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59E0583A-F178-47C9-AD25-A14DFB1371BF}" xr6:coauthVersionLast="47" xr6:coauthVersionMax="47" xr10:uidLastSave="{00000000-0000-0000-0000-000000000000}"/>
  <bookViews>
    <workbookView xWindow="-120" yWindow="-120" windowWidth="20730" windowHeight="11040" xr2:uid="{E14174AD-B922-4162-9BEB-4DA47E1C421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RG'!$A$1:$OJ$343</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gestion'!$A$1:$Z$447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59" i="4" l="1"/>
  <c r="AO168" i="4"/>
  <c r="AO167" i="4"/>
  <c r="AO166" i="4"/>
  <c r="AO165" i="4"/>
  <c r="AO66" i="4"/>
  <c r="AO65" i="4"/>
  <c r="AO64" i="4"/>
  <c r="AO63" i="4"/>
  <c r="AM259" i="4"/>
  <c r="AM168" i="4"/>
  <c r="AM167" i="4"/>
  <c r="AM166" i="4"/>
  <c r="AM165" i="4"/>
  <c r="AM66" i="4"/>
  <c r="AM65" i="4"/>
  <c r="AM64" i="4"/>
  <c r="AM63" i="4"/>
  <c r="AK259" i="4"/>
  <c r="AK252" i="4"/>
  <c r="AK247" i="4"/>
  <c r="AK168" i="4"/>
  <c r="AK167" i="4"/>
  <c r="AK166" i="4"/>
  <c r="AK165" i="4"/>
  <c r="AK158" i="4"/>
  <c r="AK157" i="4"/>
  <c r="AK156" i="4"/>
  <c r="AK148" i="4"/>
  <c r="AK147" i="4"/>
  <c r="AK146" i="4"/>
  <c r="AK145" i="4"/>
  <c r="AK66" i="4"/>
  <c r="AK65" i="4"/>
  <c r="AK64" i="4"/>
  <c r="AK63" i="4"/>
  <c r="AK56" i="4"/>
  <c r="AK55" i="4"/>
  <c r="AK54" i="4"/>
  <c r="AK46" i="4"/>
  <c r="AK45" i="4"/>
  <c r="AK44" i="4"/>
  <c r="AK43" i="4"/>
  <c r="AI299" i="4"/>
  <c r="AI259" i="4"/>
  <c r="AI252" i="4"/>
  <c r="AI247" i="4"/>
  <c r="AI175" i="4"/>
  <c r="AI174" i="4"/>
  <c r="AI168" i="4"/>
  <c r="AI167" i="4"/>
  <c r="AI166" i="4"/>
  <c r="AI165" i="4"/>
  <c r="AI158" i="4"/>
  <c r="AI157" i="4"/>
  <c r="AI156" i="4"/>
  <c r="AI148" i="4"/>
  <c r="AI147" i="4"/>
  <c r="AI146" i="4"/>
  <c r="AI145" i="4"/>
  <c r="AI73" i="4"/>
  <c r="AI72" i="4"/>
  <c r="AI66" i="4"/>
  <c r="AI65" i="4"/>
  <c r="AI64" i="4"/>
  <c r="AI63" i="4"/>
  <c r="AI56" i="4"/>
  <c r="AI55" i="4"/>
  <c r="AI54" i="4"/>
  <c r="AI46" i="4"/>
  <c r="AI45" i="4"/>
  <c r="AI44" i="4"/>
  <c r="AI43" i="4"/>
  <c r="AI36" i="4"/>
  <c r="AI16" i="4"/>
  <c r="AG299" i="4"/>
  <c r="AG259" i="4"/>
  <c r="AG252" i="4"/>
  <c r="AG247" i="4"/>
  <c r="AG231" i="4"/>
  <c r="AG230" i="4"/>
  <c r="AG229" i="4"/>
  <c r="AG228" i="4"/>
  <c r="AG218" i="4"/>
  <c r="AG217" i="4"/>
  <c r="AG216" i="4"/>
  <c r="AG215" i="4"/>
  <c r="AG175" i="4"/>
  <c r="AG174" i="4"/>
  <c r="AG168" i="4"/>
  <c r="AG167" i="4"/>
  <c r="AG166" i="4"/>
  <c r="AG165" i="4"/>
  <c r="AG158" i="4"/>
  <c r="AG157" i="4"/>
  <c r="AG156" i="4"/>
  <c r="AG148" i="4"/>
  <c r="AG147" i="4"/>
  <c r="AG146" i="4"/>
  <c r="AG145" i="4"/>
  <c r="AG129" i="4"/>
  <c r="AG128" i="4"/>
  <c r="AG127" i="4"/>
  <c r="AG126" i="4"/>
  <c r="AG116" i="4"/>
  <c r="AG115" i="4"/>
  <c r="AG114" i="4"/>
  <c r="AG113" i="4"/>
  <c r="AG73" i="4"/>
  <c r="AG72" i="4"/>
  <c r="AG66" i="4"/>
  <c r="AG65" i="4"/>
  <c r="AG64" i="4"/>
  <c r="AG63" i="4"/>
  <c r="AG56" i="4"/>
  <c r="AG55" i="4"/>
  <c r="AG54" i="4"/>
  <c r="AG46" i="4"/>
  <c r="AG45" i="4"/>
  <c r="AG44" i="4"/>
  <c r="AG43" i="4"/>
  <c r="AG36" i="4"/>
  <c r="AG16" i="4"/>
  <c r="AE299" i="4"/>
  <c r="AE291" i="4"/>
  <c r="AE259" i="4"/>
  <c r="AE252" i="4"/>
  <c r="AE247" i="4"/>
  <c r="AE231" i="4"/>
  <c r="AE230" i="4"/>
  <c r="AE229" i="4"/>
  <c r="AE228" i="4"/>
  <c r="AE218" i="4"/>
  <c r="AE217" i="4"/>
  <c r="AE216" i="4"/>
  <c r="AE215" i="4"/>
  <c r="AE175" i="4"/>
  <c r="AE174" i="4"/>
  <c r="AE168" i="4"/>
  <c r="AE167" i="4"/>
  <c r="AE166" i="4"/>
  <c r="AE165" i="4"/>
  <c r="AE158" i="4"/>
  <c r="AE157" i="4"/>
  <c r="AE156" i="4"/>
  <c r="AE148" i="4"/>
  <c r="AE147" i="4"/>
  <c r="AE146" i="4"/>
  <c r="AE145" i="4"/>
  <c r="AE129" i="4"/>
  <c r="AE128" i="4"/>
  <c r="AE127" i="4"/>
  <c r="AE126" i="4"/>
  <c r="AE116" i="4"/>
  <c r="AE115" i="4"/>
  <c r="AE114" i="4"/>
  <c r="AE113" i="4"/>
  <c r="AE73" i="4"/>
  <c r="AE72" i="4"/>
  <c r="AE66" i="4"/>
  <c r="AE65" i="4"/>
  <c r="AE64" i="4"/>
  <c r="AE63" i="4"/>
  <c r="AE56" i="4"/>
  <c r="AE55" i="4"/>
  <c r="AE54" i="4"/>
  <c r="AE46" i="4"/>
  <c r="AE45" i="4"/>
  <c r="AE44" i="4"/>
  <c r="AE43" i="4"/>
  <c r="AE36" i="4"/>
  <c r="AE16" i="4"/>
  <c r="AC299" i="4"/>
  <c r="AC295" i="4"/>
  <c r="AC291" i="4"/>
  <c r="AC259" i="4"/>
  <c r="AC252" i="4"/>
  <c r="AC247" i="4"/>
  <c r="AC231" i="4"/>
  <c r="AC230" i="4"/>
  <c r="AC229" i="4"/>
  <c r="AC228" i="4"/>
  <c r="AC218" i="4"/>
  <c r="AC217" i="4"/>
  <c r="AC216" i="4"/>
  <c r="AC215" i="4"/>
  <c r="AC175" i="4"/>
  <c r="AC174" i="4"/>
  <c r="AC168" i="4"/>
  <c r="AC167" i="4"/>
  <c r="AC166" i="4"/>
  <c r="AC165" i="4"/>
  <c r="AC158" i="4"/>
  <c r="AC157" i="4"/>
  <c r="AC156" i="4"/>
  <c r="AC148" i="4"/>
  <c r="AC147" i="4"/>
  <c r="AC146" i="4"/>
  <c r="AC145" i="4"/>
  <c r="AC129" i="4"/>
  <c r="AC128" i="4"/>
  <c r="AC127" i="4"/>
  <c r="AC126" i="4"/>
  <c r="AC116" i="4"/>
  <c r="AC115" i="4"/>
  <c r="AC114" i="4"/>
  <c r="AC113" i="4"/>
  <c r="AC73" i="4"/>
  <c r="AC72" i="4"/>
  <c r="AC66" i="4"/>
  <c r="AC65" i="4"/>
  <c r="AC64" i="4"/>
  <c r="AC63" i="4"/>
  <c r="AC56" i="4"/>
  <c r="AC55" i="4"/>
  <c r="AC54" i="4"/>
  <c r="AC46" i="4"/>
  <c r="AC45" i="4"/>
  <c r="AC44" i="4"/>
  <c r="AC43" i="4"/>
  <c r="AC36" i="4"/>
  <c r="AC16" i="4"/>
  <c r="AA299" i="4"/>
  <c r="AA295" i="4"/>
  <c r="AA291" i="4"/>
  <c r="AA259" i="4"/>
  <c r="AA252" i="4"/>
  <c r="AA247" i="4"/>
  <c r="AA231" i="4"/>
  <c r="AA230" i="4"/>
  <c r="AA229" i="4"/>
  <c r="AA228" i="4"/>
  <c r="AA218" i="4"/>
  <c r="AA217" i="4"/>
  <c r="AA216" i="4"/>
  <c r="AA215" i="4"/>
  <c r="AA175" i="4"/>
  <c r="AA174" i="4"/>
  <c r="AA168" i="4"/>
  <c r="AA167" i="4"/>
  <c r="AA166" i="4"/>
  <c r="AA165" i="4"/>
  <c r="AA158" i="4"/>
  <c r="AA157" i="4"/>
  <c r="AA156" i="4"/>
  <c r="AA148" i="4"/>
  <c r="AA147" i="4"/>
  <c r="AA146" i="4"/>
  <c r="AA145" i="4"/>
  <c r="AA129" i="4"/>
  <c r="AA128" i="4"/>
  <c r="AA127" i="4"/>
  <c r="AA126" i="4"/>
  <c r="AA116" i="4"/>
  <c r="AA115" i="4"/>
  <c r="AA114" i="4"/>
  <c r="AA113" i="4"/>
  <c r="AA73" i="4"/>
  <c r="AA72" i="4"/>
  <c r="AA66" i="4"/>
  <c r="AA65" i="4"/>
  <c r="AA64" i="4"/>
  <c r="AA63" i="4"/>
  <c r="AA56" i="4"/>
  <c r="AA55" i="4"/>
  <c r="AA54" i="4"/>
  <c r="AA46" i="4"/>
  <c r="AA45" i="4"/>
  <c r="AA44" i="4"/>
  <c r="AA43" i="4"/>
  <c r="AA36" i="4"/>
  <c r="AA16" i="4"/>
  <c r="Y299" i="4"/>
  <c r="Y295" i="4"/>
  <c r="Y291" i="4"/>
  <c r="Y259" i="4"/>
  <c r="Y252" i="4"/>
  <c r="Y247" i="4"/>
  <c r="Y231" i="4"/>
  <c r="Y230" i="4"/>
  <c r="Y229" i="4"/>
  <c r="Y228" i="4"/>
  <c r="Y218" i="4"/>
  <c r="Y217" i="4"/>
  <c r="Y216" i="4"/>
  <c r="Y215" i="4"/>
  <c r="Y175" i="4"/>
  <c r="Y174" i="4"/>
  <c r="Y168" i="4"/>
  <c r="Y167" i="4"/>
  <c r="Y166" i="4"/>
  <c r="Y165" i="4"/>
  <c r="Y158" i="4"/>
  <c r="Y157" i="4"/>
  <c r="Y156" i="4"/>
  <c r="Y148" i="4"/>
  <c r="Y147" i="4"/>
  <c r="Y146" i="4"/>
  <c r="Y145" i="4"/>
  <c r="Y129" i="4"/>
  <c r="Y128" i="4"/>
  <c r="Y127" i="4"/>
  <c r="Y126" i="4"/>
  <c r="Y116" i="4"/>
  <c r="Y115" i="4"/>
  <c r="Y114" i="4"/>
  <c r="Y113" i="4"/>
  <c r="Y73" i="4"/>
  <c r="Y72" i="4"/>
  <c r="Y66" i="4"/>
  <c r="Y65" i="4"/>
  <c r="Y64" i="4"/>
  <c r="Y63" i="4"/>
  <c r="Y56" i="4"/>
  <c r="Y55" i="4"/>
  <c r="Y54" i="4"/>
  <c r="Y46" i="4"/>
  <c r="Y45" i="4"/>
  <c r="Y44" i="4"/>
  <c r="Y43" i="4"/>
  <c r="Y36" i="4"/>
  <c r="Y16" i="4"/>
  <c r="CW330" i="5"/>
  <c r="CW320" i="5"/>
  <c r="CW295" i="5"/>
  <c r="CU342" i="5"/>
  <c r="CU336" i="5"/>
  <c r="CU330" i="5"/>
  <c r="CU325" i="5"/>
  <c r="CU322" i="5"/>
  <c r="CU320" i="5"/>
  <c r="CU315" i="5"/>
  <c r="CU295" i="5"/>
  <c r="CU281" i="5"/>
  <c r="CU280" i="5"/>
  <c r="CU279" i="5"/>
  <c r="CU278" i="5"/>
  <c r="CU277" i="5"/>
  <c r="CU276" i="5"/>
  <c r="CU272" i="5"/>
  <c r="CU257" i="5"/>
  <c r="CU253" i="5"/>
  <c r="CU201" i="5"/>
  <c r="CU197" i="5"/>
  <c r="CU196" i="5"/>
  <c r="CU99" i="5"/>
  <c r="CU95" i="5"/>
  <c r="CU94" i="5"/>
  <c r="CU40" i="5"/>
  <c r="CU20" i="5"/>
  <c r="CS342" i="5"/>
  <c r="CS336" i="5"/>
  <c r="CS330" i="5"/>
  <c r="CS325" i="5"/>
  <c r="CS322" i="5"/>
  <c r="CS320" i="5"/>
  <c r="CS315" i="5"/>
  <c r="CS295" i="5"/>
  <c r="CS288" i="5"/>
  <c r="CS282" i="5"/>
  <c r="CS281" i="5"/>
  <c r="CS280" i="5"/>
  <c r="CS279" i="5"/>
  <c r="CS278" i="5"/>
  <c r="CS277" i="5"/>
  <c r="CS276" i="5"/>
  <c r="CS275" i="5"/>
  <c r="CS274" i="5"/>
  <c r="CS272" i="5"/>
  <c r="CS257" i="5"/>
  <c r="CS256" i="5"/>
  <c r="CS255" i="5"/>
  <c r="CS254" i="5"/>
  <c r="CS253" i="5"/>
  <c r="CS252" i="5"/>
  <c r="CS244" i="5"/>
  <c r="CS238" i="5"/>
  <c r="CS225" i="5"/>
  <c r="CS211" i="5"/>
  <c r="CS210" i="5"/>
  <c r="CS209" i="5"/>
  <c r="CS206" i="5"/>
  <c r="CS205" i="5"/>
  <c r="CS204" i="5"/>
  <c r="CS201" i="5"/>
  <c r="CS200" i="5"/>
  <c r="CS197" i="5"/>
  <c r="CS196" i="5"/>
  <c r="CS191" i="5"/>
  <c r="CS190" i="5"/>
  <c r="CS189" i="5"/>
  <c r="CS158" i="5"/>
  <c r="CS157" i="5"/>
  <c r="CS156" i="5"/>
  <c r="CS142" i="5"/>
  <c r="CS136" i="5"/>
  <c r="CS123" i="5"/>
  <c r="CS109" i="5"/>
  <c r="CS108" i="5"/>
  <c r="CS107" i="5"/>
  <c r="CS104" i="5"/>
  <c r="CS103" i="5"/>
  <c r="CS102" i="5"/>
  <c r="CS99" i="5"/>
  <c r="CS98" i="5"/>
  <c r="CS95" i="5"/>
  <c r="CS94" i="5"/>
  <c r="CS89" i="5"/>
  <c r="CS88" i="5"/>
  <c r="CS87" i="5"/>
  <c r="CS56" i="5"/>
  <c r="CS55" i="5"/>
  <c r="CS54" i="5"/>
  <c r="CS40" i="5"/>
  <c r="CS28" i="5"/>
  <c r="CS20" i="5"/>
  <c r="CS8" i="5"/>
  <c r="CQ342" i="5"/>
  <c r="CQ340" i="5"/>
  <c r="CQ338" i="5"/>
  <c r="CQ336" i="5"/>
  <c r="CQ330" i="5"/>
  <c r="CQ325" i="5"/>
  <c r="CQ324" i="5"/>
  <c r="CQ322" i="5"/>
  <c r="CQ320" i="5"/>
  <c r="CQ315" i="5"/>
  <c r="CQ314" i="5"/>
  <c r="CQ308" i="5"/>
  <c r="CQ305" i="5"/>
  <c r="CQ299" i="5"/>
  <c r="CQ295" i="5"/>
  <c r="CQ291" i="5"/>
  <c r="CQ288" i="5"/>
  <c r="CQ286" i="5"/>
  <c r="CQ284" i="5"/>
  <c r="CQ282" i="5"/>
  <c r="CQ281" i="5"/>
  <c r="CQ280" i="5"/>
  <c r="CQ279" i="5"/>
  <c r="CQ278" i="5"/>
  <c r="CQ277" i="5"/>
  <c r="CQ276" i="5"/>
  <c r="CQ275" i="5"/>
  <c r="CQ274" i="5"/>
  <c r="CQ272" i="5"/>
  <c r="CQ268" i="5"/>
  <c r="CQ266" i="5"/>
  <c r="CQ264" i="5"/>
  <c r="CQ259" i="5"/>
  <c r="CQ257" i="5"/>
  <c r="CQ256" i="5"/>
  <c r="CQ255" i="5"/>
  <c r="CQ254" i="5"/>
  <c r="CQ253" i="5"/>
  <c r="CQ252" i="5"/>
  <c r="CQ247" i="5"/>
  <c r="CQ244" i="5"/>
  <c r="CQ238" i="5"/>
  <c r="CQ225" i="5"/>
  <c r="CQ211" i="5"/>
  <c r="CQ210" i="5"/>
  <c r="CQ209" i="5"/>
  <c r="CQ206" i="5"/>
  <c r="CQ205" i="5"/>
  <c r="CQ204" i="5"/>
  <c r="CQ201" i="5"/>
  <c r="CQ200" i="5"/>
  <c r="CQ197" i="5"/>
  <c r="CQ196" i="5"/>
  <c r="CQ191" i="5"/>
  <c r="CQ190" i="5"/>
  <c r="CQ189" i="5"/>
  <c r="CQ158" i="5"/>
  <c r="CQ157" i="5"/>
  <c r="CQ156" i="5"/>
  <c r="CQ142" i="5"/>
  <c r="CQ136" i="5"/>
  <c r="CQ123" i="5"/>
  <c r="CQ109" i="5"/>
  <c r="CQ108" i="5"/>
  <c r="CQ107" i="5"/>
  <c r="CQ104" i="5"/>
  <c r="CQ103" i="5"/>
  <c r="CQ102" i="5"/>
  <c r="CQ99" i="5"/>
  <c r="CQ98" i="5"/>
  <c r="CQ95" i="5"/>
  <c r="CQ94" i="5"/>
  <c r="CQ89" i="5"/>
  <c r="CQ88" i="5"/>
  <c r="CQ87" i="5"/>
  <c r="CQ56" i="5"/>
  <c r="CQ55" i="5"/>
  <c r="CQ54" i="5"/>
  <c r="CQ40" i="5"/>
  <c r="CQ28" i="5"/>
  <c r="CQ20" i="5"/>
  <c r="CQ8" i="5"/>
  <c r="CO343" i="5"/>
  <c r="CO342" i="5"/>
  <c r="CO340" i="5"/>
  <c r="CO338" i="5"/>
  <c r="CO337" i="5"/>
  <c r="CO336" i="5"/>
  <c r="CO331" i="5"/>
  <c r="CO330" i="5"/>
  <c r="CO327" i="5"/>
  <c r="CO325" i="5"/>
  <c r="CO324" i="5"/>
  <c r="CO323" i="5"/>
  <c r="CO322" i="5"/>
  <c r="CO321" i="5"/>
  <c r="CO320" i="5"/>
  <c r="CO317" i="5"/>
  <c r="CO315" i="5"/>
  <c r="CO314" i="5"/>
  <c r="CO308" i="5"/>
  <c r="CO305" i="5"/>
  <c r="CO299" i="5"/>
  <c r="CO297" i="5"/>
  <c r="CO295" i="5"/>
  <c r="CO291" i="5"/>
  <c r="CO288" i="5"/>
  <c r="CO287" i="5"/>
  <c r="CO286" i="5"/>
  <c r="CO285" i="5"/>
  <c r="CO284" i="5"/>
  <c r="CO282" i="5"/>
  <c r="CO281" i="5"/>
  <c r="CO280" i="5"/>
  <c r="CO279" i="5"/>
  <c r="CO278" i="5"/>
  <c r="CO277" i="5"/>
  <c r="CO276" i="5"/>
  <c r="CO275" i="5"/>
  <c r="CO274" i="5"/>
  <c r="CO272" i="5"/>
  <c r="CO269" i="5"/>
  <c r="CO268" i="5"/>
  <c r="CO267" i="5"/>
  <c r="CO266" i="5"/>
  <c r="CO265" i="5"/>
  <c r="CO264" i="5"/>
  <c r="CO262" i="5"/>
  <c r="CO261" i="5"/>
  <c r="CO259" i="5"/>
  <c r="CO257" i="5"/>
  <c r="CO256" i="5"/>
  <c r="CO255" i="5"/>
  <c r="CO254" i="5"/>
  <c r="CO253" i="5"/>
  <c r="CO252" i="5"/>
  <c r="CO249" i="5"/>
  <c r="CO247" i="5"/>
  <c r="CO244" i="5"/>
  <c r="CO242" i="5"/>
  <c r="CO240" i="5"/>
  <c r="CO238" i="5"/>
  <c r="CO225" i="5"/>
  <c r="CO218" i="5"/>
  <c r="CO217" i="5"/>
  <c r="CO216" i="5"/>
  <c r="CO215" i="5"/>
  <c r="CO214" i="5"/>
  <c r="CO211" i="5"/>
  <c r="CO210" i="5"/>
  <c r="CO209" i="5"/>
  <c r="CO206" i="5"/>
  <c r="CO205" i="5"/>
  <c r="CO204" i="5"/>
  <c r="CO201" i="5"/>
  <c r="CO200" i="5"/>
  <c r="CO197" i="5"/>
  <c r="CO196" i="5"/>
  <c r="CO191" i="5"/>
  <c r="CO190" i="5"/>
  <c r="CO189" i="5"/>
  <c r="CO186" i="5"/>
  <c r="CO185" i="5"/>
  <c r="CO184" i="5"/>
  <c r="CO181" i="5"/>
  <c r="CO180" i="5"/>
  <c r="CO179" i="5"/>
  <c r="CO175" i="5"/>
  <c r="CO174" i="5"/>
  <c r="CO168" i="5"/>
  <c r="CO167" i="5"/>
  <c r="CO166" i="5"/>
  <c r="CO165" i="5"/>
  <c r="CO164" i="5"/>
  <c r="CO158" i="5"/>
  <c r="CO157" i="5"/>
  <c r="CO156" i="5"/>
  <c r="CO148" i="5"/>
  <c r="CO147" i="5"/>
  <c r="CO146" i="5"/>
  <c r="CO145" i="5"/>
  <c r="CO144" i="5"/>
  <c r="CO142" i="5"/>
  <c r="CO140" i="5"/>
  <c r="CO138" i="5"/>
  <c r="CO136" i="5"/>
  <c r="CO123" i="5"/>
  <c r="CO116" i="5"/>
  <c r="CO115" i="5"/>
  <c r="CO114" i="5"/>
  <c r="CO113" i="5"/>
  <c r="CO112" i="5"/>
  <c r="CO109" i="5"/>
  <c r="CO108" i="5"/>
  <c r="CO107" i="5"/>
  <c r="CO104" i="5"/>
  <c r="CO103" i="5"/>
  <c r="CO102" i="5"/>
  <c r="CO99" i="5"/>
  <c r="CO98" i="5"/>
  <c r="CO95" i="5"/>
  <c r="CO94" i="5"/>
  <c r="CO89" i="5"/>
  <c r="CO88" i="5"/>
  <c r="CO87" i="5"/>
  <c r="CO84" i="5"/>
  <c r="CO83" i="5"/>
  <c r="CO82" i="5"/>
  <c r="CO79" i="5"/>
  <c r="CO78" i="5"/>
  <c r="CO77" i="5"/>
  <c r="CO73" i="5"/>
  <c r="CO72" i="5"/>
  <c r="CO66" i="5"/>
  <c r="CO65" i="5"/>
  <c r="CO64" i="5"/>
  <c r="CO63" i="5"/>
  <c r="CO62" i="5"/>
  <c r="CO56" i="5"/>
  <c r="CO55" i="5"/>
  <c r="CO54" i="5"/>
  <c r="CO46" i="5"/>
  <c r="CO45" i="5"/>
  <c r="CO44" i="5"/>
  <c r="CO43" i="5"/>
  <c r="CO42" i="5"/>
  <c r="CO40" i="5"/>
  <c r="CO36" i="5"/>
  <c r="CO32" i="5"/>
  <c r="CO28" i="5"/>
  <c r="CO22" i="5"/>
  <c r="CO20" i="5"/>
  <c r="CO16" i="5"/>
  <c r="CO12" i="5"/>
  <c r="CO8" i="5"/>
  <c r="CO2" i="5"/>
  <c r="CM343" i="5"/>
  <c r="CM342" i="5"/>
  <c r="CM340" i="5"/>
  <c r="CM338" i="5"/>
  <c r="CM337" i="5"/>
  <c r="CM336" i="5"/>
  <c r="CM331" i="5"/>
  <c r="CM330" i="5"/>
  <c r="CM327" i="5"/>
  <c r="CM325" i="5"/>
  <c r="CM324" i="5"/>
  <c r="CM323" i="5"/>
  <c r="CM322" i="5"/>
  <c r="CM321" i="5"/>
  <c r="CM320" i="5"/>
  <c r="CM317" i="5"/>
  <c r="CM315" i="5"/>
  <c r="CM314" i="5"/>
  <c r="CM308" i="5"/>
  <c r="CM305" i="5"/>
  <c r="CM304" i="5"/>
  <c r="CM299" i="5"/>
  <c r="CM297" i="5"/>
  <c r="CM295" i="5"/>
  <c r="CM291" i="5"/>
  <c r="CM290" i="5"/>
  <c r="CM289" i="5"/>
  <c r="CM288" i="5"/>
  <c r="CM287" i="5"/>
  <c r="CM286" i="5"/>
  <c r="CM285" i="5"/>
  <c r="CM284" i="5"/>
  <c r="CM283" i="5"/>
  <c r="CM282" i="5"/>
  <c r="CM281" i="5"/>
  <c r="CM280" i="5"/>
  <c r="CM279" i="5"/>
  <c r="CM278" i="5"/>
  <c r="CM277" i="5"/>
  <c r="CM276" i="5"/>
  <c r="CM275" i="5"/>
  <c r="CM274" i="5"/>
  <c r="CM273" i="5"/>
  <c r="CM272" i="5"/>
  <c r="CM269" i="5"/>
  <c r="CM268" i="5"/>
  <c r="CM267" i="5"/>
  <c r="CM266" i="5"/>
  <c r="CM265" i="5"/>
  <c r="CM264" i="5"/>
  <c r="CM262" i="5"/>
  <c r="CM261" i="5"/>
  <c r="CM259" i="5"/>
  <c r="CM257" i="5"/>
  <c r="CM256" i="5"/>
  <c r="CM255" i="5"/>
  <c r="CM254" i="5"/>
  <c r="CM253" i="5"/>
  <c r="CM252" i="5"/>
  <c r="CM249" i="5"/>
  <c r="CM247" i="5"/>
  <c r="CM245" i="5"/>
  <c r="CM244" i="5"/>
  <c r="CM242" i="5"/>
  <c r="CM240" i="5"/>
  <c r="CM239" i="5"/>
  <c r="CM238" i="5"/>
  <c r="CM231" i="5"/>
  <c r="CM230" i="5"/>
  <c r="CM229" i="5"/>
  <c r="CM228" i="5"/>
  <c r="CM227" i="5"/>
  <c r="CM226" i="5"/>
  <c r="CM225"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3" i="5"/>
  <c r="CM192" i="5"/>
  <c r="CM191" i="5"/>
  <c r="CM190" i="5"/>
  <c r="CM189" i="5"/>
  <c r="CM186" i="5"/>
  <c r="CM185" i="5"/>
  <c r="CM184" i="5"/>
  <c r="CM181" i="5"/>
  <c r="CM180" i="5"/>
  <c r="CM179" i="5"/>
  <c r="CM175" i="5"/>
  <c r="CM174" i="5"/>
  <c r="CM168" i="5"/>
  <c r="CM167" i="5"/>
  <c r="CM166" i="5"/>
  <c r="CM165" i="5"/>
  <c r="CM164" i="5"/>
  <c r="CM163" i="5"/>
  <c r="CM162" i="5"/>
  <c r="CM161" i="5"/>
  <c r="CM160" i="5"/>
  <c r="CM159" i="5"/>
  <c r="CM158" i="5"/>
  <c r="CM157" i="5"/>
  <c r="CM156" i="5"/>
  <c r="CM148" i="5"/>
  <c r="CM147" i="5"/>
  <c r="CM146" i="5"/>
  <c r="CM145" i="5"/>
  <c r="CM144" i="5"/>
  <c r="CM143" i="5"/>
  <c r="CM142" i="5"/>
  <c r="CM140" i="5"/>
  <c r="CM138" i="5"/>
  <c r="CM137" i="5"/>
  <c r="CM136" i="5"/>
  <c r="CM129" i="5"/>
  <c r="CM128" i="5"/>
  <c r="CM127" i="5"/>
  <c r="CM126" i="5"/>
  <c r="CM125" i="5"/>
  <c r="CM124" i="5"/>
  <c r="CM123" i="5"/>
  <c r="CM116" i="5"/>
  <c r="CM115" i="5"/>
  <c r="CM114" i="5"/>
  <c r="CM113" i="5"/>
  <c r="CM112" i="5"/>
  <c r="CM111" i="5"/>
  <c r="CM110" i="5"/>
  <c r="CM109" i="5"/>
  <c r="CM108" i="5"/>
  <c r="CM107" i="5"/>
  <c r="CM106" i="5"/>
  <c r="CM105" i="5"/>
  <c r="CM104" i="5"/>
  <c r="CM103" i="5"/>
  <c r="CM102" i="5"/>
  <c r="CM101" i="5"/>
  <c r="CM100" i="5"/>
  <c r="CM99" i="5"/>
  <c r="CM98" i="5"/>
  <c r="CM97" i="5"/>
  <c r="CM96" i="5"/>
  <c r="CM95" i="5"/>
  <c r="CM94" i="5"/>
  <c r="CM91" i="5"/>
  <c r="CM90" i="5"/>
  <c r="CM89" i="5"/>
  <c r="CM88" i="5"/>
  <c r="CM87" i="5"/>
  <c r="CM84" i="5"/>
  <c r="CM83" i="5"/>
  <c r="CM82" i="5"/>
  <c r="CM79" i="5"/>
  <c r="CM78" i="5"/>
  <c r="CM77" i="5"/>
  <c r="CM73" i="5"/>
  <c r="CM72" i="5"/>
  <c r="CM66" i="5"/>
  <c r="CM65" i="5"/>
  <c r="CM64" i="5"/>
  <c r="CM63" i="5"/>
  <c r="CM62" i="5"/>
  <c r="CM61" i="5"/>
  <c r="CM60" i="5"/>
  <c r="CM59" i="5"/>
  <c r="CM58" i="5"/>
  <c r="CM57" i="5"/>
  <c r="CM56" i="5"/>
  <c r="CM55" i="5"/>
  <c r="CM54" i="5"/>
  <c r="CM46" i="5"/>
  <c r="CM45" i="5"/>
  <c r="CM44" i="5"/>
  <c r="CM43" i="5"/>
  <c r="CM42" i="5"/>
  <c r="CM41" i="5"/>
  <c r="CM40" i="5"/>
  <c r="CM36" i="5"/>
  <c r="CM32" i="5"/>
  <c r="CM30" i="5"/>
  <c r="CM28" i="5"/>
  <c r="CM22" i="5"/>
  <c r="CM21" i="5"/>
  <c r="CM20" i="5"/>
  <c r="CM16" i="5"/>
  <c r="CM12" i="5"/>
  <c r="CM10" i="5"/>
  <c r="CM8" i="5"/>
  <c r="CM2" i="5"/>
  <c r="CK343" i="5"/>
  <c r="CK342" i="5"/>
  <c r="CK341" i="5"/>
  <c r="CK340" i="5"/>
  <c r="CK339" i="5"/>
  <c r="CK338" i="5"/>
  <c r="CK337" i="5"/>
  <c r="CK336" i="5"/>
  <c r="CK331" i="5"/>
  <c r="CK330" i="5"/>
  <c r="CK327" i="5"/>
  <c r="CK326" i="5"/>
  <c r="CK325" i="5"/>
  <c r="CK324" i="5"/>
  <c r="CK323" i="5"/>
  <c r="CK322" i="5"/>
  <c r="CK321" i="5"/>
  <c r="CK320" i="5"/>
  <c r="CK317" i="5"/>
  <c r="CK316" i="5"/>
  <c r="CK315" i="5"/>
  <c r="CK314" i="5"/>
  <c r="CK309" i="5"/>
  <c r="CK308" i="5"/>
  <c r="CK307" i="5"/>
  <c r="CK305" i="5"/>
  <c r="CK304" i="5"/>
  <c r="CK301" i="5"/>
  <c r="CK299" i="5"/>
  <c r="CK297" i="5"/>
  <c r="CK295" i="5"/>
  <c r="CK293" i="5"/>
  <c r="CK291" i="5"/>
  <c r="CK290" i="5"/>
  <c r="CK289" i="5"/>
  <c r="CK288" i="5"/>
  <c r="CK287" i="5"/>
  <c r="CK286" i="5"/>
  <c r="CK285" i="5"/>
  <c r="CK284" i="5"/>
  <c r="CK283" i="5"/>
  <c r="CK282" i="5"/>
  <c r="CK281" i="5"/>
  <c r="CK280" i="5"/>
  <c r="CK279" i="5"/>
  <c r="CK278" i="5"/>
  <c r="CK277" i="5"/>
  <c r="CK276" i="5"/>
  <c r="CK275" i="5"/>
  <c r="CK274" i="5"/>
  <c r="CK273" i="5"/>
  <c r="CK272" i="5"/>
  <c r="CK269" i="5"/>
  <c r="CK268" i="5"/>
  <c r="CK267" i="5"/>
  <c r="CK266" i="5"/>
  <c r="CK265" i="5"/>
  <c r="CK264" i="5"/>
  <c r="CK262" i="5"/>
  <c r="CK261" i="5"/>
  <c r="CK259" i="5"/>
  <c r="CK257" i="5"/>
  <c r="CK256" i="5"/>
  <c r="CK255" i="5"/>
  <c r="CK254" i="5"/>
  <c r="CK253" i="5"/>
  <c r="CK252" i="5"/>
  <c r="CK249" i="5"/>
  <c r="CK247" i="5"/>
  <c r="CK245" i="5"/>
  <c r="CK244" i="5"/>
  <c r="CK242" i="5"/>
  <c r="CK240" i="5"/>
  <c r="CK239" i="5"/>
  <c r="CK238" i="5"/>
  <c r="CK231" i="5"/>
  <c r="CK230" i="5"/>
  <c r="CK229" i="5"/>
  <c r="CK228" i="5"/>
  <c r="CK227" i="5"/>
  <c r="CK226" i="5"/>
  <c r="CK225" i="5"/>
  <c r="CK218" i="5"/>
  <c r="CK217" i="5"/>
  <c r="CK216" i="5"/>
  <c r="CK215" i="5"/>
  <c r="CK214" i="5"/>
  <c r="CK213" i="5"/>
  <c r="CK212" i="5"/>
  <c r="CK211" i="5"/>
  <c r="CK210" i="5"/>
  <c r="CK209" i="5"/>
  <c r="CK208" i="5"/>
  <c r="CK207" i="5"/>
  <c r="CK206" i="5"/>
  <c r="CK205" i="5"/>
  <c r="CK204" i="5"/>
  <c r="CK203" i="5"/>
  <c r="CK202" i="5"/>
  <c r="CK201" i="5"/>
  <c r="CK200" i="5"/>
  <c r="CK199" i="5"/>
  <c r="CK198" i="5"/>
  <c r="CK197" i="5"/>
  <c r="CK196" i="5"/>
  <c r="CK193" i="5"/>
  <c r="CK192" i="5"/>
  <c r="CK191" i="5"/>
  <c r="CK190" i="5"/>
  <c r="CK189" i="5"/>
  <c r="CK186" i="5"/>
  <c r="CK185" i="5"/>
  <c r="CK184" i="5"/>
  <c r="CK181" i="5"/>
  <c r="CK180" i="5"/>
  <c r="CK179" i="5"/>
  <c r="CK175" i="5"/>
  <c r="CK174" i="5"/>
  <c r="CK168" i="5"/>
  <c r="CK167" i="5"/>
  <c r="CK166" i="5"/>
  <c r="CK165" i="5"/>
  <c r="CK164" i="5"/>
  <c r="CK163" i="5"/>
  <c r="CK162" i="5"/>
  <c r="CK161" i="5"/>
  <c r="CK160" i="5"/>
  <c r="CK159" i="5"/>
  <c r="CK158" i="5"/>
  <c r="CK157" i="5"/>
  <c r="CK156" i="5"/>
  <c r="CK148" i="5"/>
  <c r="CK147" i="5"/>
  <c r="CK146" i="5"/>
  <c r="CK145" i="5"/>
  <c r="CK144" i="5"/>
  <c r="CK143" i="5"/>
  <c r="CK142" i="5"/>
  <c r="CK140" i="5"/>
  <c r="CK138" i="5"/>
  <c r="CK137" i="5"/>
  <c r="CK136" i="5"/>
  <c r="CK129" i="5"/>
  <c r="CK128" i="5"/>
  <c r="CK127" i="5"/>
  <c r="CK126" i="5"/>
  <c r="CK125" i="5"/>
  <c r="CK124" i="5"/>
  <c r="CK123" i="5"/>
  <c r="CK116" i="5"/>
  <c r="CK115" i="5"/>
  <c r="CK114" i="5"/>
  <c r="CK113" i="5"/>
  <c r="CK112" i="5"/>
  <c r="CK111" i="5"/>
  <c r="CK110" i="5"/>
  <c r="CK109" i="5"/>
  <c r="CK108" i="5"/>
  <c r="CK107" i="5"/>
  <c r="CK106" i="5"/>
  <c r="CK105" i="5"/>
  <c r="CK104" i="5"/>
  <c r="CK103" i="5"/>
  <c r="CK102" i="5"/>
  <c r="CK101" i="5"/>
  <c r="CK100" i="5"/>
  <c r="CK99" i="5"/>
  <c r="CK98" i="5"/>
  <c r="CK97" i="5"/>
  <c r="CK96" i="5"/>
  <c r="CK95" i="5"/>
  <c r="CK94" i="5"/>
  <c r="CK91" i="5"/>
  <c r="CK90" i="5"/>
  <c r="CK89" i="5"/>
  <c r="CK88" i="5"/>
  <c r="CK87" i="5"/>
  <c r="CK84" i="5"/>
  <c r="CK83" i="5"/>
  <c r="CK82" i="5"/>
  <c r="CK79" i="5"/>
  <c r="CK78" i="5"/>
  <c r="CK77" i="5"/>
  <c r="CK73" i="5"/>
  <c r="CK72" i="5"/>
  <c r="CK66" i="5"/>
  <c r="CK65" i="5"/>
  <c r="CK64" i="5"/>
  <c r="CK63" i="5"/>
  <c r="CK62" i="5"/>
  <c r="CK61" i="5"/>
  <c r="CK60" i="5"/>
  <c r="CK59" i="5"/>
  <c r="CK58" i="5"/>
  <c r="CK57" i="5"/>
  <c r="CK56" i="5"/>
  <c r="CK55" i="5"/>
  <c r="CK54" i="5"/>
  <c r="CK46" i="5"/>
  <c r="CK45" i="5"/>
  <c r="CK44" i="5"/>
  <c r="CK43" i="5"/>
  <c r="CK42" i="5"/>
  <c r="CK41" i="5"/>
  <c r="CK40" i="5"/>
  <c r="CK36" i="5"/>
  <c r="CK32" i="5"/>
  <c r="CK30" i="5"/>
  <c r="CK28" i="5"/>
  <c r="CK22" i="5"/>
  <c r="CK21" i="5"/>
  <c r="CK20" i="5"/>
  <c r="CK16" i="5"/>
  <c r="CK12" i="5"/>
  <c r="CK10" i="5"/>
  <c r="CK8" i="5"/>
  <c r="CK2" i="5"/>
  <c r="CI343" i="5"/>
  <c r="CI342" i="5"/>
  <c r="CI341" i="5"/>
  <c r="CI340" i="5"/>
  <c r="CI339" i="5"/>
  <c r="CI338" i="5"/>
  <c r="CI337" i="5"/>
  <c r="CI336" i="5"/>
  <c r="CI331" i="5"/>
  <c r="CI330" i="5"/>
  <c r="CI327" i="5"/>
  <c r="CI326" i="5"/>
  <c r="CI325" i="5"/>
  <c r="CI324" i="5"/>
  <c r="CI323" i="5"/>
  <c r="CI322" i="5"/>
  <c r="CI321" i="5"/>
  <c r="CI320" i="5"/>
  <c r="CI317" i="5"/>
  <c r="CI316" i="5"/>
  <c r="CI315" i="5"/>
  <c r="CI314" i="5"/>
  <c r="CI309" i="5"/>
  <c r="CI308" i="5"/>
  <c r="CI307" i="5"/>
  <c r="CI305" i="5"/>
  <c r="CI304" i="5"/>
  <c r="CI301" i="5"/>
  <c r="CI299" i="5"/>
  <c r="CI297" i="5"/>
  <c r="CI295" i="5"/>
  <c r="CI293" i="5"/>
  <c r="CI291" i="5"/>
  <c r="CI290" i="5"/>
  <c r="CI289" i="5"/>
  <c r="CI288" i="5"/>
  <c r="CI287" i="5"/>
  <c r="CI286" i="5"/>
  <c r="CI285" i="5"/>
  <c r="CI284" i="5"/>
  <c r="CI283" i="5"/>
  <c r="CI282" i="5"/>
  <c r="CI281" i="5"/>
  <c r="CI280" i="5"/>
  <c r="CI279" i="5"/>
  <c r="CI278" i="5"/>
  <c r="CI277" i="5"/>
  <c r="CI276" i="5"/>
  <c r="CI275" i="5"/>
  <c r="CI274" i="5"/>
  <c r="CI273" i="5"/>
  <c r="CI272" i="5"/>
  <c r="CI269" i="5"/>
  <c r="CI268" i="5"/>
  <c r="CI267" i="5"/>
  <c r="CI266" i="5"/>
  <c r="CI265" i="5"/>
  <c r="CI264" i="5"/>
  <c r="CI263" i="5"/>
  <c r="CI262" i="5"/>
  <c r="CI261" i="5"/>
  <c r="CI259" i="5"/>
  <c r="CI257" i="5"/>
  <c r="CI256" i="5"/>
  <c r="CI255" i="5"/>
  <c r="CI254" i="5"/>
  <c r="CI253" i="5"/>
  <c r="CI252" i="5"/>
  <c r="CI249" i="5"/>
  <c r="CI247" i="5"/>
  <c r="CI245" i="5"/>
  <c r="CI244" i="5"/>
  <c r="CI243" i="5"/>
  <c r="CI242" i="5"/>
  <c r="CI241" i="5"/>
  <c r="CI240" i="5"/>
  <c r="CI239" i="5"/>
  <c r="CI238" i="5"/>
  <c r="CI231" i="5"/>
  <c r="CI230" i="5"/>
  <c r="CI229" i="5"/>
  <c r="CI228" i="5"/>
  <c r="CI227" i="5"/>
  <c r="CI226" i="5"/>
  <c r="CI225" i="5"/>
  <c r="CI218" i="5"/>
  <c r="CI217" i="5"/>
  <c r="CI216" i="5"/>
  <c r="CI215" i="5"/>
  <c r="CI214" i="5"/>
  <c r="CI213" i="5"/>
  <c r="CI212" i="5"/>
  <c r="CI211" i="5"/>
  <c r="CI210" i="5"/>
  <c r="CI209" i="5"/>
  <c r="CI208" i="5"/>
  <c r="CI207" i="5"/>
  <c r="CI206" i="5"/>
  <c r="CI205" i="5"/>
  <c r="CI204" i="5"/>
  <c r="CI203" i="5"/>
  <c r="CI202" i="5"/>
  <c r="CI201" i="5"/>
  <c r="CI200" i="5"/>
  <c r="CI199" i="5"/>
  <c r="CI198" i="5"/>
  <c r="CI197" i="5"/>
  <c r="CI196" i="5"/>
  <c r="CI193" i="5"/>
  <c r="CI192" i="5"/>
  <c r="CI191" i="5"/>
  <c r="CI190" i="5"/>
  <c r="CI189" i="5"/>
  <c r="CI188" i="5"/>
  <c r="CI187" i="5"/>
  <c r="CI186" i="5"/>
  <c r="CI185" i="5"/>
  <c r="CI184" i="5"/>
  <c r="CI183" i="5"/>
  <c r="CI182" i="5"/>
  <c r="CI181" i="5"/>
  <c r="CI180" i="5"/>
  <c r="CI179" i="5"/>
  <c r="CI178" i="5"/>
  <c r="CI177" i="5"/>
  <c r="CI175" i="5"/>
  <c r="CI174" i="5"/>
  <c r="CI172" i="5"/>
  <c r="CI171" i="5"/>
  <c r="CI170" i="5"/>
  <c r="CI169" i="5"/>
  <c r="CI168" i="5"/>
  <c r="CI167" i="5"/>
  <c r="CI166" i="5"/>
  <c r="CI165" i="5"/>
  <c r="CI164" i="5"/>
  <c r="CI163" i="5"/>
  <c r="CI162" i="5"/>
  <c r="CI161" i="5"/>
  <c r="CI160" i="5"/>
  <c r="CI159" i="5"/>
  <c r="CI158" i="5"/>
  <c r="CI157" i="5"/>
  <c r="CI156" i="5"/>
  <c r="CI153" i="5"/>
  <c r="CI152" i="5"/>
  <c r="CI151" i="5"/>
  <c r="CI150" i="5"/>
  <c r="CI149" i="5"/>
  <c r="CI148" i="5"/>
  <c r="CI147" i="5"/>
  <c r="CI146" i="5"/>
  <c r="CI145" i="5"/>
  <c r="CI144" i="5"/>
  <c r="CI143" i="5"/>
  <c r="CI142" i="5"/>
  <c r="CI141" i="5"/>
  <c r="CI140" i="5"/>
  <c r="CI139" i="5"/>
  <c r="CI138" i="5"/>
  <c r="CI137" i="5"/>
  <c r="CI136" i="5"/>
  <c r="CI129" i="5"/>
  <c r="CI128" i="5"/>
  <c r="CI127" i="5"/>
  <c r="CI126" i="5"/>
  <c r="CI125" i="5"/>
  <c r="CI124" i="5"/>
  <c r="CI123" i="5"/>
  <c r="CI116" i="5"/>
  <c r="CI115" i="5"/>
  <c r="CI114" i="5"/>
  <c r="CI113" i="5"/>
  <c r="CI112" i="5"/>
  <c r="CI111" i="5"/>
  <c r="CI110" i="5"/>
  <c r="CI109" i="5"/>
  <c r="CI108" i="5"/>
  <c r="CI107" i="5"/>
  <c r="CI106" i="5"/>
  <c r="CI105" i="5"/>
  <c r="CI104" i="5"/>
  <c r="CI103" i="5"/>
  <c r="CI102" i="5"/>
  <c r="CI101" i="5"/>
  <c r="CI100" i="5"/>
  <c r="CI99" i="5"/>
  <c r="CI98" i="5"/>
  <c r="CI97" i="5"/>
  <c r="CI96" i="5"/>
  <c r="CI95" i="5"/>
  <c r="CI94" i="5"/>
  <c r="CI91" i="5"/>
  <c r="CI90" i="5"/>
  <c r="CI89" i="5"/>
  <c r="CI88" i="5"/>
  <c r="CI87" i="5"/>
  <c r="CI86" i="5"/>
  <c r="CI85" i="5"/>
  <c r="CI84" i="5"/>
  <c r="CI83" i="5"/>
  <c r="CI82" i="5"/>
  <c r="CI81" i="5"/>
  <c r="CI80" i="5"/>
  <c r="CI79" i="5"/>
  <c r="CI78" i="5"/>
  <c r="CI77" i="5"/>
  <c r="CI76" i="5"/>
  <c r="CI75" i="5"/>
  <c r="CI73" i="5"/>
  <c r="CI72" i="5"/>
  <c r="CI70" i="5"/>
  <c r="CI69" i="5"/>
  <c r="CI68" i="5"/>
  <c r="CI67" i="5"/>
  <c r="CI66" i="5"/>
  <c r="CI65" i="5"/>
  <c r="CI64" i="5"/>
  <c r="CI63" i="5"/>
  <c r="CI62" i="5"/>
  <c r="CI61" i="5"/>
  <c r="CI60" i="5"/>
  <c r="CI59" i="5"/>
  <c r="CI58" i="5"/>
  <c r="CI57" i="5"/>
  <c r="CI56" i="5"/>
  <c r="CI55" i="5"/>
  <c r="CI54" i="5"/>
  <c r="CI51" i="5"/>
  <c r="CI50" i="5"/>
  <c r="CI49" i="5"/>
  <c r="CI48" i="5"/>
  <c r="CI47" i="5"/>
  <c r="CI46" i="5"/>
  <c r="CI45" i="5"/>
  <c r="CI44" i="5"/>
  <c r="CI43" i="5"/>
  <c r="CI42" i="5"/>
  <c r="CI41" i="5"/>
  <c r="CI40" i="5"/>
  <c r="CI37" i="5"/>
  <c r="CI36" i="5"/>
  <c r="CI34" i="5"/>
  <c r="CI32" i="5"/>
  <c r="CI30" i="5"/>
  <c r="CI28" i="5"/>
  <c r="CI24" i="5"/>
  <c r="CI22" i="5"/>
  <c r="CI21" i="5"/>
  <c r="CI20" i="5"/>
  <c r="CI17" i="5"/>
  <c r="CI16" i="5"/>
  <c r="CI14" i="5"/>
  <c r="CI12" i="5"/>
  <c r="CI10" i="5"/>
  <c r="CI8" i="5"/>
  <c r="CI4" i="5"/>
  <c r="CI2" i="5"/>
  <c r="CG343" i="5"/>
  <c r="CG342" i="5"/>
  <c r="CG341" i="5"/>
  <c r="CG340" i="5"/>
  <c r="CG339" i="5"/>
  <c r="CG338" i="5"/>
  <c r="CG337" i="5"/>
  <c r="CG336" i="5"/>
  <c r="CG331" i="5"/>
  <c r="CG330" i="5"/>
  <c r="CG327" i="5"/>
  <c r="CG326" i="5"/>
  <c r="CG325" i="5"/>
  <c r="CG324" i="5"/>
  <c r="CG323" i="5"/>
  <c r="CG322" i="5"/>
  <c r="CG321" i="5"/>
  <c r="CG320" i="5"/>
  <c r="CG317" i="5"/>
  <c r="CG316" i="5"/>
  <c r="CG315" i="5"/>
  <c r="CG314" i="5"/>
  <c r="CG309" i="5"/>
  <c r="CG308" i="5"/>
  <c r="CG307" i="5"/>
  <c r="CG306" i="5"/>
  <c r="CG305" i="5"/>
  <c r="CG304" i="5"/>
  <c r="CG301" i="5"/>
  <c r="CG299" i="5"/>
  <c r="CG297" i="5"/>
  <c r="CG295" i="5"/>
  <c r="CG293" i="5"/>
  <c r="CG292" i="5"/>
  <c r="CG291" i="5"/>
  <c r="CG290" i="5"/>
  <c r="CG289" i="5"/>
  <c r="CG288" i="5"/>
  <c r="CG287" i="5"/>
  <c r="CG286" i="5"/>
  <c r="CG285" i="5"/>
  <c r="CG284" i="5"/>
  <c r="CG283" i="5"/>
  <c r="CG282" i="5"/>
  <c r="CG281" i="5"/>
  <c r="CG280" i="5"/>
  <c r="CG279" i="5"/>
  <c r="CG278" i="5"/>
  <c r="CG277" i="5"/>
  <c r="CG276" i="5"/>
  <c r="CG275" i="5"/>
  <c r="CG274" i="5"/>
  <c r="CG273" i="5"/>
  <c r="CG272" i="5"/>
  <c r="CG269" i="5"/>
  <c r="CG268" i="5"/>
  <c r="CG267" i="5"/>
  <c r="CG266" i="5"/>
  <c r="CG265" i="5"/>
  <c r="CG264" i="5"/>
  <c r="CG263" i="5"/>
  <c r="CG262" i="5"/>
  <c r="CG261" i="5"/>
  <c r="CG259" i="5"/>
  <c r="CG257" i="5"/>
  <c r="CG256" i="5"/>
  <c r="CG255" i="5"/>
  <c r="CG254" i="5"/>
  <c r="CG253" i="5"/>
  <c r="CG252" i="5"/>
  <c r="CG249" i="5"/>
  <c r="CG247" i="5"/>
  <c r="CG245" i="5"/>
  <c r="CG244" i="5"/>
  <c r="CG243" i="5"/>
  <c r="CG242" i="5"/>
  <c r="CG241" i="5"/>
  <c r="CG240" i="5"/>
  <c r="CG239" i="5"/>
  <c r="CG238" i="5"/>
  <c r="CG237" i="5"/>
  <c r="CG236" i="5"/>
  <c r="CG235" i="5"/>
  <c r="CG234" i="5"/>
  <c r="CG233" i="5"/>
  <c r="CG232" i="5"/>
  <c r="CG231" i="5"/>
  <c r="CG230" i="5"/>
  <c r="CG229" i="5"/>
  <c r="CG228" i="5"/>
  <c r="CG227" i="5"/>
  <c r="CG226" i="5"/>
  <c r="CG225" i="5"/>
  <c r="CG224" i="5"/>
  <c r="CG223" i="5"/>
  <c r="CG222" i="5"/>
  <c r="CG221" i="5"/>
  <c r="CG220" i="5"/>
  <c r="CG219" i="5"/>
  <c r="CG218" i="5"/>
  <c r="CG217" i="5"/>
  <c r="CG216" i="5"/>
  <c r="CG215" i="5"/>
  <c r="CG214" i="5"/>
  <c r="CG213" i="5"/>
  <c r="CG212" i="5"/>
  <c r="CG211" i="5"/>
  <c r="CG210" i="5"/>
  <c r="CG209" i="5"/>
  <c r="CG208" i="5"/>
  <c r="CG207" i="5"/>
  <c r="CG206" i="5"/>
  <c r="CG205" i="5"/>
  <c r="CG204" i="5"/>
  <c r="CG203" i="5"/>
  <c r="CG202" i="5"/>
  <c r="CG201" i="5"/>
  <c r="CG200" i="5"/>
  <c r="CG199" i="5"/>
  <c r="CG198" i="5"/>
  <c r="CG197" i="5"/>
  <c r="CG196" i="5"/>
  <c r="CG193" i="5"/>
  <c r="CG192" i="5"/>
  <c r="CG191" i="5"/>
  <c r="CG190" i="5"/>
  <c r="CG189" i="5"/>
  <c r="CG188" i="5"/>
  <c r="CG187" i="5"/>
  <c r="CG186" i="5"/>
  <c r="CG185" i="5"/>
  <c r="CG184" i="5"/>
  <c r="CG183" i="5"/>
  <c r="CG182" i="5"/>
  <c r="CG181" i="5"/>
  <c r="CG180" i="5"/>
  <c r="CG179" i="5"/>
  <c r="CG178" i="5"/>
  <c r="CG177" i="5"/>
  <c r="CG175" i="5"/>
  <c r="CG174" i="5"/>
  <c r="CG172" i="5"/>
  <c r="CG171" i="5"/>
  <c r="CG170" i="5"/>
  <c r="CG169" i="5"/>
  <c r="CG168" i="5"/>
  <c r="CG167" i="5"/>
  <c r="CG166" i="5"/>
  <c r="CG165" i="5"/>
  <c r="CG164" i="5"/>
  <c r="CG163" i="5"/>
  <c r="CG162" i="5"/>
  <c r="CG161" i="5"/>
  <c r="CG160" i="5"/>
  <c r="CG159" i="5"/>
  <c r="CG158" i="5"/>
  <c r="CG157" i="5"/>
  <c r="CG156" i="5"/>
  <c r="CG153" i="5"/>
  <c r="CG152" i="5"/>
  <c r="CG151" i="5"/>
  <c r="CG150" i="5"/>
  <c r="CG149" i="5"/>
  <c r="CG148" i="5"/>
  <c r="CG147" i="5"/>
  <c r="CG146" i="5"/>
  <c r="CG145" i="5"/>
  <c r="CG144" i="5"/>
  <c r="CG143" i="5"/>
  <c r="CG142" i="5"/>
  <c r="CG141" i="5"/>
  <c r="CG140" i="5"/>
  <c r="CG139" i="5"/>
  <c r="CG138" i="5"/>
  <c r="CG137" i="5"/>
  <c r="CG136" i="5"/>
  <c r="CG135" i="5"/>
  <c r="CG134" i="5"/>
  <c r="CG133" i="5"/>
  <c r="CG132" i="5"/>
  <c r="CG131" i="5"/>
  <c r="CG130" i="5"/>
  <c r="CG129" i="5"/>
  <c r="CG128" i="5"/>
  <c r="CG127" i="5"/>
  <c r="CG126" i="5"/>
  <c r="CG125" i="5"/>
  <c r="CG124" i="5"/>
  <c r="CG123" i="5"/>
  <c r="CG122" i="5"/>
  <c r="CG121" i="5"/>
  <c r="CG120" i="5"/>
  <c r="CG119" i="5"/>
  <c r="CG118" i="5"/>
  <c r="CG117" i="5"/>
  <c r="CG116" i="5"/>
  <c r="CG115" i="5"/>
  <c r="CG114" i="5"/>
  <c r="CG113" i="5"/>
  <c r="CG112" i="5"/>
  <c r="CG111" i="5"/>
  <c r="CG110" i="5"/>
  <c r="CG109" i="5"/>
  <c r="CG108" i="5"/>
  <c r="CG107" i="5"/>
  <c r="CG106" i="5"/>
  <c r="CG105" i="5"/>
  <c r="CG104" i="5"/>
  <c r="CG103" i="5"/>
  <c r="CG102" i="5"/>
  <c r="CG101" i="5"/>
  <c r="CG100" i="5"/>
  <c r="CG99" i="5"/>
  <c r="CG98" i="5"/>
  <c r="CG97" i="5"/>
  <c r="CG96" i="5"/>
  <c r="CG95" i="5"/>
  <c r="CG94" i="5"/>
  <c r="CG91" i="5"/>
  <c r="CG90" i="5"/>
  <c r="CG89" i="5"/>
  <c r="CG88" i="5"/>
  <c r="CG87" i="5"/>
  <c r="CG86" i="5"/>
  <c r="CG85" i="5"/>
  <c r="CG84" i="5"/>
  <c r="CG83" i="5"/>
  <c r="CG82" i="5"/>
  <c r="CG81" i="5"/>
  <c r="CG80" i="5"/>
  <c r="CG79" i="5"/>
  <c r="CG78" i="5"/>
  <c r="CG77" i="5"/>
  <c r="CG76" i="5"/>
  <c r="CG75" i="5"/>
  <c r="CG73" i="5"/>
  <c r="CG72" i="5"/>
  <c r="CG70" i="5"/>
  <c r="CG69" i="5"/>
  <c r="CG68" i="5"/>
  <c r="CG67" i="5"/>
  <c r="CG66" i="5"/>
  <c r="CG65" i="5"/>
  <c r="CG64" i="5"/>
  <c r="CG63" i="5"/>
  <c r="CG62" i="5"/>
  <c r="CG61" i="5"/>
  <c r="CG60" i="5"/>
  <c r="CG59" i="5"/>
  <c r="CG58" i="5"/>
  <c r="CG57" i="5"/>
  <c r="CG56" i="5"/>
  <c r="CG55" i="5"/>
  <c r="CG54" i="5"/>
  <c r="CG51" i="5"/>
  <c r="CG50" i="5"/>
  <c r="CG49" i="5"/>
  <c r="CG48" i="5"/>
  <c r="CG47" i="5"/>
  <c r="CG46" i="5"/>
  <c r="CG45" i="5"/>
  <c r="CG44" i="5"/>
  <c r="CG43" i="5"/>
  <c r="CG42" i="5"/>
  <c r="CG41" i="5"/>
  <c r="CG40" i="5"/>
  <c r="CG37" i="5"/>
  <c r="CG36" i="5"/>
  <c r="CG34" i="5"/>
  <c r="CG32" i="5"/>
  <c r="CG30" i="5"/>
  <c r="CG28" i="5"/>
  <c r="CG24" i="5"/>
  <c r="CG22" i="5"/>
  <c r="CG21" i="5"/>
  <c r="CG20" i="5"/>
  <c r="CG17" i="5"/>
  <c r="CG16" i="5"/>
  <c r="CG14" i="5"/>
  <c r="CG12" i="5"/>
  <c r="CG10" i="5"/>
  <c r="CG8" i="5"/>
  <c r="CG4" i="5"/>
  <c r="CG2" i="5"/>
  <c r="CE343" i="5"/>
  <c r="CE342" i="5"/>
  <c r="CE341" i="5"/>
  <c r="CE340" i="5"/>
  <c r="CE339" i="5"/>
  <c r="CE338" i="5"/>
  <c r="CE337" i="5"/>
  <c r="CE336" i="5"/>
  <c r="CE331" i="5"/>
  <c r="CE330" i="5"/>
  <c r="CE327" i="5"/>
  <c r="CE326" i="5"/>
  <c r="CE325" i="5"/>
  <c r="CE324" i="5"/>
  <c r="CE323" i="5"/>
  <c r="CE322" i="5"/>
  <c r="CE321" i="5"/>
  <c r="CE320" i="5"/>
  <c r="CE317" i="5"/>
  <c r="CE316" i="5"/>
  <c r="CE315" i="5"/>
  <c r="CE314" i="5"/>
  <c r="CE309" i="5"/>
  <c r="CE308" i="5"/>
  <c r="CE307" i="5"/>
  <c r="CE306" i="5"/>
  <c r="CE305" i="5"/>
  <c r="CE304" i="5"/>
  <c r="CE301" i="5"/>
  <c r="CE299" i="5"/>
  <c r="CE297" i="5"/>
  <c r="CE295" i="5"/>
  <c r="CE293" i="5"/>
  <c r="CE292" i="5"/>
  <c r="CE291" i="5"/>
  <c r="CE290" i="5"/>
  <c r="CE289" i="5"/>
  <c r="CE288" i="5"/>
  <c r="CE287" i="5"/>
  <c r="CE286" i="5"/>
  <c r="CE285" i="5"/>
  <c r="CE284" i="5"/>
  <c r="CE283" i="5"/>
  <c r="CE282" i="5"/>
  <c r="CE281" i="5"/>
  <c r="CE280" i="5"/>
  <c r="CE279" i="5"/>
  <c r="CE278" i="5"/>
  <c r="CE277" i="5"/>
  <c r="CE276" i="5"/>
  <c r="CE275" i="5"/>
  <c r="CE274" i="5"/>
  <c r="CE273" i="5"/>
  <c r="CE272" i="5"/>
  <c r="CE269" i="5"/>
  <c r="CE268" i="5"/>
  <c r="CE267" i="5"/>
  <c r="CE266" i="5"/>
  <c r="CE265" i="5"/>
  <c r="CE264" i="5"/>
  <c r="CE263" i="5"/>
  <c r="CE262" i="5"/>
  <c r="CE261" i="5"/>
  <c r="CE259" i="5"/>
  <c r="CE257" i="5"/>
  <c r="CE256" i="5"/>
  <c r="CE255" i="5"/>
  <c r="CE254" i="5"/>
  <c r="CE253" i="5"/>
  <c r="CE252" i="5"/>
  <c r="CE249" i="5"/>
  <c r="CE247" i="5"/>
  <c r="CE245" i="5"/>
  <c r="CE244" i="5"/>
  <c r="CE243" i="5"/>
  <c r="CE242" i="5"/>
  <c r="CE241" i="5"/>
  <c r="CE240" i="5"/>
  <c r="CE239" i="5"/>
  <c r="CE238" i="5"/>
  <c r="CE237" i="5"/>
  <c r="CE236" i="5"/>
  <c r="CE235" i="5"/>
  <c r="CE234" i="5"/>
  <c r="CE233" i="5"/>
  <c r="CE232" i="5"/>
  <c r="CE231" i="5"/>
  <c r="CE230" i="5"/>
  <c r="CE229" i="5"/>
  <c r="CE228" i="5"/>
  <c r="CE227" i="5"/>
  <c r="CE226" i="5"/>
  <c r="CE225" i="5"/>
  <c r="CE224" i="5"/>
  <c r="CE223" i="5"/>
  <c r="CE222" i="5"/>
  <c r="CE221" i="5"/>
  <c r="CE220" i="5"/>
  <c r="CE219" i="5"/>
  <c r="CE218" i="5"/>
  <c r="CE217" i="5"/>
  <c r="CE216" i="5"/>
  <c r="CE215" i="5"/>
  <c r="CE214" i="5"/>
  <c r="CE213" i="5"/>
  <c r="CE212" i="5"/>
  <c r="CE211" i="5"/>
  <c r="CE210" i="5"/>
  <c r="CE209" i="5"/>
  <c r="CE208" i="5"/>
  <c r="CE207" i="5"/>
  <c r="CE206" i="5"/>
  <c r="CE205" i="5"/>
  <c r="CE204" i="5"/>
  <c r="CE203" i="5"/>
  <c r="CE202" i="5"/>
  <c r="CE201" i="5"/>
  <c r="CE200" i="5"/>
  <c r="CE199" i="5"/>
  <c r="CE198" i="5"/>
  <c r="CE197" i="5"/>
  <c r="CE196" i="5"/>
  <c r="CE193" i="5"/>
  <c r="CE192" i="5"/>
  <c r="CE191" i="5"/>
  <c r="CE190" i="5"/>
  <c r="CE189" i="5"/>
  <c r="CE188" i="5"/>
  <c r="CE187" i="5"/>
  <c r="CE186" i="5"/>
  <c r="CE185" i="5"/>
  <c r="CE184" i="5"/>
  <c r="CE183" i="5"/>
  <c r="CE182" i="5"/>
  <c r="CE181" i="5"/>
  <c r="CE180" i="5"/>
  <c r="CE179" i="5"/>
  <c r="CE178" i="5"/>
  <c r="CE177" i="5"/>
  <c r="CE175" i="5"/>
  <c r="CE174" i="5"/>
  <c r="CE172" i="5"/>
  <c r="CE171" i="5"/>
  <c r="CE170" i="5"/>
  <c r="CE169" i="5"/>
  <c r="CE168" i="5"/>
  <c r="CE167" i="5"/>
  <c r="CE166" i="5"/>
  <c r="CE165" i="5"/>
  <c r="CE164" i="5"/>
  <c r="CE163" i="5"/>
  <c r="CE162" i="5"/>
  <c r="CE161" i="5"/>
  <c r="CE160" i="5"/>
  <c r="CE159" i="5"/>
  <c r="CE158" i="5"/>
  <c r="CE157" i="5"/>
  <c r="CE156" i="5"/>
  <c r="CE153" i="5"/>
  <c r="CE152" i="5"/>
  <c r="CE151" i="5"/>
  <c r="CE150" i="5"/>
  <c r="CE149" i="5"/>
  <c r="CE148" i="5"/>
  <c r="CE147" i="5"/>
  <c r="CE146" i="5"/>
  <c r="CE145" i="5"/>
  <c r="CE144" i="5"/>
  <c r="CE143" i="5"/>
  <c r="CE142" i="5"/>
  <c r="CE141" i="5"/>
  <c r="CE140"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5" i="5"/>
  <c r="CE114" i="5"/>
  <c r="CE113" i="5"/>
  <c r="CE112" i="5"/>
  <c r="CE111" i="5"/>
  <c r="CE110" i="5"/>
  <c r="CE109" i="5"/>
  <c r="CE108" i="5"/>
  <c r="CE107" i="5"/>
  <c r="CE106" i="5"/>
  <c r="CE105" i="5"/>
  <c r="CE104" i="5"/>
  <c r="CE103" i="5"/>
  <c r="CE102" i="5"/>
  <c r="CE101" i="5"/>
  <c r="CE100" i="5"/>
  <c r="CE99" i="5"/>
  <c r="CE98" i="5"/>
  <c r="CE97" i="5"/>
  <c r="CE96" i="5"/>
  <c r="CE95" i="5"/>
  <c r="CE94" i="5"/>
  <c r="CE91" i="5"/>
  <c r="CE90" i="5"/>
  <c r="CE89" i="5"/>
  <c r="CE88" i="5"/>
  <c r="CE87" i="5"/>
  <c r="CE86" i="5"/>
  <c r="CE85" i="5"/>
  <c r="CE84" i="5"/>
  <c r="CE83" i="5"/>
  <c r="CE82" i="5"/>
  <c r="CE81" i="5"/>
  <c r="CE80" i="5"/>
  <c r="CE79" i="5"/>
  <c r="CE78" i="5"/>
  <c r="CE77" i="5"/>
  <c r="CE76" i="5"/>
  <c r="CE75" i="5"/>
  <c r="CE73" i="5"/>
  <c r="CE72" i="5"/>
  <c r="CE70" i="5"/>
  <c r="CE69" i="5"/>
  <c r="CE68" i="5"/>
  <c r="CE67" i="5"/>
  <c r="CE66" i="5"/>
  <c r="CE65" i="5"/>
  <c r="CE64" i="5"/>
  <c r="CE63" i="5"/>
  <c r="CE62" i="5"/>
  <c r="CE61" i="5"/>
  <c r="CE60" i="5"/>
  <c r="CE59" i="5"/>
  <c r="CE58" i="5"/>
  <c r="CE57" i="5"/>
  <c r="CE56" i="5"/>
  <c r="CE55" i="5"/>
  <c r="CE54" i="5"/>
  <c r="CE51" i="5"/>
  <c r="CE50" i="5"/>
  <c r="CE49" i="5"/>
  <c r="CE48" i="5"/>
  <c r="CE47" i="5"/>
  <c r="CE46" i="5"/>
  <c r="CE45" i="5"/>
  <c r="CE44" i="5"/>
  <c r="CE43" i="5"/>
  <c r="CE42" i="5"/>
  <c r="CE41" i="5"/>
  <c r="CE40" i="5"/>
  <c r="CE37" i="5"/>
  <c r="CE36" i="5"/>
  <c r="CE34" i="5"/>
  <c r="CE32" i="5"/>
  <c r="CE30" i="5"/>
  <c r="CE28" i="5"/>
  <c r="CE24" i="5"/>
  <c r="CE22" i="5"/>
  <c r="CE21" i="5"/>
  <c r="CE20" i="5"/>
  <c r="CE17" i="5"/>
  <c r="CE16" i="5"/>
  <c r="CE14" i="5"/>
  <c r="CE12" i="5"/>
  <c r="CE10" i="5"/>
  <c r="CE8" i="5"/>
  <c r="CE4" i="5"/>
  <c r="CE2" i="5"/>
  <c r="CC343" i="5"/>
  <c r="CC342" i="5"/>
  <c r="CC341" i="5"/>
  <c r="CC340" i="5"/>
  <c r="CC339" i="5"/>
  <c r="CC338" i="5"/>
  <c r="CC337" i="5"/>
  <c r="CC336" i="5"/>
  <c r="CC331" i="5"/>
  <c r="CC330" i="5"/>
  <c r="CC327" i="5"/>
  <c r="CC326" i="5"/>
  <c r="CC325" i="5"/>
  <c r="CC324" i="5"/>
  <c r="CC323" i="5"/>
  <c r="CC322" i="5"/>
  <c r="CC321" i="5"/>
  <c r="CC320" i="5"/>
  <c r="CC317" i="5"/>
  <c r="CC316" i="5"/>
  <c r="CC315" i="5"/>
  <c r="CC314" i="5"/>
  <c r="CC309" i="5"/>
  <c r="CC308" i="5"/>
  <c r="CC307" i="5"/>
  <c r="CC306" i="5"/>
  <c r="CC305" i="5"/>
  <c r="CC304" i="5"/>
  <c r="CC301" i="5"/>
  <c r="CC299" i="5"/>
  <c r="CC297" i="5"/>
  <c r="CC295" i="5"/>
  <c r="CC293" i="5"/>
  <c r="CC292" i="5"/>
  <c r="CC291" i="5"/>
  <c r="CC290" i="5"/>
  <c r="CC289" i="5"/>
  <c r="CC288" i="5"/>
  <c r="CC287" i="5"/>
  <c r="CC286" i="5"/>
  <c r="CC285" i="5"/>
  <c r="CC284" i="5"/>
  <c r="CC283" i="5"/>
  <c r="CC282" i="5"/>
  <c r="CC281" i="5"/>
  <c r="CC280" i="5"/>
  <c r="CC279" i="5"/>
  <c r="CC278" i="5"/>
  <c r="CC277" i="5"/>
  <c r="CC276" i="5"/>
  <c r="CC275" i="5"/>
  <c r="CC274" i="5"/>
  <c r="CC273" i="5"/>
  <c r="CC272" i="5"/>
  <c r="CC269" i="5"/>
  <c r="CC268" i="5"/>
  <c r="CC267" i="5"/>
  <c r="CC266" i="5"/>
  <c r="CC265" i="5"/>
  <c r="CC264" i="5"/>
  <c r="CC263" i="5"/>
  <c r="CC262" i="5"/>
  <c r="CC261" i="5"/>
  <c r="CC259" i="5"/>
  <c r="CC257" i="5"/>
  <c r="CC256" i="5"/>
  <c r="CC255" i="5"/>
  <c r="CC254" i="5"/>
  <c r="CC253" i="5"/>
  <c r="CC252" i="5"/>
  <c r="CC249" i="5"/>
  <c r="CC247" i="5"/>
  <c r="CC245" i="5"/>
  <c r="CC244" i="5"/>
  <c r="CC243" i="5"/>
  <c r="CC242" i="5"/>
  <c r="CC241" i="5"/>
  <c r="CC240" i="5"/>
  <c r="CC239" i="5"/>
  <c r="CC238" i="5"/>
  <c r="CC237" i="5"/>
  <c r="CC236" i="5"/>
  <c r="CC235" i="5"/>
  <c r="CC234" i="5"/>
  <c r="CC233" i="5"/>
  <c r="CC232" i="5"/>
  <c r="CC231" i="5"/>
  <c r="CC230" i="5"/>
  <c r="CC229" i="5"/>
  <c r="CC228" i="5"/>
  <c r="CC227" i="5"/>
  <c r="CC226"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3" i="5"/>
  <c r="CC192" i="5"/>
  <c r="CC191" i="5"/>
  <c r="CC190" i="5"/>
  <c r="CC189" i="5"/>
  <c r="CC188" i="5"/>
  <c r="CC187" i="5"/>
  <c r="CC186" i="5"/>
  <c r="CC185" i="5"/>
  <c r="CC184" i="5"/>
  <c r="CC183" i="5"/>
  <c r="CC182" i="5"/>
  <c r="CC181" i="5"/>
  <c r="CC180" i="5"/>
  <c r="CC179" i="5"/>
  <c r="CC178" i="5"/>
  <c r="CC177" i="5"/>
  <c r="CC175" i="5"/>
  <c r="CC174" i="5"/>
  <c r="CC172" i="5"/>
  <c r="CC171" i="5"/>
  <c r="CC170" i="5"/>
  <c r="CC169" i="5"/>
  <c r="CC168" i="5"/>
  <c r="CC167" i="5"/>
  <c r="CC166" i="5"/>
  <c r="CC165" i="5"/>
  <c r="CC164" i="5"/>
  <c r="CC163" i="5"/>
  <c r="CC162" i="5"/>
  <c r="CC161" i="5"/>
  <c r="CC160" i="5"/>
  <c r="CC159" i="5"/>
  <c r="CC158" i="5"/>
  <c r="CC157" i="5"/>
  <c r="CC156" i="5"/>
  <c r="CC153" i="5"/>
  <c r="CC152" i="5"/>
  <c r="CC151" i="5"/>
  <c r="CC150" i="5"/>
  <c r="CC149" i="5"/>
  <c r="CC148" i="5"/>
  <c r="CC147" i="5"/>
  <c r="CC146" i="5"/>
  <c r="CC145" i="5"/>
  <c r="CC144" i="5"/>
  <c r="CC143" i="5"/>
  <c r="CC142" i="5"/>
  <c r="CC141" i="5"/>
  <c r="CC140" i="5"/>
  <c r="CC139" i="5"/>
  <c r="CC138" i="5"/>
  <c r="CC137"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7" i="5"/>
  <c r="CC96" i="5"/>
  <c r="CC95" i="5"/>
  <c r="CC94" i="5"/>
  <c r="CC91" i="5"/>
  <c r="CC90" i="5"/>
  <c r="CC89" i="5"/>
  <c r="CC88" i="5"/>
  <c r="CC87" i="5"/>
  <c r="CC86" i="5"/>
  <c r="CC85" i="5"/>
  <c r="CC84" i="5"/>
  <c r="CC83" i="5"/>
  <c r="CC82" i="5"/>
  <c r="CC81" i="5"/>
  <c r="CC80" i="5"/>
  <c r="CC79" i="5"/>
  <c r="CC78" i="5"/>
  <c r="CC77" i="5"/>
  <c r="CC76" i="5"/>
  <c r="CC75" i="5"/>
  <c r="CC73" i="5"/>
  <c r="CC72" i="5"/>
  <c r="CC70" i="5"/>
  <c r="CC69" i="5"/>
  <c r="CC68" i="5"/>
  <c r="CC67" i="5"/>
  <c r="CC66" i="5"/>
  <c r="CC65" i="5"/>
  <c r="CC64" i="5"/>
  <c r="CC63" i="5"/>
  <c r="CC62" i="5"/>
  <c r="CC61" i="5"/>
  <c r="CC60" i="5"/>
  <c r="CC59" i="5"/>
  <c r="CC58" i="5"/>
  <c r="CC57" i="5"/>
  <c r="CC56" i="5"/>
  <c r="CC55" i="5"/>
  <c r="CC54" i="5"/>
  <c r="CC51" i="5"/>
  <c r="CC50" i="5"/>
  <c r="CC49" i="5"/>
  <c r="CC48" i="5"/>
  <c r="CC47" i="5"/>
  <c r="CC46" i="5"/>
  <c r="CC45" i="5"/>
  <c r="CC44" i="5"/>
  <c r="CC43" i="5"/>
  <c r="CC42" i="5"/>
  <c r="CC41" i="5"/>
  <c r="CC40" i="5"/>
  <c r="CC37" i="5"/>
  <c r="CC36" i="5"/>
  <c r="CC34" i="5"/>
  <c r="CC32" i="5"/>
  <c r="CC30" i="5"/>
  <c r="CC28" i="5"/>
  <c r="CC24" i="5"/>
  <c r="CC22" i="5"/>
  <c r="CC21" i="5"/>
  <c r="CC20" i="5"/>
  <c r="CC17" i="5"/>
  <c r="CC16" i="5"/>
  <c r="CC14" i="5"/>
  <c r="CC12" i="5"/>
  <c r="CC10" i="5"/>
  <c r="CC8" i="5"/>
  <c r="CC4" i="5"/>
  <c r="CC2" i="5"/>
  <c r="CA343" i="5"/>
  <c r="CA342" i="5"/>
  <c r="CA341" i="5"/>
  <c r="CA340" i="5"/>
  <c r="CA339" i="5"/>
  <c r="CA338" i="5"/>
  <c r="CA337" i="5"/>
  <c r="CA336" i="5"/>
  <c r="CA331" i="5"/>
  <c r="CA330" i="5"/>
  <c r="CA327" i="5"/>
  <c r="CA326" i="5"/>
  <c r="CA325" i="5"/>
  <c r="CA324" i="5"/>
  <c r="CA323" i="5"/>
  <c r="CA322" i="5"/>
  <c r="CA321" i="5"/>
  <c r="CA320" i="5"/>
  <c r="CA317" i="5"/>
  <c r="CA316" i="5"/>
  <c r="CA315" i="5"/>
  <c r="CA314" i="5"/>
  <c r="CA309" i="5"/>
  <c r="CA308" i="5"/>
  <c r="CA307" i="5"/>
  <c r="CA306" i="5"/>
  <c r="CA305" i="5"/>
  <c r="CA304" i="5"/>
  <c r="CA301" i="5"/>
  <c r="CA299" i="5"/>
  <c r="CA297" i="5"/>
  <c r="CA295" i="5"/>
  <c r="CA293" i="5"/>
  <c r="CA292" i="5"/>
  <c r="CA291" i="5"/>
  <c r="CA290" i="5"/>
  <c r="CA289" i="5"/>
  <c r="CA288" i="5"/>
  <c r="CA287" i="5"/>
  <c r="CA286" i="5"/>
  <c r="CA285" i="5"/>
  <c r="CA284" i="5"/>
  <c r="CA283" i="5"/>
  <c r="CA282" i="5"/>
  <c r="CA281" i="5"/>
  <c r="CA280" i="5"/>
  <c r="CA279" i="5"/>
  <c r="CA278" i="5"/>
  <c r="CA277" i="5"/>
  <c r="CA276" i="5"/>
  <c r="CA275" i="5"/>
  <c r="CA274" i="5"/>
  <c r="CA273" i="5"/>
  <c r="CA272" i="5"/>
  <c r="CA269" i="5"/>
  <c r="CA268" i="5"/>
  <c r="CA267" i="5"/>
  <c r="CA266" i="5"/>
  <c r="CA265" i="5"/>
  <c r="CA264" i="5"/>
  <c r="CA263" i="5"/>
  <c r="CA262" i="5"/>
  <c r="CA261" i="5"/>
  <c r="CA259" i="5"/>
  <c r="CA257" i="5"/>
  <c r="CA256" i="5"/>
  <c r="CA255" i="5"/>
  <c r="CA254" i="5"/>
  <c r="CA253" i="5"/>
  <c r="CA252" i="5"/>
  <c r="CA249" i="5"/>
  <c r="CA247" i="5"/>
  <c r="CA245" i="5"/>
  <c r="CA244" i="5"/>
  <c r="CA243" i="5"/>
  <c r="CA242" i="5"/>
  <c r="CA241" i="5"/>
  <c r="CA240" i="5"/>
  <c r="CA239" i="5"/>
  <c r="CA238" i="5"/>
  <c r="CA237" i="5"/>
  <c r="CA236" i="5"/>
  <c r="CA235" i="5"/>
  <c r="CA234" i="5"/>
  <c r="CA233" i="5"/>
  <c r="CA232" i="5"/>
  <c r="CA231" i="5"/>
  <c r="CA230" i="5"/>
  <c r="CA229" i="5"/>
  <c r="CA228" i="5"/>
  <c r="CA227" i="5"/>
  <c r="CA226"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3" i="5"/>
  <c r="CA192" i="5"/>
  <c r="CA191" i="5"/>
  <c r="CA190" i="5"/>
  <c r="CA189" i="5"/>
  <c r="CA188" i="5"/>
  <c r="CA187" i="5"/>
  <c r="CA186" i="5"/>
  <c r="CA185" i="5"/>
  <c r="CA184" i="5"/>
  <c r="CA183" i="5"/>
  <c r="CA182" i="5"/>
  <c r="CA181" i="5"/>
  <c r="CA180" i="5"/>
  <c r="CA179" i="5"/>
  <c r="CA178" i="5"/>
  <c r="CA177" i="5"/>
  <c r="CA175" i="5"/>
  <c r="CA174" i="5"/>
  <c r="CA172" i="5"/>
  <c r="CA171" i="5"/>
  <c r="CA170" i="5"/>
  <c r="CA169" i="5"/>
  <c r="CA168" i="5"/>
  <c r="CA167" i="5"/>
  <c r="CA166" i="5"/>
  <c r="CA165" i="5"/>
  <c r="CA164" i="5"/>
  <c r="CA163" i="5"/>
  <c r="CA162" i="5"/>
  <c r="CA161" i="5"/>
  <c r="CA160" i="5"/>
  <c r="CA159" i="5"/>
  <c r="CA158" i="5"/>
  <c r="CA157" i="5"/>
  <c r="CA156" i="5"/>
  <c r="CA153" i="5"/>
  <c r="CA152" i="5"/>
  <c r="CA151" i="5"/>
  <c r="CA150" i="5"/>
  <c r="CA149" i="5"/>
  <c r="CA148" i="5"/>
  <c r="CA147" i="5"/>
  <c r="CA146" i="5"/>
  <c r="CA145" i="5"/>
  <c r="CA144" i="5"/>
  <c r="CA143" i="5"/>
  <c r="CA142" i="5"/>
  <c r="CA141" i="5"/>
  <c r="CA140" i="5"/>
  <c r="CA139" i="5"/>
  <c r="CA138" i="5"/>
  <c r="CA137"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7" i="5"/>
  <c r="CA96" i="5"/>
  <c r="CA95" i="5"/>
  <c r="CA94" i="5"/>
  <c r="CA91" i="5"/>
  <c r="CA90" i="5"/>
  <c r="CA89" i="5"/>
  <c r="CA88" i="5"/>
  <c r="CA87" i="5"/>
  <c r="CA86" i="5"/>
  <c r="CA85" i="5"/>
  <c r="CA84" i="5"/>
  <c r="CA83" i="5"/>
  <c r="CA82" i="5"/>
  <c r="CA81" i="5"/>
  <c r="CA80" i="5"/>
  <c r="CA79" i="5"/>
  <c r="CA78" i="5"/>
  <c r="CA77" i="5"/>
  <c r="CA76" i="5"/>
  <c r="CA75" i="5"/>
  <c r="CA73" i="5"/>
  <c r="CA72" i="5"/>
  <c r="CA70" i="5"/>
  <c r="CA69" i="5"/>
  <c r="CA68" i="5"/>
  <c r="CA67" i="5"/>
  <c r="CA66" i="5"/>
  <c r="CA65" i="5"/>
  <c r="CA64" i="5"/>
  <c r="CA63" i="5"/>
  <c r="CA62" i="5"/>
  <c r="CA61" i="5"/>
  <c r="CA60" i="5"/>
  <c r="CA59" i="5"/>
  <c r="CA58" i="5"/>
  <c r="CA57" i="5"/>
  <c r="CA56" i="5"/>
  <c r="CA55" i="5"/>
  <c r="CA54" i="5"/>
  <c r="CA51" i="5"/>
  <c r="CA50" i="5"/>
  <c r="CA49" i="5"/>
  <c r="CA48" i="5"/>
  <c r="CA47" i="5"/>
  <c r="CA46" i="5"/>
  <c r="CA45" i="5"/>
  <c r="CA44" i="5"/>
  <c r="CA43" i="5"/>
  <c r="CA42" i="5"/>
  <c r="CA41" i="5"/>
  <c r="CA40" i="5"/>
  <c r="CA37" i="5"/>
  <c r="CA36" i="5"/>
  <c r="CA34" i="5"/>
  <c r="CA32" i="5"/>
  <c r="CA30" i="5"/>
  <c r="CA28" i="5"/>
  <c r="CA24" i="5"/>
  <c r="CA22" i="5"/>
  <c r="CA21" i="5"/>
  <c r="CA20" i="5"/>
  <c r="CA17" i="5"/>
  <c r="CA16" i="5"/>
  <c r="CA14" i="5"/>
  <c r="CA12" i="5"/>
  <c r="CA10" i="5"/>
  <c r="CA8" i="5"/>
  <c r="CA4" i="5"/>
  <c r="CA2" i="5"/>
  <c r="BY343" i="5"/>
  <c r="BY342" i="5"/>
  <c r="BY341" i="5"/>
  <c r="BY340" i="5"/>
  <c r="BY339" i="5"/>
  <c r="BY338" i="5"/>
  <c r="BY337" i="5"/>
  <c r="BY336" i="5"/>
  <c r="BY331" i="5"/>
  <c r="BY330" i="5"/>
  <c r="BY327" i="5"/>
  <c r="BY326" i="5"/>
  <c r="BY325" i="5"/>
  <c r="BY324" i="5"/>
  <c r="BY323" i="5"/>
  <c r="BY322" i="5"/>
  <c r="BY321" i="5"/>
  <c r="BY320" i="5"/>
  <c r="BY317" i="5"/>
  <c r="BY316" i="5"/>
  <c r="BY315" i="5"/>
  <c r="BY314" i="5"/>
  <c r="BY309" i="5"/>
  <c r="BY308" i="5"/>
  <c r="BY307" i="5"/>
  <c r="BY306" i="5"/>
  <c r="BY305" i="5"/>
  <c r="BY304" i="5"/>
  <c r="BY301" i="5"/>
  <c r="BY299" i="5"/>
  <c r="BY297" i="5"/>
  <c r="BY295" i="5"/>
  <c r="BY293" i="5"/>
  <c r="BY292" i="5"/>
  <c r="BY291" i="5"/>
  <c r="BY290" i="5"/>
  <c r="BY289" i="5"/>
  <c r="BY288" i="5"/>
  <c r="BY287" i="5"/>
  <c r="BY286" i="5"/>
  <c r="BY285" i="5"/>
  <c r="BY284" i="5"/>
  <c r="BY283" i="5"/>
  <c r="BY282" i="5"/>
  <c r="BY281" i="5"/>
  <c r="BY280" i="5"/>
  <c r="BY279" i="5"/>
  <c r="BY278" i="5"/>
  <c r="BY277" i="5"/>
  <c r="BY276" i="5"/>
  <c r="BY275" i="5"/>
  <c r="BY274" i="5"/>
  <c r="BY273" i="5"/>
  <c r="BY272" i="5"/>
  <c r="BY269" i="5"/>
  <c r="BY268" i="5"/>
  <c r="BY267" i="5"/>
  <c r="BY266" i="5"/>
  <c r="BY265" i="5"/>
  <c r="BY264" i="5"/>
  <c r="BY263" i="5"/>
  <c r="BY262" i="5"/>
  <c r="BY261" i="5"/>
  <c r="BY259" i="5"/>
  <c r="BY257" i="5"/>
  <c r="BY256" i="5"/>
  <c r="BY255" i="5"/>
  <c r="BY254" i="5"/>
  <c r="BY253" i="5"/>
  <c r="BY252" i="5"/>
  <c r="BY249" i="5"/>
  <c r="BY247" i="5"/>
  <c r="BY245" i="5"/>
  <c r="BY244" i="5"/>
  <c r="BY243" i="5"/>
  <c r="BY242" i="5"/>
  <c r="BY241" i="5"/>
  <c r="BY240" i="5"/>
  <c r="BY239" i="5"/>
  <c r="BY238" i="5"/>
  <c r="BY237" i="5"/>
  <c r="BY236" i="5"/>
  <c r="BY235" i="5"/>
  <c r="BY234" i="5"/>
  <c r="BY233" i="5"/>
  <c r="BY232" i="5"/>
  <c r="BY231" i="5"/>
  <c r="BY230" i="5"/>
  <c r="BY229" i="5"/>
  <c r="BY228" i="5"/>
  <c r="BY227" i="5"/>
  <c r="BY226"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3" i="5"/>
  <c r="BY192" i="5"/>
  <c r="BY191" i="5"/>
  <c r="BY190" i="5"/>
  <c r="BY189" i="5"/>
  <c r="BY188" i="5"/>
  <c r="BY187" i="5"/>
  <c r="BY186" i="5"/>
  <c r="BY185" i="5"/>
  <c r="BY184" i="5"/>
  <c r="BY183" i="5"/>
  <c r="BY182" i="5"/>
  <c r="BY181" i="5"/>
  <c r="BY180" i="5"/>
  <c r="BY179" i="5"/>
  <c r="BY178" i="5"/>
  <c r="BY177" i="5"/>
  <c r="BY175" i="5"/>
  <c r="BY174" i="5"/>
  <c r="BY172" i="5"/>
  <c r="BY171" i="5"/>
  <c r="BY170" i="5"/>
  <c r="BY169" i="5"/>
  <c r="BY168" i="5"/>
  <c r="BY167" i="5"/>
  <c r="BY166" i="5"/>
  <c r="BY165" i="5"/>
  <c r="BY164" i="5"/>
  <c r="BY163" i="5"/>
  <c r="BY162" i="5"/>
  <c r="BY161" i="5"/>
  <c r="BY160" i="5"/>
  <c r="BY159" i="5"/>
  <c r="BY158" i="5"/>
  <c r="BY157" i="5"/>
  <c r="BY156" i="5"/>
  <c r="BY153" i="5"/>
  <c r="BY152" i="5"/>
  <c r="BY151" i="5"/>
  <c r="BY150" i="5"/>
  <c r="BY149" i="5"/>
  <c r="BY148" i="5"/>
  <c r="BY147" i="5"/>
  <c r="BY146" i="5"/>
  <c r="BY145" i="5"/>
  <c r="BY144" i="5"/>
  <c r="BY143" i="5"/>
  <c r="BY142" i="5"/>
  <c r="BY141" i="5"/>
  <c r="BY140" i="5"/>
  <c r="BY139" i="5"/>
  <c r="BY138" i="5"/>
  <c r="BY137"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7" i="5"/>
  <c r="BY96" i="5"/>
  <c r="BY95" i="5"/>
  <c r="BY94" i="5"/>
  <c r="BY91" i="5"/>
  <c r="BY90" i="5"/>
  <c r="BY89" i="5"/>
  <c r="BY88" i="5"/>
  <c r="BY87" i="5"/>
  <c r="BY86" i="5"/>
  <c r="BY85" i="5"/>
  <c r="BY84" i="5"/>
  <c r="BY83" i="5"/>
  <c r="BY82" i="5"/>
  <c r="BY81" i="5"/>
  <c r="BY80" i="5"/>
  <c r="BY79" i="5"/>
  <c r="BY78" i="5"/>
  <c r="BY77" i="5"/>
  <c r="BY76" i="5"/>
  <c r="BY75" i="5"/>
  <c r="BY73" i="5"/>
  <c r="BY72" i="5"/>
  <c r="BY70" i="5"/>
  <c r="BY69" i="5"/>
  <c r="BY68" i="5"/>
  <c r="BY67" i="5"/>
  <c r="BY66" i="5"/>
  <c r="BY65" i="5"/>
  <c r="BY64" i="5"/>
  <c r="BY63" i="5"/>
  <c r="BY62" i="5"/>
  <c r="BY61" i="5"/>
  <c r="BY60" i="5"/>
  <c r="BY59" i="5"/>
  <c r="BY58" i="5"/>
  <c r="BY57" i="5"/>
  <c r="BY56" i="5"/>
  <c r="BY55" i="5"/>
  <c r="BY54" i="5"/>
  <c r="BY51" i="5"/>
  <c r="BY50" i="5"/>
  <c r="BY49" i="5"/>
  <c r="BY48" i="5"/>
  <c r="BY47" i="5"/>
  <c r="BY46" i="5"/>
  <c r="BY45" i="5"/>
  <c r="BY44" i="5"/>
  <c r="BY43" i="5"/>
  <c r="BY42" i="5"/>
  <c r="BY41" i="5"/>
  <c r="BY40" i="5"/>
  <c r="BY37" i="5"/>
  <c r="BY36" i="5"/>
  <c r="BY34" i="5"/>
  <c r="BY32" i="5"/>
  <c r="BY30" i="5"/>
  <c r="BY28" i="5"/>
  <c r="BY24" i="5"/>
  <c r="BY22" i="5"/>
  <c r="BY21" i="5"/>
  <c r="BY20" i="5"/>
  <c r="BY17" i="5"/>
  <c r="BY16" i="5"/>
  <c r="BY14" i="5"/>
  <c r="BY12" i="5"/>
  <c r="BY10" i="5"/>
  <c r="BY8" i="5"/>
  <c r="BY4" i="5"/>
  <c r="BY2" i="5"/>
  <c r="BW343" i="5"/>
  <c r="BW342" i="5"/>
  <c r="BW341" i="5"/>
  <c r="BW340" i="5"/>
  <c r="BW339" i="5"/>
  <c r="BW338" i="5"/>
  <c r="BW337" i="5"/>
  <c r="BW336" i="5"/>
  <c r="BW331" i="5"/>
  <c r="BW330" i="5"/>
  <c r="BW327" i="5"/>
  <c r="BW326" i="5"/>
  <c r="BW325" i="5"/>
  <c r="BW324" i="5"/>
  <c r="BW323" i="5"/>
  <c r="BW322" i="5"/>
  <c r="BW321" i="5"/>
  <c r="BW320" i="5"/>
  <c r="BW317" i="5"/>
  <c r="BW316" i="5"/>
  <c r="BW315" i="5"/>
  <c r="BW314" i="5"/>
  <c r="BW309" i="5"/>
  <c r="BW308" i="5"/>
  <c r="BW307" i="5"/>
  <c r="BW306" i="5"/>
  <c r="BW305" i="5"/>
  <c r="BW304" i="5"/>
  <c r="BW301" i="5"/>
  <c r="BW299" i="5"/>
  <c r="BW297" i="5"/>
  <c r="BW295" i="5"/>
  <c r="BW293" i="5"/>
  <c r="BW292" i="5"/>
  <c r="BW291" i="5"/>
  <c r="BW290" i="5"/>
  <c r="BW289" i="5"/>
  <c r="BW288" i="5"/>
  <c r="BW287" i="5"/>
  <c r="BW286" i="5"/>
  <c r="BW285" i="5"/>
  <c r="BW284" i="5"/>
  <c r="BW283" i="5"/>
  <c r="BW282" i="5"/>
  <c r="BW281" i="5"/>
  <c r="BW280" i="5"/>
  <c r="BW279" i="5"/>
  <c r="BW278" i="5"/>
  <c r="BW277" i="5"/>
  <c r="BW276" i="5"/>
  <c r="BW275" i="5"/>
  <c r="BW274" i="5"/>
  <c r="BW273" i="5"/>
  <c r="BW272" i="5"/>
  <c r="BW269" i="5"/>
  <c r="BW268" i="5"/>
  <c r="BW267" i="5"/>
  <c r="BW266" i="5"/>
  <c r="BW265" i="5"/>
  <c r="BW264" i="5"/>
  <c r="BW263" i="5"/>
  <c r="BW262" i="5"/>
  <c r="BW261" i="5"/>
  <c r="BW259" i="5"/>
  <c r="BW257" i="5"/>
  <c r="BW256" i="5"/>
  <c r="BW255" i="5"/>
  <c r="BW254" i="5"/>
  <c r="BW253" i="5"/>
  <c r="BW252" i="5"/>
  <c r="BW249" i="5"/>
  <c r="BW247" i="5"/>
  <c r="BW245" i="5"/>
  <c r="BW244" i="5"/>
  <c r="BW243" i="5"/>
  <c r="BW242" i="5"/>
  <c r="BW241" i="5"/>
  <c r="BW240" i="5"/>
  <c r="BW239" i="5"/>
  <c r="BW238" i="5"/>
  <c r="BW237" i="5"/>
  <c r="BW236" i="5"/>
  <c r="BW235" i="5"/>
  <c r="BW234" i="5"/>
  <c r="BW233" i="5"/>
  <c r="BW232" i="5"/>
  <c r="BW231" i="5"/>
  <c r="BW230" i="5"/>
  <c r="BW229" i="5"/>
  <c r="BW228" i="5"/>
  <c r="BW227" i="5"/>
  <c r="BW226"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3" i="5"/>
  <c r="BW192" i="5"/>
  <c r="BW191" i="5"/>
  <c r="BW190" i="5"/>
  <c r="BW189" i="5"/>
  <c r="BW188" i="5"/>
  <c r="BW187" i="5"/>
  <c r="BW186" i="5"/>
  <c r="BW185" i="5"/>
  <c r="BW184" i="5"/>
  <c r="BW183" i="5"/>
  <c r="BW182" i="5"/>
  <c r="BW181" i="5"/>
  <c r="BW180" i="5"/>
  <c r="BW179" i="5"/>
  <c r="BW178" i="5"/>
  <c r="BW177" i="5"/>
  <c r="BW175" i="5"/>
  <c r="BW174" i="5"/>
  <c r="BW172" i="5"/>
  <c r="BW171" i="5"/>
  <c r="BW170" i="5"/>
  <c r="BW169" i="5"/>
  <c r="BW168" i="5"/>
  <c r="BW167" i="5"/>
  <c r="BW166" i="5"/>
  <c r="BW165" i="5"/>
  <c r="BW164" i="5"/>
  <c r="BW163" i="5"/>
  <c r="BW162" i="5"/>
  <c r="BW161" i="5"/>
  <c r="BW160" i="5"/>
  <c r="BW159" i="5"/>
  <c r="BW158" i="5"/>
  <c r="BW157" i="5"/>
  <c r="BW156" i="5"/>
  <c r="BW153" i="5"/>
  <c r="BW152" i="5"/>
  <c r="BW151" i="5"/>
  <c r="BW150" i="5"/>
  <c r="BW149" i="5"/>
  <c r="BW148" i="5"/>
  <c r="BW147" i="5"/>
  <c r="BW146" i="5"/>
  <c r="BW145" i="5"/>
  <c r="BW144" i="5"/>
  <c r="BW143" i="5"/>
  <c r="BW142" i="5"/>
  <c r="BW141" i="5"/>
  <c r="BW140" i="5"/>
  <c r="BW139" i="5"/>
  <c r="BW138" i="5"/>
  <c r="BW137"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7" i="5"/>
  <c r="BW96" i="5"/>
  <c r="BW95" i="5"/>
  <c r="BW94" i="5"/>
  <c r="BW91" i="5"/>
  <c r="BW90" i="5"/>
  <c r="BW89" i="5"/>
  <c r="BW88" i="5"/>
  <c r="BW87" i="5"/>
  <c r="BW86" i="5"/>
  <c r="BW85" i="5"/>
  <c r="BW84" i="5"/>
  <c r="BW83" i="5"/>
  <c r="BW82" i="5"/>
  <c r="BW81" i="5"/>
  <c r="BW80" i="5"/>
  <c r="BW79" i="5"/>
  <c r="BW78" i="5"/>
  <c r="BW77" i="5"/>
  <c r="BW76" i="5"/>
  <c r="BW75" i="5"/>
  <c r="BW73" i="5"/>
  <c r="BW72" i="5"/>
  <c r="BW70" i="5"/>
  <c r="BW69" i="5"/>
  <c r="BW68" i="5"/>
  <c r="BW67" i="5"/>
  <c r="BW66" i="5"/>
  <c r="BW65" i="5"/>
  <c r="BW64" i="5"/>
  <c r="BW63" i="5"/>
  <c r="BW62" i="5"/>
  <c r="BW61" i="5"/>
  <c r="BW60" i="5"/>
  <c r="BW59" i="5"/>
  <c r="BW58" i="5"/>
  <c r="BW57" i="5"/>
  <c r="BW56" i="5"/>
  <c r="BW55" i="5"/>
  <c r="BW54" i="5"/>
  <c r="BW51" i="5"/>
  <c r="BW50" i="5"/>
  <c r="BW49" i="5"/>
  <c r="BW48" i="5"/>
  <c r="BW47" i="5"/>
  <c r="BW46" i="5"/>
  <c r="BW45" i="5"/>
  <c r="BW44" i="5"/>
  <c r="BW43" i="5"/>
  <c r="BW42" i="5"/>
  <c r="BW41" i="5"/>
  <c r="BW40" i="5"/>
  <c r="BW37" i="5"/>
  <c r="BW36" i="5"/>
  <c r="BW34" i="5"/>
  <c r="BW32" i="5"/>
  <c r="BW30" i="5"/>
  <c r="BW28" i="5"/>
  <c r="BW24" i="5"/>
  <c r="BW22" i="5"/>
  <c r="BW21" i="5"/>
  <c r="BW20" i="5"/>
  <c r="BW17" i="5"/>
  <c r="BW16" i="5"/>
  <c r="BW14" i="5"/>
  <c r="BW12" i="5"/>
  <c r="BW10" i="5"/>
  <c r="BW8" i="5"/>
  <c r="BW4" i="5"/>
  <c r="BW2" i="5"/>
  <c r="BU220" i="5"/>
  <c r="BU218" i="5"/>
  <c r="BU118" i="5"/>
  <c r="BU116" i="5"/>
  <c r="BS224" i="5"/>
  <c r="BS220" i="5"/>
  <c r="BS218" i="5"/>
  <c r="BS217" i="5"/>
  <c r="BS122" i="5"/>
  <c r="BS118" i="5"/>
  <c r="BS116" i="5"/>
  <c r="BS115" i="5"/>
  <c r="BQ252" i="5"/>
  <c r="BQ233" i="5"/>
  <c r="BQ231" i="5"/>
  <c r="BQ224" i="5"/>
  <c r="BQ223" i="5"/>
  <c r="BQ222" i="5"/>
  <c r="BQ221" i="5"/>
  <c r="BQ220" i="5"/>
  <c r="BQ218" i="5"/>
  <c r="BQ217" i="5"/>
  <c r="BQ216" i="5"/>
  <c r="BQ215" i="5"/>
  <c r="BQ131" i="5"/>
  <c r="BQ129" i="5"/>
  <c r="BQ122" i="5"/>
  <c r="BQ121" i="5"/>
  <c r="BQ120" i="5"/>
  <c r="BQ119" i="5"/>
  <c r="BQ118" i="5"/>
  <c r="BQ116" i="5"/>
  <c r="BQ115" i="5"/>
  <c r="BQ114" i="5"/>
  <c r="BQ113" i="5"/>
  <c r="BO342" i="5"/>
  <c r="BO336" i="5"/>
  <c r="BO286" i="5"/>
  <c r="BO284" i="5"/>
  <c r="BO278" i="5"/>
  <c r="BO276" i="5"/>
  <c r="BO274" i="5"/>
  <c r="BO268" i="5"/>
  <c r="BO266" i="5"/>
  <c r="BO264" i="5"/>
  <c r="BO262" i="5"/>
  <c r="BO259" i="5"/>
  <c r="BO252" i="5"/>
  <c r="BO247" i="5"/>
  <c r="BO244" i="5"/>
  <c r="BO242" i="5"/>
  <c r="BO240" i="5"/>
  <c r="BO238" i="5"/>
  <c r="BO237" i="5"/>
  <c r="BO233" i="5"/>
  <c r="BO231" i="5"/>
  <c r="BO230" i="5"/>
  <c r="BO225" i="5"/>
  <c r="BO224" i="5"/>
  <c r="BO223" i="5"/>
  <c r="BO222" i="5"/>
  <c r="BO221" i="5"/>
  <c r="BO220" i="5"/>
  <c r="BO219" i="5"/>
  <c r="BO218" i="5"/>
  <c r="BO217" i="5"/>
  <c r="BO216" i="5"/>
  <c r="BO215" i="5"/>
  <c r="BO214" i="5"/>
  <c r="BO211" i="5"/>
  <c r="BO210" i="5"/>
  <c r="BO206" i="5"/>
  <c r="BO205" i="5"/>
  <c r="BO191" i="5"/>
  <c r="BO190" i="5"/>
  <c r="BO186" i="5"/>
  <c r="BO185" i="5"/>
  <c r="BO181" i="5"/>
  <c r="BO180" i="5"/>
  <c r="BO168" i="5"/>
  <c r="BO167" i="5"/>
  <c r="BO158" i="5"/>
  <c r="BO157" i="5"/>
  <c r="BO148" i="5"/>
  <c r="BO147" i="5"/>
  <c r="BO142" i="5"/>
  <c r="BO140" i="5"/>
  <c r="BO138" i="5"/>
  <c r="BO136" i="5"/>
  <c r="BO135" i="5"/>
  <c r="BO131" i="5"/>
  <c r="BO129" i="5"/>
  <c r="BO128" i="5"/>
  <c r="BO123" i="5"/>
  <c r="BO122" i="5"/>
  <c r="BO121" i="5"/>
  <c r="BO120" i="5"/>
  <c r="BO119" i="5"/>
  <c r="BO118" i="5"/>
  <c r="BO117" i="5"/>
  <c r="BO116" i="5"/>
  <c r="BO115" i="5"/>
  <c r="BO114" i="5"/>
  <c r="BO113" i="5"/>
  <c r="BO112" i="5"/>
  <c r="BO109" i="5"/>
  <c r="BO108" i="5"/>
  <c r="BO104" i="5"/>
  <c r="BO103" i="5"/>
  <c r="BO89" i="5"/>
  <c r="BO88" i="5"/>
  <c r="BO84" i="5"/>
  <c r="BO83" i="5"/>
  <c r="BO79" i="5"/>
  <c r="BO78" i="5"/>
  <c r="BO66" i="5"/>
  <c r="BO65" i="5"/>
  <c r="BO56" i="5"/>
  <c r="BO55" i="5"/>
  <c r="BO46" i="5"/>
  <c r="BO45" i="5"/>
  <c r="BM343" i="5"/>
  <c r="BM342" i="5"/>
  <c r="BM340" i="5"/>
  <c r="BM338" i="5"/>
  <c r="BM337" i="5"/>
  <c r="BM336" i="5"/>
  <c r="BM330" i="5"/>
  <c r="BM325" i="5"/>
  <c r="BM322" i="5"/>
  <c r="BM315" i="5"/>
  <c r="BM308" i="5"/>
  <c r="BM305" i="5"/>
  <c r="BM299" i="5"/>
  <c r="BM295" i="5"/>
  <c r="BM291" i="5"/>
  <c r="BM288" i="5"/>
  <c r="BM286" i="5"/>
  <c r="BM284" i="5"/>
  <c r="BM282" i="5"/>
  <c r="BM280" i="5"/>
  <c r="BM278" i="5"/>
  <c r="BM276" i="5"/>
  <c r="BM274" i="5"/>
  <c r="BM272" i="5"/>
  <c r="BM268" i="5"/>
  <c r="BM266" i="5"/>
  <c r="BM264" i="5"/>
  <c r="BM262" i="5"/>
  <c r="BM259" i="5"/>
  <c r="BM253" i="5"/>
  <c r="BM252" i="5"/>
  <c r="BM247" i="5"/>
  <c r="BM245" i="5"/>
  <c r="BM244" i="5"/>
  <c r="BM243" i="5"/>
  <c r="BM242" i="5"/>
  <c r="BM241" i="5"/>
  <c r="BM240" i="5"/>
  <c r="BM239" i="5"/>
  <c r="BM238" i="5"/>
  <c r="BM237" i="5"/>
  <c r="BM236" i="5"/>
  <c r="BM235" i="5"/>
  <c r="BM234" i="5"/>
  <c r="BM233" i="5"/>
  <c r="BM231" i="5"/>
  <c r="BM230" i="5"/>
  <c r="BM229" i="5"/>
  <c r="BM228" i="5"/>
  <c r="BM226" i="5"/>
  <c r="BM225" i="5"/>
  <c r="BM224" i="5"/>
  <c r="BM223" i="5"/>
  <c r="BM222" i="5"/>
  <c r="BM221" i="5"/>
  <c r="BM220" i="5"/>
  <c r="BM219" i="5"/>
  <c r="BM218" i="5"/>
  <c r="BM217" i="5"/>
  <c r="BM216" i="5"/>
  <c r="BM215" i="5"/>
  <c r="BM214" i="5"/>
  <c r="BM213" i="5"/>
  <c r="BM211" i="5"/>
  <c r="BM210" i="5"/>
  <c r="BM208" i="5"/>
  <c r="BM206" i="5"/>
  <c r="BM205" i="5"/>
  <c r="BM203" i="5"/>
  <c r="BM201" i="5"/>
  <c r="BM200" i="5"/>
  <c r="BM199" i="5"/>
  <c r="BM197" i="5"/>
  <c r="BM193" i="5"/>
  <c r="BM191" i="5"/>
  <c r="BM190" i="5"/>
  <c r="BM188" i="5"/>
  <c r="BM186" i="5"/>
  <c r="BM185" i="5"/>
  <c r="BM183" i="5"/>
  <c r="BM181" i="5"/>
  <c r="BM180" i="5"/>
  <c r="BM172" i="5"/>
  <c r="BM168" i="5"/>
  <c r="BM167" i="5"/>
  <c r="BM165" i="5"/>
  <c r="BM163" i="5"/>
  <c r="BM162" i="5"/>
  <c r="BM158" i="5"/>
  <c r="BM157" i="5"/>
  <c r="BM156" i="5"/>
  <c r="BM153" i="5"/>
  <c r="BM148" i="5"/>
  <c r="BM147" i="5"/>
  <c r="BM145" i="5"/>
  <c r="BM143" i="5"/>
  <c r="BM142" i="5"/>
  <c r="BM141" i="5"/>
  <c r="BM140" i="5"/>
  <c r="BM139" i="5"/>
  <c r="BM138" i="5"/>
  <c r="BM137" i="5"/>
  <c r="BM136" i="5"/>
  <c r="BM135" i="5"/>
  <c r="BM134" i="5"/>
  <c r="BM133" i="5"/>
  <c r="BM132" i="5"/>
  <c r="BM131" i="5"/>
  <c r="BM129" i="5"/>
  <c r="BM128" i="5"/>
  <c r="BM127" i="5"/>
  <c r="BM126" i="5"/>
  <c r="BM124" i="5"/>
  <c r="BM123" i="5"/>
  <c r="BM122" i="5"/>
  <c r="BM121" i="5"/>
  <c r="BM120" i="5"/>
  <c r="BM119" i="5"/>
  <c r="BM118" i="5"/>
  <c r="BM117" i="5"/>
  <c r="BM116" i="5"/>
  <c r="BM115" i="5"/>
  <c r="BM114" i="5"/>
  <c r="BM113" i="5"/>
  <c r="BM112" i="5"/>
  <c r="BM111" i="5"/>
  <c r="BM109" i="5"/>
  <c r="BM108" i="5"/>
  <c r="BM106" i="5"/>
  <c r="BM104" i="5"/>
  <c r="BM103" i="5"/>
  <c r="BM101" i="5"/>
  <c r="BM99" i="5"/>
  <c r="BM98" i="5"/>
  <c r="BM97" i="5"/>
  <c r="BM95" i="5"/>
  <c r="BM91" i="5"/>
  <c r="BM89" i="5"/>
  <c r="BM88" i="5"/>
  <c r="BM86" i="5"/>
  <c r="BM84" i="5"/>
  <c r="BM83" i="5"/>
  <c r="BM81" i="5"/>
  <c r="BM79" i="5"/>
  <c r="BM78" i="5"/>
  <c r="BM70" i="5"/>
  <c r="BM66" i="5"/>
  <c r="BM65" i="5"/>
  <c r="BM61" i="5"/>
  <c r="BM60" i="5"/>
  <c r="BM56" i="5"/>
  <c r="BM55" i="5"/>
  <c r="BM54" i="5"/>
  <c r="BM51" i="5"/>
  <c r="BM46" i="5"/>
  <c r="BM45" i="5"/>
  <c r="BM28" i="5"/>
  <c r="BM8" i="5"/>
  <c r="BK343" i="5"/>
  <c r="BK342" i="5"/>
  <c r="BK340" i="5"/>
  <c r="BK338" i="5"/>
  <c r="BK337" i="5"/>
  <c r="BK336" i="5"/>
  <c r="BK330" i="5"/>
  <c r="BK325" i="5"/>
  <c r="BK324" i="5"/>
  <c r="BK322" i="5"/>
  <c r="BK320" i="5"/>
  <c r="BK315" i="5"/>
  <c r="BK314" i="5"/>
  <c r="BK308" i="5"/>
  <c r="BK305" i="5"/>
  <c r="BK304" i="5"/>
  <c r="BK299" i="5"/>
  <c r="BK295" i="5"/>
  <c r="BK291" i="5"/>
  <c r="BK290" i="5"/>
  <c r="BK289" i="5"/>
  <c r="BK288" i="5"/>
  <c r="BK286" i="5"/>
  <c r="BK284" i="5"/>
  <c r="BK283" i="5"/>
  <c r="BK282" i="5"/>
  <c r="BK280" i="5"/>
  <c r="BK278" i="5"/>
  <c r="BK276" i="5"/>
  <c r="BK274" i="5"/>
  <c r="BK272" i="5"/>
  <c r="BK268" i="5"/>
  <c r="BK266" i="5"/>
  <c r="BK264" i="5"/>
  <c r="BK262" i="5"/>
  <c r="BK259" i="5"/>
  <c r="BK253" i="5"/>
  <c r="BK252" i="5"/>
  <c r="BK247" i="5"/>
  <c r="BK245" i="5"/>
  <c r="BK244" i="5"/>
  <c r="BK243" i="5"/>
  <c r="BK242" i="5"/>
  <c r="BK241" i="5"/>
  <c r="BK240" i="5"/>
  <c r="BK239" i="5"/>
  <c r="BK238" i="5"/>
  <c r="BK237" i="5"/>
  <c r="BK236" i="5"/>
  <c r="BK235" i="5"/>
  <c r="BK234" i="5"/>
  <c r="BK233" i="5"/>
  <c r="BK232" i="5"/>
  <c r="BK231" i="5"/>
  <c r="BK230" i="5"/>
  <c r="BK229" i="5"/>
  <c r="BK228" i="5"/>
  <c r="BK227" i="5"/>
  <c r="BK226" i="5"/>
  <c r="BK225" i="5"/>
  <c r="BK224" i="5"/>
  <c r="BK223" i="5"/>
  <c r="BK222" i="5"/>
  <c r="BK221" i="5"/>
  <c r="BK220" i="5"/>
  <c r="BK219" i="5"/>
  <c r="BK218" i="5"/>
  <c r="BK217" i="5"/>
  <c r="BK216" i="5"/>
  <c r="BK215" i="5"/>
  <c r="BK214" i="5"/>
  <c r="BK213" i="5"/>
  <c r="BK211" i="5"/>
  <c r="BK210" i="5"/>
  <c r="BK209" i="5"/>
  <c r="BK208" i="5"/>
  <c r="BK206" i="5"/>
  <c r="BK205" i="5"/>
  <c r="BK204" i="5"/>
  <c r="BK203" i="5"/>
  <c r="BK201" i="5"/>
  <c r="BK200" i="5"/>
  <c r="BK199" i="5"/>
  <c r="BK197" i="5"/>
  <c r="BK193" i="5"/>
  <c r="BK191" i="5"/>
  <c r="BK190" i="5"/>
  <c r="BK189" i="5"/>
  <c r="BK188" i="5"/>
  <c r="BK186" i="5"/>
  <c r="BK185" i="5"/>
  <c r="BK184" i="5"/>
  <c r="BK183" i="5"/>
  <c r="BK181" i="5"/>
  <c r="BK180" i="5"/>
  <c r="BK179" i="5"/>
  <c r="BK175" i="5"/>
  <c r="BK174" i="5"/>
  <c r="BK172" i="5"/>
  <c r="BK170" i="5"/>
  <c r="BK168" i="5"/>
  <c r="BK167" i="5"/>
  <c r="BK166" i="5"/>
  <c r="BK165" i="5"/>
  <c r="BK164" i="5"/>
  <c r="BK163" i="5"/>
  <c r="BK162" i="5"/>
  <c r="BK158" i="5"/>
  <c r="BK157" i="5"/>
  <c r="BK156" i="5"/>
  <c r="BK153" i="5"/>
  <c r="BK151" i="5"/>
  <c r="BK150" i="5"/>
  <c r="BK148" i="5"/>
  <c r="BK147" i="5"/>
  <c r="BK146" i="5"/>
  <c r="BK145" i="5"/>
  <c r="BK144" i="5"/>
  <c r="BK143" i="5"/>
  <c r="BK142" i="5"/>
  <c r="BK141" i="5"/>
  <c r="BK140" i="5"/>
  <c r="BK139" i="5"/>
  <c r="BK138" i="5"/>
  <c r="BK137" i="5"/>
  <c r="BK136" i="5"/>
  <c r="BK135" i="5"/>
  <c r="BK134" i="5"/>
  <c r="BK133" i="5"/>
  <c r="BK132" i="5"/>
  <c r="BK131" i="5"/>
  <c r="BK130" i="5"/>
  <c r="BK129" i="5"/>
  <c r="BK128" i="5"/>
  <c r="BK127" i="5"/>
  <c r="BK126" i="5"/>
  <c r="BK125" i="5"/>
  <c r="BK124" i="5"/>
  <c r="BK123" i="5"/>
  <c r="BK122" i="5"/>
  <c r="BK121" i="5"/>
  <c r="BK120" i="5"/>
  <c r="BK119" i="5"/>
  <c r="BK118" i="5"/>
  <c r="BK117" i="5"/>
  <c r="BK116" i="5"/>
  <c r="BK115" i="5"/>
  <c r="BK114" i="5"/>
  <c r="BK113" i="5"/>
  <c r="BK112" i="5"/>
  <c r="BK111" i="5"/>
  <c r="BK109" i="5"/>
  <c r="BK108" i="5"/>
  <c r="BK107" i="5"/>
  <c r="BK106" i="5"/>
  <c r="BK104" i="5"/>
  <c r="BK103" i="5"/>
  <c r="BK102" i="5"/>
  <c r="BK101" i="5"/>
  <c r="BK99" i="5"/>
  <c r="BK98" i="5"/>
  <c r="BK97" i="5"/>
  <c r="BK95" i="5"/>
  <c r="BK91" i="5"/>
  <c r="BK89" i="5"/>
  <c r="BK88" i="5"/>
  <c r="BK87" i="5"/>
  <c r="BK86" i="5"/>
  <c r="BK84" i="5"/>
  <c r="BK83" i="5"/>
  <c r="BK82" i="5"/>
  <c r="BK81" i="5"/>
  <c r="BK79" i="5"/>
  <c r="BK78" i="5"/>
  <c r="BK77" i="5"/>
  <c r="BK73" i="5"/>
  <c r="BK72" i="5"/>
  <c r="BK70" i="5"/>
  <c r="BK66" i="5"/>
  <c r="BK65" i="5"/>
  <c r="BK64" i="5"/>
  <c r="BK62" i="5"/>
  <c r="BK61" i="5"/>
  <c r="BK60" i="5"/>
  <c r="BK56" i="5"/>
  <c r="BK55" i="5"/>
  <c r="BK54" i="5"/>
  <c r="BK51" i="5"/>
  <c r="BK46" i="5"/>
  <c r="BK45" i="5"/>
  <c r="BK44" i="5"/>
  <c r="BK42" i="5"/>
  <c r="BK36" i="5"/>
  <c r="BK32" i="5"/>
  <c r="BK28" i="5"/>
  <c r="BK22" i="5"/>
  <c r="BK16" i="5"/>
  <c r="BK12" i="5"/>
  <c r="BK8" i="5"/>
  <c r="BK2" i="5"/>
  <c r="BI343" i="5"/>
  <c r="BI342" i="5"/>
  <c r="BI341" i="5"/>
  <c r="BI340" i="5"/>
  <c r="BI339" i="5"/>
  <c r="BI338" i="5"/>
  <c r="BI337" i="5"/>
  <c r="BI336" i="5"/>
  <c r="BI331" i="5"/>
  <c r="BI330" i="5"/>
  <c r="BI327" i="5"/>
  <c r="BI326" i="5"/>
  <c r="BI325" i="5"/>
  <c r="BI324" i="5"/>
  <c r="BI323" i="5"/>
  <c r="BI322" i="5"/>
  <c r="BI321" i="5"/>
  <c r="BI320" i="5"/>
  <c r="BI317" i="5"/>
  <c r="BI316" i="5"/>
  <c r="BI315" i="5"/>
  <c r="BI314" i="5"/>
  <c r="BI309" i="5"/>
  <c r="BI308" i="5"/>
  <c r="BI307" i="5"/>
  <c r="BI306" i="5"/>
  <c r="BI305" i="5"/>
  <c r="BI304" i="5"/>
  <c r="BI301" i="5"/>
  <c r="BI299" i="5"/>
  <c r="BI297" i="5"/>
  <c r="BI295" i="5"/>
  <c r="BI293" i="5"/>
  <c r="BI292" i="5"/>
  <c r="BI291" i="5"/>
  <c r="BI290" i="5"/>
  <c r="BI289" i="5"/>
  <c r="BI288" i="5"/>
  <c r="BI287" i="5"/>
  <c r="BI286" i="5"/>
  <c r="BI285" i="5"/>
  <c r="BI284" i="5"/>
  <c r="BI283" i="5"/>
  <c r="BI282" i="5"/>
  <c r="BI281" i="5"/>
  <c r="BI280" i="5"/>
  <c r="BI279" i="5"/>
  <c r="BI278" i="5"/>
  <c r="BI277" i="5"/>
  <c r="BI276" i="5"/>
  <c r="BI275" i="5"/>
  <c r="BI274" i="5"/>
  <c r="BI273" i="5"/>
  <c r="BI272" i="5"/>
  <c r="BI269" i="5"/>
  <c r="BI268" i="5"/>
  <c r="BI267" i="5"/>
  <c r="BI266" i="5"/>
  <c r="BI265" i="5"/>
  <c r="BI264" i="5"/>
  <c r="BI263" i="5"/>
  <c r="BI262" i="5"/>
  <c r="BI261" i="5"/>
  <c r="BI259" i="5"/>
  <c r="BI257" i="5"/>
  <c r="BI256" i="5"/>
  <c r="BI255" i="5"/>
  <c r="BI254" i="5"/>
  <c r="BI253" i="5"/>
  <c r="BI252" i="5"/>
  <c r="BI249" i="5"/>
  <c r="BI247" i="5"/>
  <c r="BI245" i="5"/>
  <c r="BI244" i="5"/>
  <c r="BI243" i="5"/>
  <c r="BI242" i="5"/>
  <c r="BI241" i="5"/>
  <c r="BI240" i="5"/>
  <c r="BI239" i="5"/>
  <c r="BI238" i="5"/>
  <c r="BI237" i="5"/>
  <c r="BI236" i="5"/>
  <c r="BI235" i="5"/>
  <c r="BI234" i="5"/>
  <c r="BI233" i="5"/>
  <c r="BI232" i="5"/>
  <c r="BI231" i="5"/>
  <c r="BI230" i="5"/>
  <c r="BI229" i="5"/>
  <c r="BI228" i="5"/>
  <c r="BI227" i="5"/>
  <c r="BI226" i="5"/>
  <c r="BI225" i="5"/>
  <c r="BI224" i="5"/>
  <c r="BI223" i="5"/>
  <c r="BI222" i="5"/>
  <c r="BI221" i="5"/>
  <c r="BI220" i="5"/>
  <c r="BI219" i="5"/>
  <c r="BI218" i="5"/>
  <c r="BI217" i="5"/>
  <c r="BI216" i="5"/>
  <c r="BI215" i="5"/>
  <c r="BI214" i="5"/>
  <c r="BI213" i="5"/>
  <c r="BI212" i="5"/>
  <c r="BI211" i="5"/>
  <c r="BI210" i="5"/>
  <c r="BI209" i="5"/>
  <c r="BI208" i="5"/>
  <c r="BI207" i="5"/>
  <c r="BI206" i="5"/>
  <c r="BI205" i="5"/>
  <c r="BI204" i="5"/>
  <c r="BI203" i="5"/>
  <c r="BI202" i="5"/>
  <c r="BI201" i="5"/>
  <c r="BI200" i="5"/>
  <c r="BI199" i="5"/>
  <c r="BI198" i="5"/>
  <c r="BI197" i="5"/>
  <c r="BI196" i="5"/>
  <c r="BI193" i="5"/>
  <c r="BI192" i="5"/>
  <c r="BI191" i="5"/>
  <c r="BI190" i="5"/>
  <c r="BI189" i="5"/>
  <c r="BI188" i="5"/>
  <c r="BI187" i="5"/>
  <c r="BI186" i="5"/>
  <c r="BI185" i="5"/>
  <c r="BI184" i="5"/>
  <c r="BI183" i="5"/>
  <c r="BI182" i="5"/>
  <c r="BI181" i="5"/>
  <c r="BI180" i="5"/>
  <c r="BI179" i="5"/>
  <c r="BI178" i="5"/>
  <c r="BI177" i="5"/>
  <c r="BI175" i="5"/>
  <c r="BI174" i="5"/>
  <c r="BI172" i="5"/>
  <c r="BI171" i="5"/>
  <c r="BI170" i="5"/>
  <c r="BI169" i="5"/>
  <c r="BI168" i="5"/>
  <c r="BI167" i="5"/>
  <c r="BI166" i="5"/>
  <c r="BI165" i="5"/>
  <c r="BI164" i="5"/>
  <c r="BI163" i="5"/>
  <c r="BI162" i="5"/>
  <c r="BI161" i="5"/>
  <c r="BI160" i="5"/>
  <c r="BI159" i="5"/>
  <c r="BI158" i="5"/>
  <c r="BI157" i="5"/>
  <c r="BI156" i="5"/>
  <c r="BI153" i="5"/>
  <c r="BI152" i="5"/>
  <c r="BI151" i="5"/>
  <c r="BI150" i="5"/>
  <c r="BI149" i="5"/>
  <c r="BI148" i="5"/>
  <c r="BI147" i="5"/>
  <c r="BI146" i="5"/>
  <c r="BI145" i="5"/>
  <c r="BI144" i="5"/>
  <c r="BI143" i="5"/>
  <c r="BI142" i="5"/>
  <c r="BI141" i="5"/>
  <c r="BI140" i="5"/>
  <c r="BI139" i="5"/>
  <c r="BI138" i="5"/>
  <c r="BI137" i="5"/>
  <c r="BI136" i="5"/>
  <c r="BI135" i="5"/>
  <c r="BI134" i="5"/>
  <c r="BI133" i="5"/>
  <c r="BI132" i="5"/>
  <c r="BI131" i="5"/>
  <c r="BI130" i="5"/>
  <c r="BI129" i="5"/>
  <c r="BI128" i="5"/>
  <c r="BI127" i="5"/>
  <c r="BI126" i="5"/>
  <c r="BI125" i="5"/>
  <c r="BI124" i="5"/>
  <c r="BI123" i="5"/>
  <c r="BI122" i="5"/>
  <c r="BI121" i="5"/>
  <c r="BI120" i="5"/>
  <c r="BI119" i="5"/>
  <c r="BI118" i="5"/>
  <c r="BI117" i="5"/>
  <c r="BI116" i="5"/>
  <c r="BI115" i="5"/>
  <c r="BI114" i="5"/>
  <c r="BI113" i="5"/>
  <c r="BI112" i="5"/>
  <c r="BI111" i="5"/>
  <c r="BI110" i="5"/>
  <c r="BI109" i="5"/>
  <c r="BI108" i="5"/>
  <c r="BI107" i="5"/>
  <c r="BI106" i="5"/>
  <c r="BI105" i="5"/>
  <c r="BI104" i="5"/>
  <c r="BI103" i="5"/>
  <c r="BI102" i="5"/>
  <c r="BI101" i="5"/>
  <c r="BI100" i="5"/>
  <c r="BI99" i="5"/>
  <c r="BI98" i="5"/>
  <c r="BI97" i="5"/>
  <c r="BI96" i="5"/>
  <c r="BI95" i="5"/>
  <c r="BI94" i="5"/>
  <c r="BI91" i="5"/>
  <c r="BI90" i="5"/>
  <c r="BI89" i="5"/>
  <c r="BI88" i="5"/>
  <c r="BI87" i="5"/>
  <c r="BI86" i="5"/>
  <c r="BI85" i="5"/>
  <c r="BI84" i="5"/>
  <c r="BI83" i="5"/>
  <c r="BI82" i="5"/>
  <c r="BI81" i="5"/>
  <c r="BI80" i="5"/>
  <c r="BI79" i="5"/>
  <c r="BI78" i="5"/>
  <c r="BI77" i="5"/>
  <c r="BI76" i="5"/>
  <c r="BI75" i="5"/>
  <c r="BI73" i="5"/>
  <c r="BI72" i="5"/>
  <c r="BI70" i="5"/>
  <c r="BI69" i="5"/>
  <c r="BI67" i="5"/>
  <c r="BI66" i="5"/>
  <c r="BI65" i="5"/>
  <c r="BI64" i="5"/>
  <c r="BI63" i="5"/>
  <c r="BI62" i="5"/>
  <c r="BI61" i="5"/>
  <c r="BI60" i="5"/>
  <c r="BI59" i="5"/>
  <c r="BI58" i="5"/>
  <c r="BI57" i="5"/>
  <c r="BI56" i="5"/>
  <c r="BI55" i="5"/>
  <c r="BI54" i="5"/>
  <c r="BI51" i="5"/>
  <c r="BI50" i="5"/>
  <c r="BI47" i="5"/>
  <c r="BI46" i="5"/>
  <c r="BI45" i="5"/>
  <c r="BI44" i="5"/>
  <c r="BI43" i="5"/>
  <c r="BI42" i="5"/>
  <c r="BI41" i="5"/>
  <c r="BI40" i="5"/>
  <c r="BI37" i="5"/>
  <c r="BI36" i="5"/>
  <c r="BI34" i="5"/>
  <c r="BI32" i="5"/>
  <c r="BI30" i="5"/>
  <c r="BI28" i="5"/>
  <c r="BI24" i="5"/>
  <c r="BI22" i="5"/>
  <c r="BI21" i="5"/>
  <c r="BI20" i="5"/>
  <c r="BI17" i="5"/>
  <c r="BI16" i="5"/>
  <c r="BI14" i="5"/>
  <c r="BI12" i="5"/>
  <c r="BI10" i="5"/>
  <c r="BI8" i="5"/>
  <c r="BI4" i="5"/>
  <c r="BI2" i="5"/>
  <c r="BG343" i="5"/>
  <c r="BG342" i="5"/>
  <c r="BG341" i="5"/>
  <c r="BG340" i="5"/>
  <c r="BG339" i="5"/>
  <c r="BG338" i="5"/>
  <c r="BG337" i="5"/>
  <c r="BG336" i="5"/>
  <c r="BG331" i="5"/>
  <c r="BG330" i="5"/>
  <c r="BG327" i="5"/>
  <c r="BG326" i="5"/>
  <c r="BG325" i="5"/>
  <c r="BG324" i="5"/>
  <c r="BG323" i="5"/>
  <c r="BG322" i="5"/>
  <c r="BG321" i="5"/>
  <c r="BG320" i="5"/>
  <c r="BG317" i="5"/>
  <c r="BG316" i="5"/>
  <c r="BG315" i="5"/>
  <c r="BG314" i="5"/>
  <c r="BG309" i="5"/>
  <c r="BG308" i="5"/>
  <c r="BG307" i="5"/>
  <c r="BG306" i="5"/>
  <c r="BG305" i="5"/>
  <c r="BG304" i="5"/>
  <c r="BG301" i="5"/>
  <c r="BG299" i="5"/>
  <c r="BG297" i="5"/>
  <c r="BG295" i="5"/>
  <c r="BG293" i="5"/>
  <c r="BG292" i="5"/>
  <c r="BG291" i="5"/>
  <c r="BG290" i="5"/>
  <c r="BG289" i="5"/>
  <c r="BG288" i="5"/>
  <c r="BG287" i="5"/>
  <c r="BG286" i="5"/>
  <c r="BG285" i="5"/>
  <c r="BG284" i="5"/>
  <c r="BG283" i="5"/>
  <c r="BG282" i="5"/>
  <c r="BG281" i="5"/>
  <c r="BG280" i="5"/>
  <c r="BG279" i="5"/>
  <c r="BG278" i="5"/>
  <c r="BG277" i="5"/>
  <c r="BG276" i="5"/>
  <c r="BG275" i="5"/>
  <c r="BG274" i="5"/>
  <c r="BG273" i="5"/>
  <c r="BG272" i="5"/>
  <c r="BG269" i="5"/>
  <c r="BG268" i="5"/>
  <c r="BG267" i="5"/>
  <c r="BG266" i="5"/>
  <c r="BG265" i="5"/>
  <c r="BG264" i="5"/>
  <c r="BG263" i="5"/>
  <c r="BG262" i="5"/>
  <c r="BG261" i="5"/>
  <c r="BG259" i="5"/>
  <c r="BG257" i="5"/>
  <c r="BG256" i="5"/>
  <c r="BG255" i="5"/>
  <c r="BG254" i="5"/>
  <c r="BG253" i="5"/>
  <c r="BG252" i="5"/>
  <c r="BG249" i="5"/>
  <c r="BG247" i="5"/>
  <c r="BG245" i="5"/>
  <c r="BG244" i="5"/>
  <c r="BG243" i="5"/>
  <c r="BG242" i="5"/>
  <c r="BG241" i="5"/>
  <c r="BG240" i="5"/>
  <c r="BG239" i="5"/>
  <c r="BG238" i="5"/>
  <c r="BG237" i="5"/>
  <c r="BG236" i="5"/>
  <c r="BG235" i="5"/>
  <c r="BG234" i="5"/>
  <c r="BG233" i="5"/>
  <c r="BG232" i="5"/>
  <c r="BG231" i="5"/>
  <c r="BG230" i="5"/>
  <c r="BG229" i="5"/>
  <c r="BG228" i="5"/>
  <c r="BG227" i="5"/>
  <c r="BG226" i="5"/>
  <c r="BG225" i="5"/>
  <c r="BG224" i="5"/>
  <c r="BG223" i="5"/>
  <c r="BG222" i="5"/>
  <c r="BG221" i="5"/>
  <c r="BG220" i="5"/>
  <c r="BG219" i="5"/>
  <c r="BG218" i="5"/>
  <c r="BG217" i="5"/>
  <c r="BG216" i="5"/>
  <c r="BG215" i="5"/>
  <c r="BG214" i="5"/>
  <c r="BG213" i="5"/>
  <c r="BG212" i="5"/>
  <c r="BG211" i="5"/>
  <c r="BG210" i="5"/>
  <c r="BG209" i="5"/>
  <c r="BG208" i="5"/>
  <c r="BG207" i="5"/>
  <c r="BG206" i="5"/>
  <c r="BG205" i="5"/>
  <c r="BG204" i="5"/>
  <c r="BG203" i="5"/>
  <c r="BG202" i="5"/>
  <c r="BG201" i="5"/>
  <c r="BG200" i="5"/>
  <c r="BG199" i="5"/>
  <c r="BG198" i="5"/>
  <c r="BG197" i="5"/>
  <c r="BG196" i="5"/>
  <c r="BG193" i="5"/>
  <c r="BG192" i="5"/>
  <c r="BG191" i="5"/>
  <c r="BG190" i="5"/>
  <c r="BG189" i="5"/>
  <c r="BG188" i="5"/>
  <c r="BG187" i="5"/>
  <c r="BG186" i="5"/>
  <c r="BG185" i="5"/>
  <c r="BG184" i="5"/>
  <c r="BG183" i="5"/>
  <c r="BG182" i="5"/>
  <c r="BG181" i="5"/>
  <c r="BG180" i="5"/>
  <c r="BG179" i="5"/>
  <c r="BG178" i="5"/>
  <c r="BG177" i="5"/>
  <c r="BG175" i="5"/>
  <c r="BG174" i="5"/>
  <c r="BG172" i="5"/>
  <c r="BG171" i="5"/>
  <c r="BG170" i="5"/>
  <c r="BG169" i="5"/>
  <c r="BG168" i="5"/>
  <c r="BG167" i="5"/>
  <c r="BG166" i="5"/>
  <c r="BG165" i="5"/>
  <c r="BG164" i="5"/>
  <c r="BG163" i="5"/>
  <c r="BG162" i="5"/>
  <c r="BG161" i="5"/>
  <c r="BG160" i="5"/>
  <c r="BG159" i="5"/>
  <c r="BG158" i="5"/>
  <c r="BG157" i="5"/>
  <c r="BG156" i="5"/>
  <c r="BG153" i="5"/>
  <c r="BG152" i="5"/>
  <c r="BG151" i="5"/>
  <c r="BG150" i="5"/>
  <c r="BG149" i="5"/>
  <c r="BG148" i="5"/>
  <c r="BG147" i="5"/>
  <c r="BG146" i="5"/>
  <c r="BG145" i="5"/>
  <c r="BG144" i="5"/>
  <c r="BG143" i="5"/>
  <c r="BG142" i="5"/>
  <c r="BG141" i="5"/>
  <c r="BG140" i="5"/>
  <c r="BG139" i="5"/>
  <c r="BG138" i="5"/>
  <c r="BG137" i="5"/>
  <c r="BG136" i="5"/>
  <c r="BG135" i="5"/>
  <c r="BG134" i="5"/>
  <c r="BG133" i="5"/>
  <c r="BG132" i="5"/>
  <c r="BG131" i="5"/>
  <c r="BG130" i="5"/>
  <c r="BG129" i="5"/>
  <c r="BG128" i="5"/>
  <c r="BG127" i="5"/>
  <c r="BG126" i="5"/>
  <c r="BG125" i="5"/>
  <c r="BG124" i="5"/>
  <c r="BG123" i="5"/>
  <c r="BG122" i="5"/>
  <c r="BG121" i="5"/>
  <c r="BG120" i="5"/>
  <c r="BG119" i="5"/>
  <c r="BG118" i="5"/>
  <c r="BG117" i="5"/>
  <c r="BG116" i="5"/>
  <c r="BG115" i="5"/>
  <c r="BG114" i="5"/>
  <c r="BG113" i="5"/>
  <c r="BG112" i="5"/>
  <c r="BG111" i="5"/>
  <c r="BG110" i="5"/>
  <c r="BG109" i="5"/>
  <c r="BG108" i="5"/>
  <c r="BG107" i="5"/>
  <c r="BG106" i="5"/>
  <c r="BG105" i="5"/>
  <c r="BG104" i="5"/>
  <c r="BG103" i="5"/>
  <c r="BG102" i="5"/>
  <c r="BG101" i="5"/>
  <c r="BG100" i="5"/>
  <c r="BG99" i="5"/>
  <c r="BG98" i="5"/>
  <c r="BG97" i="5"/>
  <c r="BG96" i="5"/>
  <c r="BG95" i="5"/>
  <c r="BG94" i="5"/>
  <c r="BG91" i="5"/>
  <c r="BG90" i="5"/>
  <c r="BG89" i="5"/>
  <c r="BG88" i="5"/>
  <c r="BG87" i="5"/>
  <c r="BG86" i="5"/>
  <c r="BG85" i="5"/>
  <c r="BG84" i="5"/>
  <c r="BG83" i="5"/>
  <c r="BG82" i="5"/>
  <c r="BG81" i="5"/>
  <c r="BG80" i="5"/>
  <c r="BG79" i="5"/>
  <c r="BG78" i="5"/>
  <c r="BG77" i="5"/>
  <c r="BG76" i="5"/>
  <c r="BG75" i="5"/>
  <c r="BG73" i="5"/>
  <c r="BG72" i="5"/>
  <c r="BG70" i="5"/>
  <c r="BG69" i="5"/>
  <c r="BG68" i="5"/>
  <c r="BG67" i="5"/>
  <c r="BG66" i="5"/>
  <c r="BG65" i="5"/>
  <c r="BG64" i="5"/>
  <c r="BG63" i="5"/>
  <c r="BG62" i="5"/>
  <c r="BG61" i="5"/>
  <c r="BG60" i="5"/>
  <c r="BG59" i="5"/>
  <c r="BG58" i="5"/>
  <c r="BG57" i="5"/>
  <c r="BG56" i="5"/>
  <c r="BG55" i="5"/>
  <c r="BG54" i="5"/>
  <c r="BG51" i="5"/>
  <c r="BG50" i="5"/>
  <c r="BG49" i="5"/>
  <c r="BG48" i="5"/>
  <c r="BG47" i="5"/>
  <c r="BG46" i="5"/>
  <c r="BG45" i="5"/>
  <c r="BG44" i="5"/>
  <c r="BG43" i="5"/>
  <c r="BG42" i="5"/>
  <c r="BG41" i="5"/>
  <c r="BG40" i="5"/>
  <c r="BG37" i="5"/>
  <c r="BG36" i="5"/>
  <c r="BG34" i="5"/>
  <c r="BG32" i="5"/>
  <c r="BG30" i="5"/>
  <c r="BG28" i="5"/>
  <c r="BG24" i="5"/>
  <c r="BG22" i="5"/>
  <c r="BG21" i="5"/>
  <c r="BG20" i="5"/>
  <c r="BG17" i="5"/>
  <c r="BG16" i="5"/>
  <c r="BG14" i="5"/>
  <c r="BG12" i="5"/>
  <c r="BG10" i="5"/>
  <c r="BG8" i="5"/>
  <c r="BG4" i="5"/>
  <c r="BG2" i="5"/>
  <c r="BE231" i="5"/>
  <c r="BE218" i="5"/>
  <c r="BE129" i="5"/>
  <c r="BE116" i="5"/>
  <c r="BC231" i="5"/>
  <c r="BC218" i="5"/>
  <c r="BC129" i="5"/>
  <c r="BC116" i="5"/>
  <c r="BA231" i="5"/>
  <c r="BA218" i="5"/>
  <c r="BA129" i="5"/>
  <c r="BA116" i="5"/>
  <c r="AY244" i="5"/>
  <c r="AY238" i="5"/>
  <c r="AY231" i="5"/>
  <c r="AY218" i="5"/>
  <c r="AY142" i="5"/>
  <c r="AY136" i="5"/>
  <c r="AY129" i="5"/>
  <c r="AY116" i="5"/>
  <c r="AW244" i="5"/>
  <c r="AW242" i="5"/>
  <c r="AW240" i="5"/>
  <c r="AW238" i="5"/>
  <c r="AW231" i="5"/>
  <c r="AW218" i="5"/>
  <c r="AW211" i="5"/>
  <c r="AW206" i="5"/>
  <c r="AW191" i="5"/>
  <c r="AW186" i="5"/>
  <c r="AW181" i="5"/>
  <c r="AW168" i="5"/>
  <c r="AW142" i="5"/>
  <c r="AW140" i="5"/>
  <c r="AW138" i="5"/>
  <c r="AW136" i="5"/>
  <c r="AW129" i="5"/>
  <c r="AW116" i="5"/>
  <c r="AU244" i="5"/>
  <c r="AU242" i="5"/>
  <c r="AU240" i="5"/>
  <c r="AU238" i="5"/>
  <c r="AU231" i="5"/>
  <c r="AU229" i="5"/>
  <c r="AU228" i="5"/>
  <c r="AU225" i="5"/>
  <c r="AU218" i="5"/>
  <c r="AU216" i="5"/>
  <c r="AU215" i="5"/>
  <c r="AU211" i="5"/>
  <c r="AU206" i="5"/>
  <c r="AU191" i="5"/>
  <c r="AU186" i="5"/>
  <c r="AU181" i="5"/>
  <c r="AU168" i="5"/>
  <c r="AU158" i="5"/>
  <c r="AU148" i="5"/>
  <c r="AU142" i="5"/>
  <c r="AU140" i="5"/>
  <c r="AU138" i="5"/>
  <c r="AU136" i="5"/>
  <c r="AU129" i="5"/>
  <c r="AU127" i="5"/>
  <c r="AU126" i="5"/>
  <c r="AU123" i="5"/>
  <c r="AU116" i="5"/>
  <c r="AU114" i="5"/>
  <c r="AU113" i="5"/>
  <c r="AU109" i="5"/>
  <c r="AU104" i="5"/>
  <c r="AU89" i="5"/>
  <c r="AU84" i="5"/>
  <c r="AU79" i="5"/>
  <c r="AU66" i="5"/>
  <c r="AU56" i="5"/>
  <c r="AU46" i="5"/>
  <c r="AS244" i="5"/>
  <c r="AS242" i="5"/>
  <c r="AS240" i="5"/>
  <c r="AS238" i="5"/>
  <c r="AS231" i="5"/>
  <c r="AS229" i="5"/>
  <c r="AS228" i="5"/>
  <c r="AS225" i="5"/>
  <c r="AS218" i="5"/>
  <c r="AS216" i="5"/>
  <c r="AS215" i="5"/>
  <c r="AS211" i="5"/>
  <c r="AS206" i="5"/>
  <c r="AS191" i="5"/>
  <c r="AS186" i="5"/>
  <c r="AS181" i="5"/>
  <c r="AS168" i="5"/>
  <c r="AS158" i="5"/>
  <c r="AS148" i="5"/>
  <c r="AS142" i="5"/>
  <c r="AS140" i="5"/>
  <c r="AS138" i="5"/>
  <c r="AS136" i="5"/>
  <c r="AS129" i="5"/>
  <c r="AS127" i="5"/>
  <c r="AS126" i="5"/>
  <c r="AS123" i="5"/>
  <c r="AS116" i="5"/>
  <c r="AS114" i="5"/>
  <c r="AS113" i="5"/>
  <c r="AS109" i="5"/>
  <c r="AS104" i="5"/>
  <c r="AS89" i="5"/>
  <c r="AS84" i="5"/>
  <c r="AS79" i="5"/>
  <c r="AS66" i="5"/>
  <c r="AS56" i="5"/>
  <c r="AS46" i="5"/>
  <c r="AQ244" i="5"/>
  <c r="AQ242" i="5"/>
  <c r="AQ240" i="5"/>
  <c r="AQ238" i="5"/>
  <c r="AQ231" i="5"/>
  <c r="AQ229" i="5"/>
  <c r="AQ228" i="5"/>
  <c r="AQ227" i="5"/>
  <c r="AQ225" i="5"/>
  <c r="AQ218" i="5"/>
  <c r="AQ216" i="5"/>
  <c r="AQ215" i="5"/>
  <c r="AQ214" i="5"/>
  <c r="AQ211" i="5"/>
  <c r="AQ206" i="5"/>
  <c r="AQ191" i="5"/>
  <c r="AQ186" i="5"/>
  <c r="AQ181" i="5"/>
  <c r="AQ168" i="5"/>
  <c r="AQ158" i="5"/>
  <c r="AQ148" i="5"/>
  <c r="AQ142" i="5"/>
  <c r="AQ140" i="5"/>
  <c r="AQ138" i="5"/>
  <c r="AQ136" i="5"/>
  <c r="AQ129" i="5"/>
  <c r="AQ127" i="5"/>
  <c r="AQ126" i="5"/>
  <c r="AQ125" i="5"/>
  <c r="AQ123" i="5"/>
  <c r="AQ116" i="5"/>
  <c r="AQ114" i="5"/>
  <c r="AQ113" i="5"/>
  <c r="AQ112" i="5"/>
  <c r="AQ109" i="5"/>
  <c r="AQ104" i="5"/>
  <c r="AQ89" i="5"/>
  <c r="AQ84" i="5"/>
  <c r="AQ79" i="5"/>
  <c r="AQ66" i="5"/>
  <c r="AQ56" i="5"/>
  <c r="AQ46" i="5"/>
  <c r="AO342" i="5"/>
  <c r="AO336" i="5"/>
  <c r="AO244" i="5"/>
  <c r="AO242" i="5"/>
  <c r="AO240" i="5"/>
  <c r="AO238" i="5"/>
  <c r="AO231" i="5"/>
  <c r="AO229" i="5"/>
  <c r="AO228" i="5"/>
  <c r="AO227" i="5"/>
  <c r="AO225" i="5"/>
  <c r="AO218" i="5"/>
  <c r="AO216" i="5"/>
  <c r="AO215" i="5"/>
  <c r="AO214" i="5"/>
  <c r="AO211" i="5"/>
  <c r="AO206" i="5"/>
  <c r="AO191" i="5"/>
  <c r="AO186" i="5"/>
  <c r="AO181" i="5"/>
  <c r="AO168" i="5"/>
  <c r="AO158" i="5"/>
  <c r="AO148" i="5"/>
  <c r="AO142" i="5"/>
  <c r="AO140" i="5"/>
  <c r="AO138" i="5"/>
  <c r="AO136" i="5"/>
  <c r="AO129" i="5"/>
  <c r="AO127" i="5"/>
  <c r="AO126" i="5"/>
  <c r="AO125" i="5"/>
  <c r="AO123" i="5"/>
  <c r="AO116" i="5"/>
  <c r="AO114" i="5"/>
  <c r="AO113" i="5"/>
  <c r="AO112" i="5"/>
  <c r="AO109" i="5"/>
  <c r="AO104" i="5"/>
  <c r="AO89" i="5"/>
  <c r="AO84" i="5"/>
  <c r="AO79" i="5"/>
  <c r="AO66" i="5"/>
  <c r="AO56" i="5"/>
  <c r="AO46" i="5"/>
  <c r="AM342" i="5"/>
  <c r="AM336" i="5"/>
  <c r="AM281" i="5"/>
  <c r="AM257" i="5"/>
  <c r="AM244" i="5"/>
  <c r="AM242" i="5"/>
  <c r="AM240" i="5"/>
  <c r="AM238" i="5"/>
  <c r="AM231" i="5"/>
  <c r="AM229" i="5"/>
  <c r="AM228" i="5"/>
  <c r="AM227" i="5"/>
  <c r="AM225" i="5"/>
  <c r="AM218" i="5"/>
  <c r="AM216" i="5"/>
  <c r="AM215" i="5"/>
  <c r="AM214" i="5"/>
  <c r="AM211" i="5"/>
  <c r="AM206" i="5"/>
  <c r="AM201" i="5"/>
  <c r="AM197" i="5"/>
  <c r="AM191" i="5"/>
  <c r="AM186" i="5"/>
  <c r="AM181" i="5"/>
  <c r="AM168" i="5"/>
  <c r="AM158" i="5"/>
  <c r="AM148" i="5"/>
  <c r="AM142" i="5"/>
  <c r="AM140" i="5"/>
  <c r="AM138" i="5"/>
  <c r="AM136" i="5"/>
  <c r="AM129" i="5"/>
  <c r="AM127" i="5"/>
  <c r="AM126" i="5"/>
  <c r="AM125" i="5"/>
  <c r="AM123" i="5"/>
  <c r="AM116" i="5"/>
  <c r="AM114" i="5"/>
  <c r="AM113" i="5"/>
  <c r="AM112" i="5"/>
  <c r="AM109" i="5"/>
  <c r="AM104" i="5"/>
  <c r="AM99" i="5"/>
  <c r="AM95" i="5"/>
  <c r="AM89" i="5"/>
  <c r="AM84" i="5"/>
  <c r="AM79" i="5"/>
  <c r="AM66" i="5"/>
  <c r="AM56" i="5"/>
  <c r="AM46" i="5"/>
  <c r="AK342" i="5"/>
  <c r="AK336" i="5"/>
  <c r="AK281" i="5"/>
  <c r="AK257" i="5"/>
  <c r="AK256" i="5"/>
  <c r="AK244" i="5"/>
  <c r="AK242" i="5"/>
  <c r="AK240" i="5"/>
  <c r="AK238" i="5"/>
  <c r="AK231" i="5"/>
  <c r="AK230" i="5"/>
  <c r="AK229" i="5"/>
  <c r="AK228" i="5"/>
  <c r="AK227" i="5"/>
  <c r="AK226" i="5"/>
  <c r="AK225" i="5"/>
  <c r="AK218" i="5"/>
  <c r="AK217" i="5"/>
  <c r="AK216" i="5"/>
  <c r="AK215" i="5"/>
  <c r="AK214" i="5"/>
  <c r="AK211" i="5"/>
  <c r="AK206" i="5"/>
  <c r="AK201" i="5"/>
  <c r="AK197" i="5"/>
  <c r="AK191" i="5"/>
  <c r="AK186" i="5"/>
  <c r="AK181" i="5"/>
  <c r="AK168" i="5"/>
  <c r="AK163" i="5"/>
  <c r="AK161" i="5"/>
  <c r="AK158" i="5"/>
  <c r="AK148" i="5"/>
  <c r="AK142" i="5"/>
  <c r="AK140" i="5"/>
  <c r="AK138" i="5"/>
  <c r="AK136" i="5"/>
  <c r="AK129" i="5"/>
  <c r="AK128" i="5"/>
  <c r="AK127" i="5"/>
  <c r="AK126" i="5"/>
  <c r="AK125" i="5"/>
  <c r="AK124" i="5"/>
  <c r="AK123" i="5"/>
  <c r="AK116" i="5"/>
  <c r="AK115" i="5"/>
  <c r="AK114" i="5"/>
  <c r="AK113" i="5"/>
  <c r="AK112" i="5"/>
  <c r="AK109" i="5"/>
  <c r="AK104" i="5"/>
  <c r="AK99" i="5"/>
  <c r="AK95" i="5"/>
  <c r="AK89" i="5"/>
  <c r="AK84" i="5"/>
  <c r="AK79" i="5"/>
  <c r="AK66" i="5"/>
  <c r="AK61" i="5"/>
  <c r="AK59" i="5"/>
  <c r="AK56" i="5"/>
  <c r="AK46" i="5"/>
  <c r="AI342" i="5"/>
  <c r="AI340" i="5"/>
  <c r="AI338" i="5"/>
  <c r="AI336" i="5"/>
  <c r="AI330" i="5"/>
  <c r="AI325" i="5"/>
  <c r="AI322" i="5"/>
  <c r="AI315" i="5"/>
  <c r="AI308" i="5"/>
  <c r="AI305" i="5"/>
  <c r="AI299" i="5"/>
  <c r="AI295" i="5"/>
  <c r="AI281" i="5"/>
  <c r="AI280" i="5"/>
  <c r="AI274" i="5"/>
  <c r="AI272" i="5"/>
  <c r="AI262" i="5"/>
  <c r="AI257" i="5"/>
  <c r="AI256" i="5"/>
  <c r="AI255" i="5"/>
  <c r="AI253" i="5"/>
  <c r="AI252" i="5"/>
  <c r="AI244" i="5"/>
  <c r="AI242" i="5"/>
  <c r="AI240" i="5"/>
  <c r="AI238" i="5"/>
  <c r="AI231" i="5"/>
  <c r="AI230" i="5"/>
  <c r="AI229" i="5"/>
  <c r="AI228" i="5"/>
  <c r="AI227" i="5"/>
  <c r="AI226" i="5"/>
  <c r="AI225" i="5"/>
  <c r="AI218" i="5"/>
  <c r="AI217" i="5"/>
  <c r="AI216" i="5"/>
  <c r="AI215" i="5"/>
  <c r="AI214" i="5"/>
  <c r="AI211" i="5"/>
  <c r="AI210" i="5"/>
  <c r="AI209" i="5"/>
  <c r="AI206" i="5"/>
  <c r="AI205" i="5"/>
  <c r="AI204" i="5"/>
  <c r="AI201" i="5"/>
  <c r="AI197" i="5"/>
  <c r="AI191" i="5"/>
  <c r="AI190" i="5"/>
  <c r="AI189" i="5"/>
  <c r="AI186" i="5"/>
  <c r="AI185" i="5"/>
  <c r="AI184" i="5"/>
  <c r="AI181" i="5"/>
  <c r="AI180" i="5"/>
  <c r="AI179" i="5"/>
  <c r="AI168" i="5"/>
  <c r="AI167" i="5"/>
  <c r="AI166" i="5"/>
  <c r="AI165" i="5"/>
  <c r="AI163" i="5"/>
  <c r="AI162" i="5"/>
  <c r="AI161" i="5"/>
  <c r="AI160" i="5"/>
  <c r="AI158" i="5"/>
  <c r="AI148" i="5"/>
  <c r="AI147" i="5"/>
  <c r="AI146" i="5"/>
  <c r="AI145" i="5"/>
  <c r="AI142" i="5"/>
  <c r="AI140" i="5"/>
  <c r="AI138" i="5"/>
  <c r="AI136" i="5"/>
  <c r="AI129" i="5"/>
  <c r="AI128" i="5"/>
  <c r="AI127" i="5"/>
  <c r="AI126" i="5"/>
  <c r="AI125" i="5"/>
  <c r="AI124" i="5"/>
  <c r="AI123" i="5"/>
  <c r="AI116" i="5"/>
  <c r="AI115" i="5"/>
  <c r="AI114" i="5"/>
  <c r="AI113" i="5"/>
  <c r="AI112" i="5"/>
  <c r="AI109" i="5"/>
  <c r="AI108" i="5"/>
  <c r="AI107" i="5"/>
  <c r="AI104" i="5"/>
  <c r="AI103" i="5"/>
  <c r="AI102" i="5"/>
  <c r="AI99" i="5"/>
  <c r="AI95" i="5"/>
  <c r="AI89" i="5"/>
  <c r="AI88" i="5"/>
  <c r="AI87" i="5"/>
  <c r="AI84" i="5"/>
  <c r="AI83" i="5"/>
  <c r="AI82" i="5"/>
  <c r="AI79" i="5"/>
  <c r="AI78" i="5"/>
  <c r="AI77" i="5"/>
  <c r="AI66" i="5"/>
  <c r="AI65" i="5"/>
  <c r="AI64" i="5"/>
  <c r="AI63" i="5"/>
  <c r="AI61" i="5"/>
  <c r="AI60" i="5"/>
  <c r="AI59" i="5"/>
  <c r="AI58" i="5"/>
  <c r="AI56" i="5"/>
  <c r="AI46" i="5"/>
  <c r="AI45" i="5"/>
  <c r="AI44" i="5"/>
  <c r="AG342" i="5"/>
  <c r="AG340" i="5"/>
  <c r="AG338" i="5"/>
  <c r="AG336" i="5"/>
  <c r="AG330" i="5"/>
  <c r="AG325" i="5"/>
  <c r="AG322" i="5"/>
  <c r="AG315" i="5"/>
  <c r="AG308" i="5"/>
  <c r="AG305" i="5"/>
  <c r="AG299" i="5"/>
  <c r="AG295" i="5"/>
  <c r="AG291" i="5"/>
  <c r="AG288" i="5"/>
  <c r="AG286" i="5"/>
  <c r="AG284" i="5"/>
  <c r="AG282" i="5"/>
  <c r="AG281" i="5"/>
  <c r="AG280" i="5"/>
  <c r="AG278" i="5"/>
  <c r="AG276" i="5"/>
  <c r="AG274" i="5"/>
  <c r="AG272" i="5"/>
  <c r="AG268" i="5"/>
  <c r="AG266" i="5"/>
  <c r="AG264" i="5"/>
  <c r="AG262" i="5"/>
  <c r="AG259" i="5"/>
  <c r="AG257" i="5"/>
  <c r="AG256" i="5"/>
  <c r="AG255" i="5"/>
  <c r="AG253" i="5"/>
  <c r="AG252" i="5"/>
  <c r="AG244" i="5"/>
  <c r="AG243" i="5"/>
  <c r="AG242" i="5"/>
  <c r="AG241" i="5"/>
  <c r="AG240" i="5"/>
  <c r="AG238" i="5"/>
  <c r="AG231" i="5"/>
  <c r="AG230" i="5"/>
  <c r="AG229" i="5"/>
  <c r="AG228" i="5"/>
  <c r="AG227" i="5"/>
  <c r="AG226" i="5"/>
  <c r="AG225" i="5"/>
  <c r="AG218" i="5"/>
  <c r="AG217" i="5"/>
  <c r="AG216" i="5"/>
  <c r="AG215" i="5"/>
  <c r="AG214" i="5"/>
  <c r="AG213" i="5"/>
  <c r="AG211" i="5"/>
  <c r="AG210" i="5"/>
  <c r="AG209" i="5"/>
  <c r="AG208" i="5"/>
  <c r="AG206" i="5"/>
  <c r="AG205" i="5"/>
  <c r="AG204" i="5"/>
  <c r="AG201" i="5"/>
  <c r="AG197" i="5"/>
  <c r="AG193" i="5"/>
  <c r="AG191" i="5"/>
  <c r="AG190" i="5"/>
  <c r="AG189" i="5"/>
  <c r="AG188" i="5"/>
  <c r="AG186" i="5"/>
  <c r="AG185" i="5"/>
  <c r="AG184" i="5"/>
  <c r="AG183" i="5"/>
  <c r="AG181" i="5"/>
  <c r="AG180" i="5"/>
  <c r="AG179" i="5"/>
  <c r="AG168" i="5"/>
  <c r="AG167" i="5"/>
  <c r="AG166" i="5"/>
  <c r="AG165" i="5"/>
  <c r="AG163" i="5"/>
  <c r="AG162" i="5"/>
  <c r="AG161" i="5"/>
  <c r="AG160" i="5"/>
  <c r="AG158" i="5"/>
  <c r="AG157" i="5"/>
  <c r="AG148" i="5"/>
  <c r="AG147" i="5"/>
  <c r="AG146" i="5"/>
  <c r="AG145" i="5"/>
  <c r="AG142" i="5"/>
  <c r="AG141" i="5"/>
  <c r="AG140" i="5"/>
  <c r="AG139" i="5"/>
  <c r="AG138" i="5"/>
  <c r="AG136" i="5"/>
  <c r="AG129" i="5"/>
  <c r="AG128" i="5"/>
  <c r="AG127" i="5"/>
  <c r="AG126" i="5"/>
  <c r="AG125" i="5"/>
  <c r="AG124" i="5"/>
  <c r="AG123" i="5"/>
  <c r="AG116" i="5"/>
  <c r="AG115" i="5"/>
  <c r="AG114" i="5"/>
  <c r="AG113" i="5"/>
  <c r="AG112" i="5"/>
  <c r="AG111" i="5"/>
  <c r="AG109" i="5"/>
  <c r="AG108" i="5"/>
  <c r="AG107" i="5"/>
  <c r="AG106" i="5"/>
  <c r="AG104" i="5"/>
  <c r="AG103" i="5"/>
  <c r="AG102" i="5"/>
  <c r="AG99" i="5"/>
  <c r="AG95" i="5"/>
  <c r="AG91" i="5"/>
  <c r="AG89" i="5"/>
  <c r="AG88" i="5"/>
  <c r="AG87" i="5"/>
  <c r="AG86" i="5"/>
  <c r="AG84" i="5"/>
  <c r="AG83" i="5"/>
  <c r="AG82" i="5"/>
  <c r="AG81" i="5"/>
  <c r="AG79" i="5"/>
  <c r="AG78" i="5"/>
  <c r="AG77" i="5"/>
  <c r="AG66" i="5"/>
  <c r="AG65" i="5"/>
  <c r="AG64" i="5"/>
  <c r="AG63" i="5"/>
  <c r="AG61" i="5"/>
  <c r="AG60" i="5"/>
  <c r="AG59" i="5"/>
  <c r="AG58" i="5"/>
  <c r="AG56" i="5"/>
  <c r="AG55" i="5"/>
  <c r="AG46" i="5"/>
  <c r="AG45" i="5"/>
  <c r="AG44" i="5"/>
  <c r="AE343" i="5"/>
  <c r="AE342" i="5"/>
  <c r="AE340" i="5"/>
  <c r="AE338" i="5"/>
  <c r="AE337" i="5"/>
  <c r="AE336" i="5"/>
  <c r="AE330" i="5"/>
  <c r="AE325" i="5"/>
  <c r="AE322" i="5"/>
  <c r="AE315" i="5"/>
  <c r="AE308" i="5"/>
  <c r="AE305" i="5"/>
  <c r="AE299" i="5"/>
  <c r="AE295" i="5"/>
  <c r="AE291" i="5"/>
  <c r="AE288" i="5"/>
  <c r="AE286" i="5"/>
  <c r="AE284" i="5"/>
  <c r="AE282" i="5"/>
  <c r="AE281" i="5"/>
  <c r="AE280" i="5"/>
  <c r="AE278" i="5"/>
  <c r="AE276" i="5"/>
  <c r="AE274" i="5"/>
  <c r="AE272" i="5"/>
  <c r="AE268" i="5"/>
  <c r="AE266" i="5"/>
  <c r="AE264" i="5"/>
  <c r="AE262" i="5"/>
  <c r="AE259" i="5"/>
  <c r="AE257" i="5"/>
  <c r="AE256" i="5"/>
  <c r="AE255" i="5"/>
  <c r="AE253" i="5"/>
  <c r="AE252" i="5"/>
  <c r="AE247" i="5"/>
  <c r="AE244" i="5"/>
  <c r="AE243" i="5"/>
  <c r="AE242" i="5"/>
  <c r="AE241" i="5"/>
  <c r="AE240" i="5"/>
  <c r="AE238" i="5"/>
  <c r="AE231" i="5"/>
  <c r="AE230" i="5"/>
  <c r="AE229" i="5"/>
  <c r="AE228" i="5"/>
  <c r="AE227" i="5"/>
  <c r="AE226" i="5"/>
  <c r="AE225" i="5"/>
  <c r="AE218" i="5"/>
  <c r="AE217" i="5"/>
  <c r="AE216" i="5"/>
  <c r="AE215" i="5"/>
  <c r="AE214" i="5"/>
  <c r="AE213" i="5"/>
  <c r="AE212" i="5"/>
  <c r="AE211" i="5"/>
  <c r="AE210" i="5"/>
  <c r="AE209" i="5"/>
  <c r="AE208" i="5"/>
  <c r="AE207" i="5"/>
  <c r="AE206" i="5"/>
  <c r="AE205" i="5"/>
  <c r="AE204" i="5"/>
  <c r="AE201" i="5"/>
  <c r="AE200" i="5"/>
  <c r="AE197" i="5"/>
  <c r="AE196" i="5"/>
  <c r="AE193" i="5"/>
  <c r="AE192" i="5"/>
  <c r="AE191" i="5"/>
  <c r="AE190" i="5"/>
  <c r="AE189" i="5"/>
  <c r="AE188" i="5"/>
  <c r="AE187" i="5"/>
  <c r="AE186" i="5"/>
  <c r="AE185" i="5"/>
  <c r="AE184" i="5"/>
  <c r="AE183" i="5"/>
  <c r="AE182" i="5"/>
  <c r="AE181" i="5"/>
  <c r="AE180" i="5"/>
  <c r="AE179" i="5"/>
  <c r="AE172" i="5"/>
  <c r="AE171" i="5"/>
  <c r="AE168" i="5"/>
  <c r="AE167" i="5"/>
  <c r="AE166" i="5"/>
  <c r="AE165" i="5"/>
  <c r="AE163" i="5"/>
  <c r="AE162" i="5"/>
  <c r="AE161" i="5"/>
  <c r="AE160" i="5"/>
  <c r="AE158" i="5"/>
  <c r="AE157" i="5"/>
  <c r="AE156" i="5"/>
  <c r="AE153" i="5"/>
  <c r="AE152" i="5"/>
  <c r="AE148" i="5"/>
  <c r="AE147" i="5"/>
  <c r="AE146" i="5"/>
  <c r="AE145" i="5"/>
  <c r="AE142" i="5"/>
  <c r="AE141" i="5"/>
  <c r="AE140" i="5"/>
  <c r="AE139" i="5"/>
  <c r="AE138" i="5"/>
  <c r="AE136" i="5"/>
  <c r="AE129" i="5"/>
  <c r="AE128" i="5"/>
  <c r="AE127" i="5"/>
  <c r="AE126" i="5"/>
  <c r="AE125" i="5"/>
  <c r="AE124" i="5"/>
  <c r="AE123" i="5"/>
  <c r="AE116" i="5"/>
  <c r="AE115" i="5"/>
  <c r="AE114" i="5"/>
  <c r="AE113" i="5"/>
  <c r="AE112" i="5"/>
  <c r="AE111" i="5"/>
  <c r="AE110" i="5"/>
  <c r="AE109" i="5"/>
  <c r="AE108" i="5"/>
  <c r="AE107" i="5"/>
  <c r="AE106" i="5"/>
  <c r="AE105" i="5"/>
  <c r="AE104" i="5"/>
  <c r="AE103" i="5"/>
  <c r="AE102" i="5"/>
  <c r="AE99" i="5"/>
  <c r="AE98" i="5"/>
  <c r="AE95" i="5"/>
  <c r="AE94" i="5"/>
  <c r="AE91" i="5"/>
  <c r="AE90" i="5"/>
  <c r="AE89" i="5"/>
  <c r="AE88" i="5"/>
  <c r="AE87" i="5"/>
  <c r="AE86" i="5"/>
  <c r="AE85" i="5"/>
  <c r="AE84" i="5"/>
  <c r="AE83" i="5"/>
  <c r="AE82" i="5"/>
  <c r="AE81" i="5"/>
  <c r="AE80" i="5"/>
  <c r="AE79" i="5"/>
  <c r="AE78" i="5"/>
  <c r="AE77" i="5"/>
  <c r="AE70" i="5"/>
  <c r="AE69" i="5"/>
  <c r="AE66" i="5"/>
  <c r="AE65" i="5"/>
  <c r="AE64" i="5"/>
  <c r="AE63" i="5"/>
  <c r="AE61" i="5"/>
  <c r="AE60" i="5"/>
  <c r="AE59" i="5"/>
  <c r="AE58" i="5"/>
  <c r="AE56" i="5"/>
  <c r="AE55" i="5"/>
  <c r="AE54" i="5"/>
  <c r="AE51" i="5"/>
  <c r="AE50" i="5"/>
  <c r="AE46" i="5"/>
  <c r="AE45" i="5"/>
  <c r="AE44" i="5"/>
  <c r="AE36" i="5"/>
  <c r="AE16" i="5"/>
  <c r="AC343" i="5"/>
  <c r="AC342" i="5"/>
  <c r="AC340" i="5"/>
  <c r="AC338" i="5"/>
  <c r="AC337" i="5"/>
  <c r="AC336" i="5"/>
  <c r="AC330" i="5"/>
  <c r="AC325" i="5"/>
  <c r="AC322" i="5"/>
  <c r="AC320" i="5"/>
  <c r="AC315" i="5"/>
  <c r="AC308" i="5"/>
  <c r="AC305" i="5"/>
  <c r="AC299" i="5"/>
  <c r="AC295" i="5"/>
  <c r="AC291" i="5"/>
  <c r="AC288" i="5"/>
  <c r="AC286" i="5"/>
  <c r="AC284" i="5"/>
  <c r="AC282" i="5"/>
  <c r="AC281" i="5"/>
  <c r="AC280" i="5"/>
  <c r="AC278" i="5"/>
  <c r="AC276" i="5"/>
  <c r="AC274" i="5"/>
  <c r="AC272" i="5"/>
  <c r="AC268" i="5"/>
  <c r="AC266" i="5"/>
  <c r="AC264" i="5"/>
  <c r="AC262" i="5"/>
  <c r="AC259" i="5"/>
  <c r="AC257" i="5"/>
  <c r="AC256" i="5"/>
  <c r="AC255" i="5"/>
  <c r="AC253" i="5"/>
  <c r="AC252" i="5"/>
  <c r="AC247" i="5"/>
  <c r="AC244" i="5"/>
  <c r="AC243" i="5"/>
  <c r="AC242" i="5"/>
  <c r="AC241" i="5"/>
  <c r="AC240" i="5"/>
  <c r="AC238" i="5"/>
  <c r="AC231" i="5"/>
  <c r="AC230" i="5"/>
  <c r="AC229" i="5"/>
  <c r="AC228" i="5"/>
  <c r="AC227" i="5"/>
  <c r="AC226" i="5"/>
  <c r="AC225" i="5"/>
  <c r="AC218" i="5"/>
  <c r="AC217" i="5"/>
  <c r="AC216" i="5"/>
  <c r="AC215" i="5"/>
  <c r="AC214" i="5"/>
  <c r="AC213" i="5"/>
  <c r="AC212" i="5"/>
  <c r="AC211" i="5"/>
  <c r="AC210" i="5"/>
  <c r="AC209" i="5"/>
  <c r="AC208" i="5"/>
  <c r="AC207" i="5"/>
  <c r="AC206" i="5"/>
  <c r="AC205" i="5"/>
  <c r="AC204" i="5"/>
  <c r="AC201" i="5"/>
  <c r="AC200" i="5"/>
  <c r="AC197" i="5"/>
  <c r="AC196" i="5"/>
  <c r="AC193" i="5"/>
  <c r="AC192" i="5"/>
  <c r="AC191" i="5"/>
  <c r="AC190" i="5"/>
  <c r="AC189" i="5"/>
  <c r="AC188" i="5"/>
  <c r="AC187" i="5"/>
  <c r="AC186" i="5"/>
  <c r="AC185" i="5"/>
  <c r="AC184" i="5"/>
  <c r="AC183" i="5"/>
  <c r="AC182" i="5"/>
  <c r="AC181" i="5"/>
  <c r="AC180" i="5"/>
  <c r="AC179" i="5"/>
  <c r="AC172" i="5"/>
  <c r="AC171" i="5"/>
  <c r="AC168" i="5"/>
  <c r="AC167" i="5"/>
  <c r="AC166" i="5"/>
  <c r="AC165" i="5"/>
  <c r="AC163" i="5"/>
  <c r="AC162" i="5"/>
  <c r="AC161" i="5"/>
  <c r="AC160" i="5"/>
  <c r="AC158" i="5"/>
  <c r="AC157" i="5"/>
  <c r="AC156" i="5"/>
  <c r="AC153" i="5"/>
  <c r="AC152" i="5"/>
  <c r="AC148" i="5"/>
  <c r="AC147" i="5"/>
  <c r="AC146" i="5"/>
  <c r="AC145" i="5"/>
  <c r="AC142" i="5"/>
  <c r="AC141" i="5"/>
  <c r="AC140" i="5"/>
  <c r="AC139" i="5"/>
  <c r="AC138" i="5"/>
  <c r="AC136" i="5"/>
  <c r="AC129" i="5"/>
  <c r="AC128" i="5"/>
  <c r="AC127" i="5"/>
  <c r="AC126" i="5"/>
  <c r="AC125" i="5"/>
  <c r="AC124" i="5"/>
  <c r="AC123" i="5"/>
  <c r="AC116" i="5"/>
  <c r="AC115" i="5"/>
  <c r="AC114" i="5"/>
  <c r="AC113" i="5"/>
  <c r="AC112" i="5"/>
  <c r="AC111" i="5"/>
  <c r="AC110" i="5"/>
  <c r="AC109" i="5"/>
  <c r="AC108" i="5"/>
  <c r="AC107" i="5"/>
  <c r="AC106" i="5"/>
  <c r="AC105" i="5"/>
  <c r="AC104" i="5"/>
  <c r="AC103" i="5"/>
  <c r="AC102" i="5"/>
  <c r="AC99" i="5"/>
  <c r="AC98" i="5"/>
  <c r="AC95" i="5"/>
  <c r="AC94" i="5"/>
  <c r="AC91" i="5"/>
  <c r="AC90" i="5"/>
  <c r="AC89" i="5"/>
  <c r="AC88" i="5"/>
  <c r="AC87" i="5"/>
  <c r="AC86" i="5"/>
  <c r="AC85" i="5"/>
  <c r="AC84" i="5"/>
  <c r="AC83" i="5"/>
  <c r="AC82" i="5"/>
  <c r="AC81" i="5"/>
  <c r="AC80" i="5"/>
  <c r="AC79" i="5"/>
  <c r="AC78" i="5"/>
  <c r="AC77" i="5"/>
  <c r="AC70" i="5"/>
  <c r="AC69" i="5"/>
  <c r="AC66" i="5"/>
  <c r="AC65" i="5"/>
  <c r="AC64" i="5"/>
  <c r="AC63" i="5"/>
  <c r="AC61" i="5"/>
  <c r="AC60" i="5"/>
  <c r="AC59" i="5"/>
  <c r="AC58" i="5"/>
  <c r="AC56" i="5"/>
  <c r="AC55" i="5"/>
  <c r="AC54" i="5"/>
  <c r="AC51" i="5"/>
  <c r="AC50" i="5"/>
  <c r="AC46" i="5"/>
  <c r="AC45" i="5"/>
  <c r="AC44" i="5"/>
  <c r="AC36" i="5"/>
  <c r="AC16" i="5"/>
  <c r="AA343" i="5"/>
  <c r="AA342" i="5"/>
  <c r="AA340" i="5"/>
  <c r="AA338" i="5"/>
  <c r="AA337" i="5"/>
  <c r="AA336" i="5"/>
  <c r="AA330" i="5"/>
  <c r="AA325" i="5"/>
  <c r="AA322" i="5"/>
  <c r="AA320" i="5"/>
  <c r="AA315" i="5"/>
  <c r="AA308" i="5"/>
  <c r="AA305" i="5"/>
  <c r="AA299" i="5"/>
  <c r="AA295" i="5"/>
  <c r="AA291" i="5"/>
  <c r="AA288" i="5"/>
  <c r="AA287" i="5"/>
  <c r="AA286" i="5"/>
  <c r="AA285" i="5"/>
  <c r="AA284" i="5"/>
  <c r="AA282" i="5"/>
  <c r="AA281" i="5"/>
  <c r="AA280" i="5"/>
  <c r="AA279" i="5"/>
  <c r="AA278" i="5"/>
  <c r="AA276" i="5"/>
  <c r="AA274" i="5"/>
  <c r="AA272" i="5"/>
  <c r="AA269" i="5"/>
  <c r="AA268" i="5"/>
  <c r="AA266" i="5"/>
  <c r="AA265" i="5"/>
  <c r="AA264" i="5"/>
  <c r="AA262" i="5"/>
  <c r="AA259" i="5"/>
  <c r="AA257" i="5"/>
  <c r="AA256" i="5"/>
  <c r="AA255" i="5"/>
  <c r="AA254" i="5"/>
  <c r="AA253" i="5"/>
  <c r="AA252" i="5"/>
  <c r="AA247" i="5"/>
  <c r="AA244" i="5"/>
  <c r="AA243" i="5"/>
  <c r="AA242" i="5"/>
  <c r="AA241" i="5"/>
  <c r="AA240" i="5"/>
  <c r="AA238" i="5"/>
  <c r="AA231" i="5"/>
  <c r="AA230" i="5"/>
  <c r="AA229" i="5"/>
  <c r="AA228" i="5"/>
  <c r="AA227" i="5"/>
  <c r="AA226" i="5"/>
  <c r="AA225" i="5"/>
  <c r="AA218" i="5"/>
  <c r="AA217" i="5"/>
  <c r="AA216" i="5"/>
  <c r="AA215" i="5"/>
  <c r="AA214" i="5"/>
  <c r="AA213" i="5"/>
  <c r="AA212" i="5"/>
  <c r="AA211" i="5"/>
  <c r="AA210" i="5"/>
  <c r="AA209" i="5"/>
  <c r="AA208" i="5"/>
  <c r="AA207" i="5"/>
  <c r="AA206" i="5"/>
  <c r="AA205" i="5"/>
  <c r="AA204" i="5"/>
  <c r="AA201" i="5"/>
  <c r="AA200" i="5"/>
  <c r="AA197" i="5"/>
  <c r="AA196" i="5"/>
  <c r="AA193" i="5"/>
  <c r="AA192" i="5"/>
  <c r="AA191" i="5"/>
  <c r="AA190" i="5"/>
  <c r="AA189" i="5"/>
  <c r="AA188" i="5"/>
  <c r="AA187" i="5"/>
  <c r="AA186" i="5"/>
  <c r="AA185" i="5"/>
  <c r="AA184" i="5"/>
  <c r="AA183" i="5"/>
  <c r="AA182" i="5"/>
  <c r="AA181" i="5"/>
  <c r="AA180" i="5"/>
  <c r="AA179" i="5"/>
  <c r="AA172" i="5"/>
  <c r="AA171" i="5"/>
  <c r="AA168" i="5"/>
  <c r="AA167" i="5"/>
  <c r="AA166" i="5"/>
  <c r="AA165" i="5"/>
  <c r="AA163" i="5"/>
  <c r="AA162" i="5"/>
  <c r="AA161" i="5"/>
  <c r="AA160" i="5"/>
  <c r="AA159" i="5"/>
  <c r="AA158" i="5"/>
  <c r="AA157" i="5"/>
  <c r="AA156" i="5"/>
  <c r="AA153" i="5"/>
  <c r="AA152" i="5"/>
  <c r="AA151" i="5"/>
  <c r="AA148" i="5"/>
  <c r="AA147" i="5"/>
  <c r="AA146" i="5"/>
  <c r="AA145" i="5"/>
  <c r="AA142" i="5"/>
  <c r="AA141" i="5"/>
  <c r="AA140" i="5"/>
  <c r="AA139" i="5"/>
  <c r="AA138" i="5"/>
  <c r="AA136" i="5"/>
  <c r="AA129" i="5"/>
  <c r="AA128" i="5"/>
  <c r="AA127" i="5"/>
  <c r="AA126" i="5"/>
  <c r="AA125" i="5"/>
  <c r="AA124" i="5"/>
  <c r="AA123" i="5"/>
  <c r="AA116" i="5"/>
  <c r="AA115" i="5"/>
  <c r="AA114" i="5"/>
  <c r="AA113" i="5"/>
  <c r="AA112" i="5"/>
  <c r="AA111" i="5"/>
  <c r="AA110" i="5"/>
  <c r="AA109" i="5"/>
  <c r="AA108" i="5"/>
  <c r="AA107" i="5"/>
  <c r="AA106" i="5"/>
  <c r="AA105" i="5"/>
  <c r="AA104" i="5"/>
  <c r="AA103" i="5"/>
  <c r="AA102" i="5"/>
  <c r="AA99" i="5"/>
  <c r="AA98" i="5"/>
  <c r="AA95" i="5"/>
  <c r="AA94" i="5"/>
  <c r="AA91" i="5"/>
  <c r="AA90" i="5"/>
  <c r="AA89" i="5"/>
  <c r="AA88" i="5"/>
  <c r="AA87" i="5"/>
  <c r="AA86" i="5"/>
  <c r="AA85" i="5"/>
  <c r="AA84" i="5"/>
  <c r="AA83" i="5"/>
  <c r="AA82" i="5"/>
  <c r="AA81" i="5"/>
  <c r="AA80" i="5"/>
  <c r="AA79" i="5"/>
  <c r="AA78" i="5"/>
  <c r="AA77" i="5"/>
  <c r="AA70" i="5"/>
  <c r="AA69" i="5"/>
  <c r="AA66" i="5"/>
  <c r="AA65" i="5"/>
  <c r="AA64" i="5"/>
  <c r="AA63" i="5"/>
  <c r="AA61" i="5"/>
  <c r="AA60" i="5"/>
  <c r="AA59" i="5"/>
  <c r="AA58" i="5"/>
  <c r="AA57" i="5"/>
  <c r="AA56" i="5"/>
  <c r="AA55" i="5"/>
  <c r="AA54" i="5"/>
  <c r="AA51" i="5"/>
  <c r="AA50" i="5"/>
  <c r="AA46" i="5"/>
  <c r="AA45" i="5"/>
  <c r="AA44" i="5"/>
  <c r="AA36" i="5"/>
  <c r="AA16" i="5"/>
  <c r="Y343" i="5"/>
  <c r="Y342" i="5"/>
  <c r="Y341" i="5"/>
  <c r="Y340" i="5"/>
  <c r="Y339" i="5"/>
  <c r="Y338" i="5"/>
  <c r="Y337" i="5"/>
  <c r="Y336" i="5"/>
  <c r="Y331" i="5"/>
  <c r="Y330" i="5"/>
  <c r="Y327" i="5"/>
  <c r="Y325" i="5"/>
  <c r="Y324" i="5"/>
  <c r="Y323" i="5"/>
  <c r="Y322" i="5"/>
  <c r="Y320" i="5"/>
  <c r="Y317" i="5"/>
  <c r="Y315" i="5"/>
  <c r="Y314" i="5"/>
  <c r="Y309" i="5"/>
  <c r="Y308" i="5"/>
  <c r="Y307" i="5"/>
  <c r="Y305" i="5"/>
  <c r="Y304" i="5"/>
  <c r="Y301" i="5"/>
  <c r="Y299" i="5"/>
  <c r="Y297" i="5"/>
  <c r="Y295" i="5"/>
  <c r="Y291" i="5"/>
  <c r="Y290" i="5"/>
  <c r="Y289" i="5"/>
  <c r="Y288" i="5"/>
  <c r="Y287" i="5"/>
  <c r="Y286" i="5"/>
  <c r="Y285" i="5"/>
  <c r="Y284" i="5"/>
  <c r="Y283" i="5"/>
  <c r="Y282" i="5"/>
  <c r="Y281" i="5"/>
  <c r="Y280" i="5"/>
  <c r="Y279" i="5"/>
  <c r="Y278" i="5"/>
  <c r="Y277" i="5"/>
  <c r="Y276" i="5"/>
  <c r="Y275" i="5"/>
  <c r="Y274" i="5"/>
  <c r="Y273" i="5"/>
  <c r="Y272" i="5"/>
  <c r="Y269" i="5"/>
  <c r="Y268" i="5"/>
  <c r="Y267" i="5"/>
  <c r="Y266" i="5"/>
  <c r="Y265" i="5"/>
  <c r="Y264" i="5"/>
  <c r="Y263" i="5"/>
  <c r="Y262" i="5"/>
  <c r="Y261" i="5"/>
  <c r="Y259" i="5"/>
  <c r="Y257" i="5"/>
  <c r="Y256" i="5"/>
  <c r="Y255" i="5"/>
  <c r="Y254" i="5"/>
  <c r="Y253" i="5"/>
  <c r="Y252" i="5"/>
  <c r="Y249" i="5"/>
  <c r="Y247" i="5"/>
  <c r="Y245" i="5"/>
  <c r="Y244" i="5"/>
  <c r="Y243" i="5"/>
  <c r="Y242" i="5"/>
  <c r="Y241" i="5"/>
  <c r="Y240" i="5"/>
  <c r="Y239" i="5"/>
  <c r="Y238" i="5"/>
  <c r="Y231" i="5"/>
  <c r="Y230" i="5"/>
  <c r="Y229" i="5"/>
  <c r="Y228" i="5"/>
  <c r="Y227" i="5"/>
  <c r="Y226" i="5"/>
  <c r="Y225" i="5"/>
  <c r="Y218" i="5"/>
  <c r="Y217" i="5"/>
  <c r="Y216" i="5"/>
  <c r="Y215" i="5"/>
  <c r="Y214" i="5"/>
  <c r="Y213" i="5"/>
  <c r="Y212" i="5"/>
  <c r="Y211" i="5"/>
  <c r="Y210" i="5"/>
  <c r="Y209" i="5"/>
  <c r="Y208" i="5"/>
  <c r="Y207" i="5"/>
  <c r="Y206" i="5"/>
  <c r="Y205" i="5"/>
  <c r="Y204" i="5"/>
  <c r="Y202" i="5"/>
  <c r="Y201" i="5"/>
  <c r="Y200" i="5"/>
  <c r="Y197" i="5"/>
  <c r="Y196" i="5"/>
  <c r="Y193" i="5"/>
  <c r="Y192" i="5"/>
  <c r="Y191" i="5"/>
  <c r="Y190" i="5"/>
  <c r="Y189" i="5"/>
  <c r="Y188" i="5"/>
  <c r="Y187" i="5"/>
  <c r="Y186" i="5"/>
  <c r="Y185" i="5"/>
  <c r="Y184" i="5"/>
  <c r="Y183" i="5"/>
  <c r="Y182" i="5"/>
  <c r="Y181" i="5"/>
  <c r="Y180" i="5"/>
  <c r="Y179" i="5"/>
  <c r="Y172" i="5"/>
  <c r="Y171" i="5"/>
  <c r="Y170" i="5"/>
  <c r="Y168" i="5"/>
  <c r="Y167" i="5"/>
  <c r="Y166" i="5"/>
  <c r="Y165" i="5"/>
  <c r="Y163" i="5"/>
  <c r="Y162" i="5"/>
  <c r="Y161" i="5"/>
  <c r="Y160" i="5"/>
  <c r="Y159" i="5"/>
  <c r="Y158" i="5"/>
  <c r="Y157" i="5"/>
  <c r="Y156" i="5"/>
  <c r="Y153" i="5"/>
  <c r="Y152" i="5"/>
  <c r="Y151" i="5"/>
  <c r="Y150" i="5"/>
  <c r="Y148" i="5"/>
  <c r="Y147" i="5"/>
  <c r="Y146" i="5"/>
  <c r="Y145" i="5"/>
  <c r="Y143" i="5"/>
  <c r="Y142" i="5"/>
  <c r="Y141" i="5"/>
  <c r="Y140" i="5"/>
  <c r="Y139" i="5"/>
  <c r="Y138" i="5"/>
  <c r="Y137" i="5"/>
  <c r="Y136" i="5"/>
  <c r="Y129" i="5"/>
  <c r="Y128" i="5"/>
  <c r="Y127" i="5"/>
  <c r="Y126" i="5"/>
  <c r="Y125" i="5"/>
  <c r="Y124" i="5"/>
  <c r="Y123" i="5"/>
  <c r="Y116" i="5"/>
  <c r="Y115" i="5"/>
  <c r="Y114" i="5"/>
  <c r="Y113" i="5"/>
  <c r="Y112" i="5"/>
  <c r="Y111" i="5"/>
  <c r="Y110" i="5"/>
  <c r="Y109" i="5"/>
  <c r="Y108" i="5"/>
  <c r="Y107" i="5"/>
  <c r="Y106" i="5"/>
  <c r="Y105" i="5"/>
  <c r="Y104" i="5"/>
  <c r="Y103" i="5"/>
  <c r="Y102" i="5"/>
  <c r="Y100" i="5"/>
  <c r="Y99" i="5"/>
  <c r="Y98" i="5"/>
  <c r="Y95" i="5"/>
  <c r="Y94" i="5"/>
  <c r="Y91" i="5"/>
  <c r="Y90" i="5"/>
  <c r="Y89" i="5"/>
  <c r="Y88" i="5"/>
  <c r="Y87" i="5"/>
  <c r="Y86" i="5"/>
  <c r="Y85" i="5"/>
  <c r="Y84" i="5"/>
  <c r="Y83" i="5"/>
  <c r="Y82" i="5"/>
  <c r="Y81" i="5"/>
  <c r="Y80" i="5"/>
  <c r="Y79" i="5"/>
  <c r="Y78" i="5"/>
  <c r="Y77" i="5"/>
  <c r="Y70" i="5"/>
  <c r="Y69" i="5"/>
  <c r="Y68" i="5"/>
  <c r="Y66" i="5"/>
  <c r="Y65" i="5"/>
  <c r="Y64" i="5"/>
  <c r="Y63" i="5"/>
  <c r="Y61" i="5"/>
  <c r="Y60" i="5"/>
  <c r="Y59" i="5"/>
  <c r="Y58" i="5"/>
  <c r="Y57" i="5"/>
  <c r="Y56" i="5"/>
  <c r="Y55" i="5"/>
  <c r="Y54" i="5"/>
  <c r="Y51" i="5"/>
  <c r="Y50" i="5"/>
  <c r="Y49" i="5"/>
  <c r="Y46" i="5"/>
  <c r="Y45" i="5"/>
  <c r="Y44" i="5"/>
  <c r="Y37" i="5"/>
  <c r="Y36" i="5"/>
  <c r="Y17" i="5"/>
  <c r="Y16" i="5"/>
</calcChain>
</file>

<file path=xl/sharedStrings.xml><?xml version="1.0" encoding="utf-8"?>
<sst xmlns="http://schemas.openxmlformats.org/spreadsheetml/2006/main" count="28203" uniqueCount="1700">
  <si>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</si>
  <si>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</si>
  <si>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</si>
  <si>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</si>
  <si>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</si>
  <si>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</si>
  <si>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</si>
  <si>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</si>
  <si>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</si>
  <si>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</si>
  <si>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</si>
  <si>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</si>
  <si>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</si>
  <si>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</si>
  <si>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</si>
  <si>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</si>
  <si>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</si>
  <si>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</si>
  <si>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</si>
  <si>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</si>
  <si>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</si>
  <si>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</si>
  <si>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</si>
  <si>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</si>
  <si>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</si>
  <si>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</si>
  <si>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</si>
  <si>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</si>
  <si>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</si>
  <si>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</si>
  <si>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</si>
  <si>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</si>
  <si>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</si>
  <si>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</si>
  <si>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</si>
  <si>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</si>
  <si>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</si>
  <si>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</si>
  <si>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</si>
  <si>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</si>
  <si>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</si>
  <si>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</si>
  <si>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</si>
  <si>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</si>
  <si>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</si>
  <si>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</si>
  <si>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</si>
  <si>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</si>
  <si>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</si>
  <si>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</si>
  <si>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</si>
  <si>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</si>
  <si>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</si>
  <si>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</si>
  <si>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</si>
  <si>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</si>
  <si>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</si>
  <si>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</si>
  <si>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</si>
  <si>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</si>
  <si>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</si>
  <si>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</si>
  <si>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</si>
  <si>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</si>
  <si>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</si>
  <si>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</si>
  <si>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</si>
  <si>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</si>
  <si>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</si>
  <si>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</si>
  <si>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</si>
  <si>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</si>
  <si>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</si>
  <si>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</si>
  <si>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</si>
  <si>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</si>
  <si>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</si>
  <si>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</si>
  <si>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</si>
  <si>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</si>
  <si>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</si>
  <si>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</si>
  <si>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</si>
  <si>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</si>
  <si>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</si>
  <si>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</si>
  <si>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</si>
  <si>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</si>
  <si>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</si>
  <si>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</si>
  <si>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</si>
  <si>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</si>
  <si>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</si>
  <si>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</si>
  <si>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</si>
  <si>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</si>
  <si>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</si>
  <si>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</si>
  <si>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</si>
  <si>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</si>
  <si>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</si>
  <si>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</si>
  <si>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</si>
  <si>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</si>
  <si>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18.00.00</t>
  </si>
  <si>
    <t>M</t>
  </si>
  <si>
    <t>D0007</t>
  </si>
  <si>
    <t>Congés/Absence</t>
  </si>
  <si>
    <t>S0059</t>
  </si>
  <si>
    <t>Congé de paternité</t>
  </si>
  <si>
    <t>E0483</t>
  </si>
  <si>
    <t>Congé de paternité naissance simple</t>
  </si>
  <si>
    <t>Type de congé/absence saisi = 'Congé de paternité naissance simple'</t>
  </si>
  <si>
    <t>A_COA_TYCOAB [Saisi] = 'CG004'</t>
  </si>
  <si>
    <t>T1175</t>
  </si>
  <si>
    <t>Congé de paternité naissance simple - Initial</t>
  </si>
  <si>
    <t>Création</t>
  </si>
  <si>
    <t>Titulaire ou magistrat</t>
  </si>
  <si>
    <t>P0001</t>
  </si>
  <si>
    <t>Général</t>
  </si>
  <si>
    <t>Passant</t>
  </si>
  <si>
    <t>CDP_D_013 ET CDP_D_100 ET CDP_D_002 ET ABS_C_042 ET ABS_C_001 ET ABS_C_003 ET ABS_C_004 ET ABS_C_007 ET ABS_C_008 ET ABS_C_009 ET ABS_C_019 ET ABS_C_020 ET ABS_C_026</t>
  </si>
  <si>
    <t>CDP_D_013</t>
  </si>
  <si>
    <t>En cas de naissance simple, la durée maximale réelle du congé est de 11 jours consécutifs et non fractionnables (décomptés en jours calendaires).</t>
  </si>
  <si>
    <t>CDP_D_100</t>
  </si>
  <si>
    <t>En cas de naissance simple, la durée maximale prévisionnelle du congé est de 11 jours consécutifs et non fractionnables (décomptés en jours calendaires).</t>
  </si>
  <si>
    <t>CDP_D_002</t>
  </si>
  <si>
    <t>L'agent doit être en activité.</t>
  </si>
  <si>
    <t>ABS_C_042</t>
  </si>
  <si>
    <t>L'autorisation d'accomplir un service à temps partiel est suspendue pendant la durée du congé. La modalité de service de l'agent doit être "Temps plein".</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</si>
  <si>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</si>
  <si>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</si>
  <si>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</si>
  <si>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</si>
  <si>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</si>
  <si>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</si>
  <si>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</si>
  <si>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</si>
  <si>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</si>
  <si>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</si>
  <si>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</si>
  <si>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</si>
  <si>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</si>
  <si>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</si>
  <si>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</si>
  <si>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</si>
  <si>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</si>
  <si>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</si>
  <si>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21.00.00</t>
  </si>
  <si>
    <t>Exclu</t>
  </si>
  <si>
    <t>T1176</t>
  </si>
  <si>
    <t>Congé de paternité naissance simple - Fin</t>
  </si>
  <si>
    <t>Modification</t>
  </si>
  <si>
    <t>CDP_D_013 ET CDP_D_100 ET ABS_C_042 ET ABS_C_003 ET ABS_C_004 ET ABS_C_007 ET ABS_C_008 ET ABS_C_009 ET ABS_C_026</t>
  </si>
  <si>
    <t>Militaire</t>
  </si>
  <si>
    <t>P0002</t>
  </si>
  <si>
    <t>Contractuel</t>
  </si>
  <si>
    <t>P0003</t>
  </si>
  <si>
    <t>CDP_D_013 ET CDP_D_100 ET CDP_D_008 ET CDP_D_009 ET ABS_C_042 ET ABS_C_002 ET ABS_C_003 ET ABS_C_004 ET ABS_C_005 ET ABS_C_006 ET ABS_C_007 ET ABS_C_008 ET ABS_C_009 ET ABS_C_019 ET ABS_C_020 ET ABS_C_026</t>
  </si>
  <si>
    <t>CDP_D_008</t>
  </si>
  <si>
    <t>CDP_D_009</t>
  </si>
  <si>
    <t>L'agent doit justifier de six mois d'ancienneté au sens des articles 27, 28, 28-1, 29 et 31 du décret n° 86-83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</si>
  <si>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</si>
  <si>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</si>
  <si>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</si>
  <si>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</si>
  <si>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</si>
  <si>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</si>
  <si>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CDP_D_013 ET CDP_D_100 ET ABS_C_042 ET ABS_C_003 ET ABS_C_004 ET ABS_C_005 ET ABS_C_006 ET ABS_C_007 ET ABS_C_008 ET ABS_C_009 ET ABS_C_026</t>
  </si>
  <si>
    <t>Stagiaire ou auditeur ou élève</t>
  </si>
  <si>
    <t>P0004</t>
  </si>
  <si>
    <t>CDP_D_013 ET CDP_D_100 ET CDP_D_005 ET ABS_C_042 ET ABS_C_001 ET ABS_C_003 ET ABS_C_004 ET ABS_C_007 ET ABS_C_008 ET ABS_C_009 ET ABS_C_019 ET ABS_C_020 ET ABS_C_026</t>
  </si>
  <si>
    <t>CDP_D_005</t>
  </si>
  <si>
    <t>Ouvrier d'état</t>
  </si>
  <si>
    <t>P0005</t>
  </si>
  <si>
    <t>CDP_I_002 ET CDP_I_003 ET CDP_I_004 ET CDP_I_006 ET CDP_D_013 ET CDP_D_100 ET CDP_D_034 ET ABS_C_042 ET ABS_C_001 ET ABS_C_003 ET ABS_C_004 ET ABS_C_007 ET ABS_C_008 ET ABS_C_009 ET ABS_C_019 ET ABS_C_020 ET ABS_C_026</t>
  </si>
  <si>
    <t>CDP_I_002</t>
  </si>
  <si>
    <t>L'agent doit prendre son congé dans les 4 mois suivant la naissance de l'enfant.</t>
  </si>
  <si>
    <t>CDP_I_003</t>
  </si>
  <si>
    <t>En cas d'hospitalisation de l'enfant, le congé doit être pris dans les 4 mois suivant la fin de l'hospitalisation.</t>
  </si>
  <si>
    <t>CDP_I_004</t>
  </si>
  <si>
    <t>En cas de décès de la mère entre la naissance et la fin du congé maternité, le père qui peut bénéficier du reliquat de congé de maternité dont la mère n'a pu disposer, doit prendre le congé de paternité dans les 4 mois suivant la fin du congé postnatal.</t>
  </si>
  <si>
    <t>CDP_I_006</t>
  </si>
  <si>
    <t>Le congé n'est pas cumulable avec les congés de maladie et d'accident du travail.</t>
  </si>
  <si>
    <t>CDP_D_034</t>
  </si>
  <si>
    <t>CDP_I_006 ET CDP_D_013 ET CDP_D_100 ET ABS_C_042 ET ABS_C_003 ET ABS_C_004 ET ABS_C_007 ET ABS_C_008 ET ABS_C_009 ET ABS_C_026</t>
  </si>
  <si>
    <t>Personnel civil payé à l'acte ou à la tâche</t>
  </si>
  <si>
    <t>P0054</t>
  </si>
  <si>
    <t>Particulier</t>
  </si>
  <si>
    <t>Contractuel de droit privé</t>
  </si>
  <si>
    <t>P0072</t>
  </si>
  <si>
    <t>CDP_D_062 ET CDP_D_104 ET ABS_C_010 ET ABS_C_042 ET ABS_C_002 ET ABS_C_003 ET ABS_C_004 ET ABS_C_005 ET ABS_C_006 ET ABS_C_007 ET ABS_C_008 ET ABS_C_009 ET ABS_C_019 ET ABS_C_020 ET ABS_C_026</t>
  </si>
  <si>
    <t>CDP_D_062</t>
  </si>
  <si>
    <t>En cas de naissance simple , la durée maximale réelle du congé est de 11 jours consécutifs et non fractionnables (décomptés en jours calendaires).</t>
  </si>
  <si>
    <t>CDP_D_104</t>
  </si>
  <si>
    <t>ABS_C_010</t>
  </si>
  <si>
    <t>CDP_D_062 ET CDP_D_104 ET ABS_C_042 ET ABS_C_003 ET ABS_C_004 ET ABS_C_005 ET ABS_C_006 ET ABS_C_007 ET ABS_C_008 ET ABS_C_009 ET ABS_C_026</t>
  </si>
  <si>
    <t>E0653</t>
  </si>
  <si>
    <t>Congé de paternité naissance multiple</t>
  </si>
  <si>
    <t>Type de congé/absence saisi = 'Congé de paternité naissance multiple'</t>
  </si>
  <si>
    <t>A_COA_TYCOAB [Saisi] = 'CG015'</t>
  </si>
  <si>
    <t>T1598</t>
  </si>
  <si>
    <t>Congé de paternité naissance multiple - Initial</t>
  </si>
  <si>
    <t>CDP_D_014 ET CDP_D_101 ET CDP_D_002 ET ABS_C_042 ET ABS_C_001 ET ABS_C_003 ET ABS_C_004 ET ABS_C_007 ET ABS_C_008 ET ABS_C_009 ET ABS_C_019 ET ABS_C_020 ET ABS_C_026</t>
  </si>
  <si>
    <t>CDP_D_014</t>
  </si>
  <si>
    <t>En cas de naissances multiples, la durée maximale réelle du congé est de 18 jours consécutifs et non fractionnables (décomptés en jours calendaires).</t>
  </si>
  <si>
    <t>CDP_D_101</t>
  </si>
  <si>
    <t>En cas de naissances multiples, la durée maximale prévisionnelle du congé est de 18 jours consécutifs et non fractionnables (décomptés en jours calendaires).</t>
  </si>
  <si>
    <t>T1599</t>
  </si>
  <si>
    <t>Congé de paternité naissance multiple - Fin</t>
  </si>
  <si>
    <t>CDP_D_014 ET CDP_D_101 ET ABS_C_042 ET ABS_C_003 ET ABS_C_004 ET ABS_C_007 ET ABS_C_008 ET ABS_C_009 ET ABS_C_026</t>
  </si>
  <si>
    <t>CDP_D_014 ET CDP_D_101 ET CDP_D_008 ET CDP_D_009 ET ABS_C_042 ET ABS_C_002 ET ABS_C_003 ET ABS_C_004 ET ABS_C_005 ET ABS_C_006 ET ABS_C_007 ET ABS_C_008 ET ABS_C_009 ET ABS_C_019 ET ABS_C_020 ET ABS_C_026</t>
  </si>
  <si>
    <t>CDP_D_014 ET CDP_D_101 ET ABS_C_042 ET ABS_C_003 ET ABS_C_004 ET ABS_C_005 ET ABS_C_006 ET ABS_C_007 ET ABS_C_008 ET ABS_C_009 ET ABS_C_026</t>
  </si>
  <si>
    <t>CDP_D_014 ET CDP_D_101 ET CDP_D_005 ET ABS_C_042 ET ABS_C_001 ET ABS_C_003 ET ABS_C_004 ET ABS_C_007 ET ABS_C_008 ET ABS_C_009 ET ABS_C_019 ET ABS_C_020 ET ABS_C_026</t>
  </si>
  <si>
    <t>CDP_I_002 ET CDP_I_003 ET CDP_I_004 ET CDP_I_006 ET CDP_D_014 ET CDP_D_101 ET CDP_D_034 ET ABS_C_042 ET ABS_C_001 ET ABS_C_003 ET ABS_C_004 ET ABS_C_007 ET ABS_C_008 ET ABS_C_009 ET ABS_C_019 ET ABS_C_020 ET ABS_C_026</t>
  </si>
  <si>
    <t>CDP_I_006 ET CDP_D_014 ET CDP_D_101 ET ABS_C_042 ET ABS_C_003 ET ABS_C_004 ET ABS_C_007 ET ABS_C_008 ET ABS_C_009 ET ABS_C_026</t>
  </si>
  <si>
    <t>CDP_D_063 ET CDP_D_105 ET ABS_C_010 ET ABS_C_042 ET ABS_C_002 ET ABS_C_003 ET ABS_C_004 ET ABS_C_005 ET ABS_C_006 ET ABS_C_007 ET ABS_C_008 ET ABS_C_009 ET ABS_C_019 ET ABS_C_020 ET ABS_C_026</t>
  </si>
  <si>
    <t>CDP_D_063</t>
  </si>
  <si>
    <t>CDP_D_105</t>
  </si>
  <si>
    <t>CDP_D_063 ET CDP_D_105 ET ABS_C_042 ET ABS_C_003 ET ABS_C_004 ET ABS_C_005 ET ABS_C_006 ET ABS_C_007 ET ABS_C_008 ET ABS_C_009 ET ABS_C_026</t>
  </si>
  <si>
    <t>E0654</t>
  </si>
  <si>
    <t>Congé de paternité et d'accueil de l'enfant naissance multiple</t>
  </si>
  <si>
    <t>Type de congé/absence saisi = 'Congé de paternité et d'accueil de l'enfant naissance multiple'</t>
  </si>
  <si>
    <t>A_COA_TYCOAB [Saisi] = 'CG016'</t>
  </si>
  <si>
    <t>T1600</t>
  </si>
  <si>
    <t>Congé de paternité et d'accueil de l'enfant naissance multiple - Initial</t>
  </si>
  <si>
    <t>CDP_D_074 ET CDP_D_002 ET ABS_C_042 ET ABS_C_001 ET ABS_C_003 ET ABS_C_004 ET ABS_C_007 ET ABS_C_008 ET ABS_C_009 ET ABS_C_019 ET ABS_C_020 ET ABS_C_026</t>
  </si>
  <si>
    <t>CDP_D_074</t>
  </si>
  <si>
    <t>En cas de naissances multiples, la durée maximale du congé est de 18 jours (décomptés en jours calendaires).</t>
  </si>
  <si>
    <t>A</t>
  </si>
  <si>
    <t>CDP_I_544 ET CDP_I_540 ET CDP_I_541 ET CDP_I_542 ET CDP_I_543 ET CDP_I_545 ET CDP_D_543 ET CDP_D_544 ET CDP_D_540 ET ABS_C_042 ET ABS_C_001 ET ABS_C_003 ET ABS_C_004 ET ABS_C_007 ET ABS_C_008 ET ABS_C_009 ET ABS_C_019 ET ABS_C_020 ET ABS_C_026</t>
  </si>
  <si>
    <t>CDP_I_544</t>
  </si>
  <si>
    <t>Le congé bénéficie au père ainsi que, le cas échéant, au conjoint de la mère ou à l'agent lié à elle par un pacte civil de solidarité ou vivant maritalement avec elle.</t>
  </si>
  <si>
    <t>CDP_I_540</t>
  </si>
  <si>
    <t>L'agent doit avertir l'administration au moins 1 mois avant la date prévisionnelle de début de congé, et préciser la date de fin.</t>
  </si>
  <si>
    <t>CDP_I_541</t>
  </si>
  <si>
    <t>CDP_I_542</t>
  </si>
  <si>
    <t>En cas d'hospitalisation de l'enfant, le congé doit être pris dans les 4 mois suivant la fin de l'hospitalisation de l'enfant.</t>
  </si>
  <si>
    <t>CDP_I_543</t>
  </si>
  <si>
    <t>CDP_I_545</t>
  </si>
  <si>
    <t>CDP_D_543</t>
  </si>
  <si>
    <t>En cas de naissances multiples, la durée réelle maximale du congé est de 18 jours consécutifs (décomptés en jours calendaires).</t>
  </si>
  <si>
    <t>CDP_D_544</t>
  </si>
  <si>
    <t>En cas de naissances multiples, la durée prévisionnelle maximale du congé est de 18 jours consécutifs (décomptés en jours calendaires).</t>
  </si>
  <si>
    <t>CDP_D_540</t>
  </si>
  <si>
    <t>21.10.00</t>
  </si>
  <si>
    <t>CDP_I_550 ET CDP_I_100 ET CDP_I_650 ET CDP_I_656 ET CDP_I_657 ET CDP_I_545 ET CDP_D_547 ET CDP_D_546 ET CDP_D_540 ET CDP_D_548 ET CDP_D_549 ET ABS_C_042 ET ABS_C_001 ET ABS_C_003 ET ABS_C_004 ET ABS_C_007 ET ABS_C_008 ET ABS_C_009 ET ABS_C_019 ET ABS_C_020 ET ABS_C_026</t>
  </si>
  <si>
    <t>CDP_I_550</t>
  </si>
  <si>
    <t>Ce congé s'applique aux enfants nés ou adoptés à compter du 01/07/2021 ainsi qu'aux enfants, nés avant cette date, dont la naissance était supposée intervenir à compter de cette date.</t>
  </si>
  <si>
    <t>CDP_I_100</t>
  </si>
  <si>
    <t>La demande est accordée de droit.</t>
  </si>
  <si>
    <t>CDP_I_650</t>
  </si>
  <si>
    <t>Le congé doit être pris dans les 6 mois suivant la naissance de l'enfant.</t>
  </si>
  <si>
    <t>CDP_I_656</t>
  </si>
  <si>
    <t>En cas d'hospitalisation de l'enfant, le congé doit être pris dans les 6 mois suivant la fin de l'hospitalisation de l'enfant.</t>
  </si>
  <si>
    <t>CDP_I_657</t>
  </si>
  <si>
    <t>En cas de décès de la mère entre la naissance et la fin du congé maternité, l'agent qui peut bénéficier du reliquat de congé de maternité dont la mère n'a pu disposer, doit prendre le congé de paternité dans les 6 mois suivant la fin du congé postnatal.</t>
  </si>
  <si>
    <t>CDP_D_547</t>
  </si>
  <si>
    <t>La première partie du congé, d'une durée de 4 jours calendaires, doit faire immédiatement suite au congé de naissance. Cette période est prolongée en cas d'hospitalisation de l'enfant immédiatement après la naissance.</t>
  </si>
  <si>
    <t>CDP_D_546</t>
  </si>
  <si>
    <t>La seconde période peut être prise de manière continue ou fractionnée en 2 périodes d'une durée minimale de 5 jours chacune. Au total, la durée maximale du congé est de 32 jours calendaires.</t>
  </si>
  <si>
    <t>CDP_D_548</t>
  </si>
  <si>
    <t>Chaque période de congé paternité doit être d'une durée réelle supérieure ou égale à 4 jours.</t>
  </si>
  <si>
    <t>CDP_D_549</t>
  </si>
  <si>
    <t>Chaque période de congé paternité doit être d'une durée prévisionnelle supérieure ou égale à 4 jours.</t>
  </si>
  <si>
    <t>CDP_I_550 ET CDP_I_100 ET CDP_I_101 ET CDP_I_102 ET CDP_I_103 ET CDP_I_104 ET CDP_I_105 ET CDP_I_106 ET CDP_I_650 ET CDP_I_656 ET CDP_I_657 ET CDP_I_545 ET CDP_D_547 ET CDP_D_546 ET CDP_D_540 ET CDP_D_548 ET CDP_D_549 ET ABS_C_042 ET ABS_C_001 ET ABS_C_003 ET ABS_C_004 ET ABS_C_007 ET ABS_C_008 ET ABS_C_009 ET ABS_C_019 ET ABS_C_020 ET ABS_C_026</t>
  </si>
  <si>
    <t>CDP_I_101</t>
  </si>
  <si>
    <t>L'agent doit effectuer une demande auprès de son chef de service au moins 1 mois avant la date présumée de la naissance.</t>
  </si>
  <si>
    <t>CDP_I_102</t>
  </si>
  <si>
    <t>La demande doit être accompagnée de la copie du certificat qui atteste de l'état de grossesse et précise la date présumée de l'accouchement.</t>
  </si>
  <si>
    <t>CDP_I_103</t>
  </si>
  <si>
    <t>La demande doit également être accompagnée de toutes pièces justifiant que l'agent est le père, le conjoint ou la personne liée à la mère par un pacte civil de solidarité ou vivant maritalement avec elle.</t>
  </si>
  <si>
    <t>CDP_I_104</t>
  </si>
  <si>
    <t>La demande doit indiquer la date prévisionnelle de l'accouchement, les modalités envisagées du congé ainsi que les dates prévisionnelles des périodes de congé.</t>
  </si>
  <si>
    <t>CDP_I_105</t>
  </si>
  <si>
    <t>L'agent doit transmettre sous 8 jours à compter de la date de l'accouchement toute pièce justifiant la naissance de l'enfant.</t>
  </si>
  <si>
    <t>CDP_I_106</t>
  </si>
  <si>
    <t>L'agent doit confirmer 1 mois avant la prise de la 2nde période de congés à son chef de service les dates de prise du congé, et en cas de fractionnement, les dates de chacune des périodes.</t>
  </si>
  <si>
    <t>T1601</t>
  </si>
  <si>
    <t>Congé de paternité et d'accueil de l'enfant naissance multiple - Fin</t>
  </si>
  <si>
    <t>20.10.00</t>
  </si>
  <si>
    <t>CDP_D_074 ET ABS_C_042 ET ABS_C_003 ET ABS_C_004 ET ABS_C_007 ET ABS_C_008 ET ABS_C_009 ET ABS_C_026</t>
  </si>
  <si>
    <t>CDP_I_019 ET CDP_D_074 ET ABS_C_042 ET ABS_C_003 ET ABS_C_004 ET ABS_C_007 ET ABS_C_008 ET ABS_C_009 ET ABS_C_026</t>
  </si>
  <si>
    <t>CDP_I_019</t>
  </si>
  <si>
    <t>A l'issue du congé, l'agent ne relevant pas des régimes d'obligations de service qui en fait la demande, bénéficie de plein droit des droits à congés accumulés sur son compte épargne-temps sans que les nécessités de service puissent être opposées.</t>
  </si>
  <si>
    <t>CDP_I_546 ET CDP_I_547 ET CDP_I_548 ET CDP_I_019 ET CDP_D_543 ET CDP_D_544 ET ABS_C_042 ET ABS_C_003 ET ABS_C_004 ET ABS_C_007 ET ABS_C_008 ET ABS_C_009 ET ABS_C_026</t>
  </si>
  <si>
    <t>CDP_I_546</t>
  </si>
  <si>
    <t>A l'expiration du congé, l'agent est réaffecté de plein droit dans son ancien emploi.</t>
  </si>
  <si>
    <t>CDP_I_547</t>
  </si>
  <si>
    <t>Dans le cas où son ancien emploi ne peut lui être proposé, l'agent est affecté dans un emploi équivalent, le plus proche de son dernier lieu de travail.</t>
  </si>
  <si>
    <t>CDP_I_548</t>
  </si>
  <si>
    <t>S'il le demande, l'agent peut également être affecté dans l'emploi le plus proche de son domicile, sous réserve du respect de la réglementation.</t>
  </si>
  <si>
    <t>CDP_I_546 ET CDP_I_547 ET CDP_I_548 ET CDP_I_019 ET CDP_D_547 ET CDP_D_546 ET CDP_D_548 ET CDP_D_549 ET ABS_C_042 ET ABS_C_003 ET ABS_C_004 ET ABS_C_007 ET ABS_C_008 ET ABS_C_009 ET ABS_C_026</t>
  </si>
  <si>
    <t>CDP_I_002 ET CDP_I_003 ET CDP_I_004 ET CDP_I_006 ET CDP_D_014 ET CDP_D_101 ET CDP_D_008 ET CDP_D_009 ET ABS_C_042 ET ABS_C_002 ET ABS_C_003 ET ABS_C_004 ET ABS_C_005 ET ABS_C_006 ET ABS_C_007 ET ABS_C_008 ET ABS_C_009 ET ABS_C_019 ET ABS_C_020 ET ABS_C_026</t>
  </si>
  <si>
    <t>CDP_I_762 ET CDP_I_763 ET CDP_I_764 ET CDP_I_765 ET CDP_I_766 ET CDP_D_628 ET CDP_D_629 ET CDP_D_008 ET CDP_D_631 ET CDP_D_632 ET ABS_C_042 ET ABS_C_002 ET ABS_C_003 ET ABS_C_004 ET ABS_C_005 ET ABS_C_006 ET ABS_C_007 ET ABS_C_008 ET ABS_C_009 ET ABS_C_019 ET ABS_C_020 ET ABS_C_026</t>
  </si>
  <si>
    <t>CDP_I_762</t>
  </si>
  <si>
    <t>CDP_I_763</t>
  </si>
  <si>
    <t>CDP_I_764</t>
  </si>
  <si>
    <t>CDP_I_765</t>
  </si>
  <si>
    <t>CDP_I_766</t>
  </si>
  <si>
    <t>L'indemnité journalière n'est pas cumulable avec l'indemnisation des congés maladie et d'accident du travail.</t>
  </si>
  <si>
    <t>CDP_D_628</t>
  </si>
  <si>
    <t>CDP_D_629</t>
  </si>
  <si>
    <t>CDP_D_631</t>
  </si>
  <si>
    <t>CDP_D_632</t>
  </si>
  <si>
    <t>25.00.00</t>
  </si>
  <si>
    <t>CDP_I_081 ET CDP_I_100 ET CDP_I_101 ET CDP_I_102 ET CDP_I_103 ET CDP_I_104 ET CDP_I_105 ET CDP_I_106 ET CDP_I_650 ET CDP_I_656 ET CDP_I_657 ET CDP_I_545 ET CDP_D_547 ET CDP_D_546 ET CDP_D_540 ET CDP_D_548 ET CDP_D_549 ET ABS_C_042 ET ABS_C_002 ET ABS_C_003 ET ABS_C_004 ET ABS_C_005 ET ABS_C_006 ET ABS_C_007 ET ABS_C_008 ET ABS_C_009 ET ABS_C_019 ET ABS_C_020 ET ABS_C_026</t>
  </si>
  <si>
    <t>CDP_I_081</t>
  </si>
  <si>
    <t>L'agent bénéficie des dispositions applicables aux agents titulaires pour le congé de paternité, sauf dispositions particulières.</t>
  </si>
  <si>
    <t>2025-21</t>
  </si>
  <si>
    <t>CDP_I_006 ET CDP_I_007 ET CDP_D_014 ET CDP_D_101 ET ABS_C_042 ET ABS_C_003 ET ABS_C_004 ET ABS_C_005 ET ABS_C_006 ET ABS_C_007 ET ABS_C_008 ET ABS_C_009 ET ABS_C_026</t>
  </si>
  <si>
    <t>CDP_I_007</t>
  </si>
  <si>
    <t>La période rémunérée du congé cesse au terme de la période d'engagement des non-titulaires recrutés par contrat à durée déterminée.</t>
  </si>
  <si>
    <t>CDP_I_006 ET CDP_I_007 ET CDP_I_022 ET CDP_I_023 ET CDP_I_020 ET CDP_I_021 ET CDP_D_014 ET CDP_D_101 ET ABS_C_042 ET ABS_C_003 ET ABS_C_004 ET ABS_C_005 ET ABS_C_006 ET ABS_C_007 ET ABS_C_008 ET ABS_C_009 ET ABS_C_026</t>
  </si>
  <si>
    <t>CDP_I_022</t>
  </si>
  <si>
    <t>A l'issue du congé, l'agent non lié par un contrat de projet, physiquement apte et qui remplit toujours les conditions requises est réemployé sur son emploi ou occupation précédente dans la mesure permise par le service.</t>
  </si>
  <si>
    <t>CDP_I_023</t>
  </si>
  <si>
    <t>Dans le cas contraire, l'agent non lié par un contrat de projet dispose d'une priorité pour être réemployé sur un emploi ou occupation similaire assorti d'une rémunération équivalente.</t>
  </si>
  <si>
    <t>CDP_I_020</t>
  </si>
  <si>
    <t>L'agent lié par un contrat de projet, physiquement apte à reprendre son service, et remplissant toujours les conditions requises, est réemployé si la date de demande de réemploi est antérieure au terme du contrat et si le projet court toujours.</t>
  </si>
  <si>
    <t>CDP_I_021</t>
  </si>
  <si>
    <t>En cas d'impossibilité de réemploi de l'agent lié par un contrat de projet, celui-ci est licencié.</t>
  </si>
  <si>
    <t>CDP_I_006 ET CDP_I_007 ET CDP_I_019 ET CDP_I_022 ET CDP_I_023 ET CDP_I_020 ET CDP_I_021 ET CDP_D_014 ET CDP_D_101 ET ABS_C_042 ET ABS_C_003 ET ABS_C_004 ET ABS_C_005 ET ABS_C_006 ET ABS_C_007 ET ABS_C_008 ET ABS_C_009 ET ABS_C_026</t>
  </si>
  <si>
    <t>22.10.00</t>
  </si>
  <si>
    <t>CDP_I_007 ET CDP_I_019 ET CDP_I_022 ET CDP_I_023 ET CDP_I_020 ET CDP_I_021 ET CDP_D_628 ET CDP_D_629 ET CDP_D_631 ET CDP_D_632 ET ABS_C_042 ET ABS_C_003 ET ABS_C_004 ET ABS_C_005 ET ABS_C_006 ET ABS_C_007 ET ABS_C_008 ET ABS_C_009 ET ABS_C_026</t>
  </si>
  <si>
    <t>CDP_I_081 ET CDP_I_007 ET CDP_I_019 ET CDP_I_022 ET CDP_I_023 ET CDP_I_800 ET CDP_I_021 ET CDP_D_547 ET CDP_D_546 ET CDP_D_548 ET CDP_D_549 ET ABS_C_042 ET ABS_C_003 ET ABS_C_004 ET ABS_C_005 ET ABS_C_006 ET ABS_C_007 ET ABS_C_008 ET ABS_C_009 ET ABS_C_026</t>
  </si>
  <si>
    <t>CDP_I_800</t>
  </si>
  <si>
    <t>L'agent lié par un contrat de projet et remplissant toujours les conditions requises est réemployé si la date de demande de réemploi est antérieure au terme du contrat et si le projet court toujours.</t>
  </si>
  <si>
    <t>CDP_I_001 ET CDP_I_002 ET CDP_I_003 ET CDP_I_004 ET CDP_I_005 ET CDP_I_006 ET CDP_D_074 ET CDP_D_005 ET ABS_C_042 ET ABS_C_001 ET ABS_C_003 ET ABS_C_004 ET ABS_C_007 ET ABS_C_008 ET ABS_C_009 ET ABS_C_019 ET ABS_C_020 ET ABS_C_026</t>
  </si>
  <si>
    <t>CDP_I_001</t>
  </si>
  <si>
    <t>L'agent doit faire sa demande au moins 1 mois avant la date de début du congé, excepté si l'agent établit l'impossibilité de respecter ce délai.</t>
  </si>
  <si>
    <t>CDP_I_005</t>
  </si>
  <si>
    <t>Le congé est ouvert après la naissance de l'enfant au père fonctionnaire, et le cas échéant, au conjoint fonctionnaire de la mère ou au fonctionnaire lié à elle par un pacte civil de solidarité ou vivant maritalement avec elle.</t>
  </si>
  <si>
    <t>CDP_I_559 ET CDP_I_555 ET CDP_I_556 ET CDP_I_557 ET CDP_I_558 ET CDP_I_560 ET CDP_D_553 ET CDP_D_554 ET CDP_D_550 ET ABS_C_042 ET ABS_C_001 ET ABS_C_003 ET ABS_C_004 ET ABS_C_007 ET ABS_C_008 ET ABS_C_009 ET ABS_C_019 ET ABS_C_020 ET ABS_C_026</t>
  </si>
  <si>
    <t>CDP_I_559</t>
  </si>
  <si>
    <t>CDP_I_555</t>
  </si>
  <si>
    <t>CDP_I_556</t>
  </si>
  <si>
    <t>CDP_I_557</t>
  </si>
  <si>
    <t>CDP_I_558</t>
  </si>
  <si>
    <t>CDP_I_560</t>
  </si>
  <si>
    <t>CDP_D_553</t>
  </si>
  <si>
    <t>CDP_D_554</t>
  </si>
  <si>
    <t>CDP_D_550</t>
  </si>
  <si>
    <t>CDP_I_565 ET CDP_I_110 ET CDP_I_660 ET CDP_I_666 ET CDP_I_667 ET CDP_I_560 ET CDP_D_557 ET CDP_D_556 ET CDP_D_550 ET CDP_D_558 ET CDP_D_559 ET ABS_C_042 ET ABS_C_001 ET ABS_C_003 ET ABS_C_004 ET ABS_C_007 ET ABS_C_008 ET ABS_C_009 ET ABS_C_019 ET ABS_C_020 ET ABS_C_026</t>
  </si>
  <si>
    <t>CDP_I_565</t>
  </si>
  <si>
    <t>CDP_I_110</t>
  </si>
  <si>
    <t>CDP_I_660</t>
  </si>
  <si>
    <t>CDP_I_666</t>
  </si>
  <si>
    <t>CDP_I_667</t>
  </si>
  <si>
    <t>CDP_D_557</t>
  </si>
  <si>
    <t>CDP_D_556</t>
  </si>
  <si>
    <t>CDP_D_558</t>
  </si>
  <si>
    <t>CDP_D_559</t>
  </si>
  <si>
    <t>CDP_I_082 ET CDP_I_100 ET CDP_I_101 ET CDP_I_102 ET CDP_I_103 ET CDP_I_104 ET CDP_I_105 ET CDP_I_106 ET CDP_I_650 ET CDP_I_656 ET CDP_I_657 ET CDP_I_545 ET CDP_D_547 ET CDP_D_546 ET CDP_D_540 ET CDP_D_548 ET CDP_D_549 ET ABS_C_042 ET ABS_C_001 ET ABS_C_003 ET ABS_C_004 ET ABS_C_007 ET ABS_C_008 ET ABS_C_009 ET ABS_C_019 ET ABS_C_020 ET ABS_C_026</t>
  </si>
  <si>
    <t>CDP_I_082</t>
  </si>
  <si>
    <t>CDP_I_006 ET CDP_D_074 ET ABS_C_042 ET ABS_C_003 ET ABS_C_004 ET ABS_C_007 ET ABS_C_008 ET ABS_C_009 ET ABS_C_026</t>
  </si>
  <si>
    <t>CDP_I_561 ET CDP_I_562 ET CDP_I_563 ET CDP_I_006 ET CDP_D_553 ET CDP_D_554 ET ABS_C_042 ET ABS_C_003 ET ABS_C_004 ET ABS_C_007 ET ABS_C_008 ET ABS_C_009 ET ABS_C_026</t>
  </si>
  <si>
    <t>CDP_I_561</t>
  </si>
  <si>
    <t>CDP_I_562</t>
  </si>
  <si>
    <t>CDP_I_563</t>
  </si>
  <si>
    <t>CDP_I_082 ET CDP_I_546 ET CDP_I_547 ET CDP_I_548 ET CDP_D_547 ET CDP_D_546 ET CDP_D_548 ET CDP_D_549 ET ABS_C_042 ET ABS_C_003 ET ABS_C_004 ET ABS_C_007 ET ABS_C_008 ET ABS_C_009 ET ABS_C_026</t>
  </si>
  <si>
    <t>CDP_D_016 ET CDP_D_103 ET CDP_D_034 ET ABS_C_042 ET ABS_C_001 ET ABS_C_003 ET ABS_C_004 ET ABS_C_007 ET ABS_C_008 ET ABS_C_009 ET ABS_C_019 ET ABS_C_020 ET ABS_C_026</t>
  </si>
  <si>
    <t>CDP_D_016</t>
  </si>
  <si>
    <t>CDP_D_103</t>
  </si>
  <si>
    <t>CDP_D_022 ET CDP_D_023 ET CDP_D_034 ET ABS_C_042 ET ABS_C_001 ET ABS_C_003 ET ABS_C_004 ET ABS_C_007 ET ABS_C_008 ET ABS_C_009 ET ABS_C_019 ET ABS_C_020 ET ABS_C_026</t>
  </si>
  <si>
    <t>CDP_D_022</t>
  </si>
  <si>
    <t>En cas de naissance multiple, la durée maximale prévisionnelle du congé est de 32 jours consécutifs et non fractionnables.</t>
  </si>
  <si>
    <t>CDP_D_023</t>
  </si>
  <si>
    <t>En cas de naissance multiple, la durée maximale réelle du congé est de 32 jours consécutifs et non fractionnables.</t>
  </si>
  <si>
    <t>CDP_D_014 ET CDP_D_103 ET ABS_C_042 ET ABS_C_003 ET ABS_C_004 ET ABS_C_007 ET ABS_C_008 ET ABS_C_009 ET ABS_C_026</t>
  </si>
  <si>
    <t>CDP_D_022 ET CDP_D_023 ET ABS_C_042 ET ABS_C_003 ET ABS_C_004 ET ABS_C_007 ET ABS_C_008 ET ABS_C_009 ET ABS_C_026</t>
  </si>
  <si>
    <t>Magistrat de l'ordre judiciaire</t>
  </si>
  <si>
    <t>P0007</t>
  </si>
  <si>
    <t>CDP_I_574 ET CDP_I_570 ET CDP_I_571 ET CDP_I_572 ET CDP_I_573 ET CDP_I_575 ET CDP_D_563 ET CDP_D_564 ET CDP_D_560 ET ABS_C_042 ET ABS_C_001 ET ABS_C_003 ET ABS_C_004 ET ABS_C_007 ET ABS_C_008 ET ABS_C_009 ET ABS_C_019 ET ABS_C_020 ET ABS_C_026</t>
  </si>
  <si>
    <t>CDP_I_574</t>
  </si>
  <si>
    <t>CDP_I_570</t>
  </si>
  <si>
    <t>CDP_I_571</t>
  </si>
  <si>
    <t>CDP_I_572</t>
  </si>
  <si>
    <t>CDP_I_573</t>
  </si>
  <si>
    <t>CDP_I_575</t>
  </si>
  <si>
    <t>CDP_D_563</t>
  </si>
  <si>
    <t>CDP_D_564</t>
  </si>
  <si>
    <t>CDP_D_560</t>
  </si>
  <si>
    <t>CDP_I_580 ET CDP_I_120 ET CDP_I_670 ET CDP_I_676 ET CDP_I_677 ET CDP_I_575 ET CDP_D_567 ET CDP_D_566 ET CDP_D_560 ET CDP_D_568 ET CDP_D_569 ET ABS_C_042 ET ABS_C_001 ET ABS_C_003 ET ABS_C_004 ET ABS_C_007 ET ABS_C_008 ET ABS_C_009 ET ABS_C_019 ET ABS_C_020 ET ABS_C_026</t>
  </si>
  <si>
    <t>CDP_I_580</t>
  </si>
  <si>
    <t>CDP_I_120</t>
  </si>
  <si>
    <t>CDP_I_670</t>
  </si>
  <si>
    <t>CDP_I_676</t>
  </si>
  <si>
    <t>CDP_I_677</t>
  </si>
  <si>
    <t>CDP_D_567</t>
  </si>
  <si>
    <t>CDP_D_566</t>
  </si>
  <si>
    <t>CDP_D_568</t>
  </si>
  <si>
    <t>CDP_D_569</t>
  </si>
  <si>
    <t>CDP_I_083 ET CDP_I_100 ET CDP_I_101 ET CDP_I_102 ET CDP_I_103 ET CDP_I_104 ET CDP_I_105 ET CDP_I_106 ET CDP_I_650 ET CDP_I_656 ET CDP_I_657 ET CDP_I_545 ET CDP_D_547 ET CDP_D_546 ET CDP_D_540 ET CDP_D_548 ET CDP_D_549 ET ABS_C_042 ET ABS_C_001 ET ABS_C_003 ET ABS_C_004 ET ABS_C_007 ET ABS_C_008 ET ABS_C_009 ET ABS_C_019 ET ABS_C_020 ET ABS_C_026</t>
  </si>
  <si>
    <t>CDP_I_083</t>
  </si>
  <si>
    <t>L'agent bénéficie des dispositions applicables aux agents titulaires pour le congé de paternité.</t>
  </si>
  <si>
    <t>CDP_I_576 ET CDP_I_577 ET CDP_I_578 ET CDP_I_019 ET CDP_D_563 ET CDP_D_564 ET ABS_C_042 ET ABS_C_003 ET ABS_C_004 ET ABS_C_007 ET ABS_C_008 ET ABS_C_009 ET ABS_C_026</t>
  </si>
  <si>
    <t>CDP_I_576</t>
  </si>
  <si>
    <t>CDP_I_577</t>
  </si>
  <si>
    <t>CDP_I_578</t>
  </si>
  <si>
    <t>CDP_I_083 ET CDP_I_546 ET CDP_I_547 ET CDP_I_548 ET CDP_I_019 ET CDP_D_547 ET CDP_D_546 ET CDP_D_548 ET CDP_D_549 ET ABS_C_042 ET ABS_C_003 ET ABS_C_004 ET ABS_C_007 ET ABS_C_008 ET ABS_C_009 ET ABS_C_026</t>
  </si>
  <si>
    <t>Auditeur de justice</t>
  </si>
  <si>
    <t>P0009</t>
  </si>
  <si>
    <t>CDP_I_589 ET CDP_I_585 ET CDP_I_586 ET CDP_I_587 ET CDP_I_588 ET CDP_I_590 ET CDP_D_573 ET CDP_D_574 ET CDP_D_570 ET ABS_C_042 ET ABS_C_001 ET ABS_C_003 ET ABS_C_004 ET ABS_C_007 ET ABS_C_008 ET ABS_C_009 ET ABS_C_019 ET ABS_C_020 ET ABS_C_026</t>
  </si>
  <si>
    <t>CDP_I_589</t>
  </si>
  <si>
    <t>CDP_I_585</t>
  </si>
  <si>
    <t>CDP_I_586</t>
  </si>
  <si>
    <t>CDP_I_587</t>
  </si>
  <si>
    <t>CDP_I_588</t>
  </si>
  <si>
    <t>CDP_I_590</t>
  </si>
  <si>
    <t>CDP_D_573</t>
  </si>
  <si>
    <t>CDP_D_574</t>
  </si>
  <si>
    <t>CDP_D_570</t>
  </si>
  <si>
    <t>CDP_I_595 ET CDP_I_130 ET CDP_I_680 ET CDP_I_686 ET CDP_I_687 ET CDP_I_590 ET CDP_D_577 ET CDP_D_576 ET CDP_D_570 ET CDP_D_578 ET CDP_D_579 ET ABS_C_042 ET ABS_C_001 ET ABS_C_003 ET ABS_C_004 ET ABS_C_007 ET ABS_C_008 ET ABS_C_009 ET ABS_C_019 ET ABS_C_020 ET ABS_C_026</t>
  </si>
  <si>
    <t>CDP_I_595</t>
  </si>
  <si>
    <t>CDP_I_130</t>
  </si>
  <si>
    <t>CDP_I_680</t>
  </si>
  <si>
    <t>CDP_I_686</t>
  </si>
  <si>
    <t>CDP_I_687</t>
  </si>
  <si>
    <t>CDP_D_577</t>
  </si>
  <si>
    <t>CDP_D_576</t>
  </si>
  <si>
    <t>CDP_D_578</t>
  </si>
  <si>
    <t>CDP_D_579</t>
  </si>
  <si>
    <t>CDP_I_087 ET CDP_I_100 ET CDP_I_101 ET CDP_I_102 ET CDP_I_103 ET CDP_I_104 ET CDP_I_105 ET CDP_I_106 ET CDP_I_650 ET CDP_I_656 ET CDP_I_657 ET CDP_I_545 ET CDP_D_547 ET CDP_D_546 ET CDP_D_540 ET CDP_D_548 ET CDP_D_549 ET ABS_C_042 ET ABS_C_001 ET ABS_C_003 ET ABS_C_004 ET ABS_C_007 ET ABS_C_008 ET ABS_C_009 ET ABS_C_019 ET ABS_C_020 ET ABS_C_026</t>
  </si>
  <si>
    <t>CDP_I_087</t>
  </si>
  <si>
    <t>CDP_I_591 ET CDP_I_592 ET CDP_I_593 ET CDP_I_019 ET CDP_D_573 ET CDP_D_574 ET ABS_C_042 ET ABS_C_003 ET ABS_C_004 ET ABS_C_007 ET ABS_C_008 ET ABS_C_009 ET ABS_C_026</t>
  </si>
  <si>
    <t>CDP_I_591</t>
  </si>
  <si>
    <t>CDP_I_592</t>
  </si>
  <si>
    <t>CDP_I_593</t>
  </si>
  <si>
    <t>CDP_I_087 ET CDP_I_546 ET CDP_I_547 ET CDP_I_548 ET CDP_I_019 ET CDP_D_547 ET CDP_D_546 ET CDP_D_548 ET CDP_D_549 ET ABS_C_042 ET ABS_C_003 ET ABS_C_004 ET ABS_C_007 ET ABS_C_008 ET ABS_C_009 ET ABS_C_026</t>
  </si>
  <si>
    <t>Conseiller ou avocat général à la Cour de cassation en service extraordinaire</t>
  </si>
  <si>
    <t>P0046</t>
  </si>
  <si>
    <t>CDP_I_604 ET CDP_I_600 ET CDP_I_601 ET CDP_I_602 ET CDP_I_603 ET CDP_I_605 ET CDP_D_583 ET CDP_D_584 ET CDP_D_580 ET ABS_C_042 ET ABS_C_002 ET ABS_C_003 ET ABS_C_004 ET ABS_C_005 ET ABS_C_006 ET ABS_C_007 ET ABS_C_008 ET ABS_C_009 ET ABS_C_019 ET ABS_C_020 ET ABS_C_026</t>
  </si>
  <si>
    <t>CDP_I_604</t>
  </si>
  <si>
    <t>CDP_I_600</t>
  </si>
  <si>
    <t>CDP_I_601</t>
  </si>
  <si>
    <t>CDP_I_602</t>
  </si>
  <si>
    <t>CDP_I_603</t>
  </si>
  <si>
    <t>CDP_I_605</t>
  </si>
  <si>
    <t>CDP_D_583</t>
  </si>
  <si>
    <t>CDP_D_584</t>
  </si>
  <si>
    <t>CDP_D_580</t>
  </si>
  <si>
    <t>CDP_I_610 ET CDP_I_140 ET CDP_I_690 ET CDP_I_696 ET CDP_I_697 ET CDP_I_605 ET CDP_D_587 ET CDP_D_586 ET CDP_D_580 ET CDP_D_588 ET CDP_D_589 ET ABS_C_042 ET ABS_C_002 ET ABS_C_003 ET ABS_C_004 ET ABS_C_005 ET ABS_C_006 ET ABS_C_007 ET ABS_C_008 ET ABS_C_009 ET ABS_C_019 ET ABS_C_020 ET ABS_C_026</t>
  </si>
  <si>
    <t>CDP_I_610</t>
  </si>
  <si>
    <t>CDP_I_140</t>
  </si>
  <si>
    <t>CDP_I_690</t>
  </si>
  <si>
    <t>CDP_I_696</t>
  </si>
  <si>
    <t>CDP_I_697</t>
  </si>
  <si>
    <t>CDP_D_587</t>
  </si>
  <si>
    <t>CDP_D_586</t>
  </si>
  <si>
    <t>CDP_D_588</t>
  </si>
  <si>
    <t>CDP_D_589</t>
  </si>
  <si>
    <t>CDP_I_084 ET CDP_I_100 ET CDP_I_101 ET CDP_I_102 ET CDP_I_103 ET CDP_I_104 ET CDP_I_105 ET CDP_I_106 ET CDP_I_650 ET CDP_I_656 ET CDP_I_657 ET CDP_I_545 ET CDP_D_547 ET CDP_D_546 ET CDP_D_540 ET CDP_D_548 ET CDP_D_549 ET ABS_C_042 ET ABS_C_002 ET ABS_C_003 ET ABS_C_004 ET ABS_C_005 ET ABS_C_006 ET ABS_C_007 ET ABS_C_008 ET ABS_C_009 ET ABS_C_019 ET ABS_C_020 ET ABS_C_026</t>
  </si>
  <si>
    <t>CDP_I_084</t>
  </si>
  <si>
    <t>CDP_I_606 ET CDP_I_607 ET CDP_I_608 ET CDP_I_019 ET CDP_D_583 ET CDP_D_584 ET ABS_C_042 ET ABS_C_003 ET ABS_C_004 ET ABS_C_005 ET ABS_C_006 ET ABS_C_007 ET ABS_C_008 ET ABS_C_009 ET ABS_C_026</t>
  </si>
  <si>
    <t>CDP_I_606</t>
  </si>
  <si>
    <t>CDP_I_607</t>
  </si>
  <si>
    <t>CDP_I_608</t>
  </si>
  <si>
    <t>CDP_I_084 ET CDP_I_546 ET CDP_I_547 ET CDP_I_548 ET CDP_I_019 ET CDP_D_547 ET CDP_D_546 ET CDP_D_548 ET CDP_D_549 ET ABS_C_042 ET ABS_C_003 ET ABS_C_004 ET ABS_C_005 ET ABS_C_006 ET ABS_C_007 ET ABS_C_008 ET ABS_C_009 ET ABS_C_026</t>
  </si>
  <si>
    <t>17.10.00</t>
  </si>
  <si>
    <t>CDP_I_008 ET CDP_I_009 ET CDP_I_010 ET CDP_I_011 ET CDP_D_063 ET CDP_D_105 ET ABS_C_010 ET ABS_C_042 ET ABS_C_002 ET ABS_C_003 ET ABS_C_004 ET ABS_C_005 ET ABS_C_006 ET ABS_C_007 ET ABS_C_008 ET ABS_C_009 ET ABS_C_019 ET ABS_C_020 ET ABS_C_026</t>
  </si>
  <si>
    <t>CDP_I_008</t>
  </si>
  <si>
    <t>CDP_I_009</t>
  </si>
  <si>
    <t>CDP_I_010</t>
  </si>
  <si>
    <t>En cas de décès de la mère du fait de l'accouchement, le père qui a droit au congé de maternité restant à courir et dont la mère n'a pu bénéficier, prend le congé de paternité dans les 4 mois suivant la fin du congé postnatal auquel il peut prétendre.</t>
  </si>
  <si>
    <t>CDP_I_011</t>
  </si>
  <si>
    <t>L'agent doit avertir son employeur au moins 1 mois avant la date prévisionnelle de début du congé, et préciser la date de fin.</t>
  </si>
  <si>
    <t>CDP_I_773 ET CDP_I_774 ET CDP_I_775 ET CDP_I_776 ET CDP_I_777 ET CDP_I_778 ET CDP_I_779 ET CDP_I_780 ET CDP_D_633 ET CDP_D_634 ET CDP_D_636 ET CDP_D_637 ET ABS_C_010 ET ABS_C_042 ET ABS_C_002 ET ABS_C_003 ET ABS_C_004 ET ABS_C_005 ET ABS_C_006 ET ABS_C_007 ET ABS_C_008 ET ABS_C_009 ET ABS_C_019 ET ABS_C_020 ET ABS_C_026</t>
  </si>
  <si>
    <t>CDP_I_773</t>
  </si>
  <si>
    <t>CDP_I_774</t>
  </si>
  <si>
    <t>CDP_I_775</t>
  </si>
  <si>
    <t>CDP_I_776</t>
  </si>
  <si>
    <t>CDP_I_777</t>
  </si>
  <si>
    <t>CDP_I_778</t>
  </si>
  <si>
    <t>CDP_I_779</t>
  </si>
  <si>
    <t>CDP_I_780</t>
  </si>
  <si>
    <t>CDP_D_633</t>
  </si>
  <si>
    <t>CDP_D_634</t>
  </si>
  <si>
    <t>CDP_D_636</t>
  </si>
  <si>
    <t>CDP_D_637</t>
  </si>
  <si>
    <t>CDP_D_633 ET CDP_D_634 ET CDP_D_636 ET CDP_D_637 ET ABS_C_042 ET ABS_C_003 ET ABS_C_004 ET ABS_C_005 ET ABS_C_006 ET ABS_C_007 ET ABS_C_008 ET ABS_C_009 ET ABS_C_026</t>
  </si>
  <si>
    <t>Volontaire international ou de service civique outre-mer</t>
  </si>
  <si>
    <t>P0073</t>
  </si>
  <si>
    <t>CDP_I_012 ET CDP_D_014 ET CDP_D_101 ET ABS_C_042 ET ABS_C_003 ET ABS_C_004 ET ABS_C_005 ET ABS_C_006 ET ABS_C_007 ET ABS_C_008 ET ABS_C_009 ET ABS_C_026</t>
  </si>
  <si>
    <t>CDP_I_012</t>
  </si>
  <si>
    <t>La durée du congé ne peut dépasser la date de fin du volontariat international.</t>
  </si>
  <si>
    <t>Enseignant contractuel de l'enseignement agricole privé sous contrat non définitif - Agriculture</t>
  </si>
  <si>
    <t>P0078</t>
  </si>
  <si>
    <t>CDP_I_619 ET CDP_I_615 ET CDP_I_616 ET CDP_I_617 ET CDP_I_618 ET CDP_I_620 ET CDP_D_593 ET CDP_D_594 ET CDP_D_590 ET ABS_C_042 ET ABS_C_002 ET ABS_C_003 ET ABS_C_004 ET ABS_C_005 ET ABS_C_006 ET ABS_C_007 ET ABS_C_008 ET ABS_C_009 ET ABS_C_019 ET ABS_C_020 ET ABS_C_026</t>
  </si>
  <si>
    <t>CDP_I_619</t>
  </si>
  <si>
    <t>CDP_I_615</t>
  </si>
  <si>
    <t>CDP_I_616</t>
  </si>
  <si>
    <t>CDP_I_617</t>
  </si>
  <si>
    <t>CDP_I_618</t>
  </si>
  <si>
    <t>CDP_I_620</t>
  </si>
  <si>
    <t>CDP_D_593</t>
  </si>
  <si>
    <t>CDP_D_594</t>
  </si>
  <si>
    <t>CDP_D_590</t>
  </si>
  <si>
    <t>CDP_I_625 ET CDP_I_150 ET CDP_I_700 ET CDP_I_706 ET CDP_I_707 ET CDP_I_620 ET CDP_D_597 ET CDP_D_596 ET CDP_D_590 ET CDP_D_598 ET CDP_D_599 ET ABS_C_042 ET ABS_C_002 ET ABS_C_003 ET ABS_C_004 ET ABS_C_005 ET ABS_C_006 ET ABS_C_007 ET ABS_C_008 ET ABS_C_009 ET ABS_C_019 ET ABS_C_020 ET ABS_C_026</t>
  </si>
  <si>
    <t>CDP_I_625</t>
  </si>
  <si>
    <t>CDP_I_150</t>
  </si>
  <si>
    <t>CDP_I_700</t>
  </si>
  <si>
    <t>CDP_I_706</t>
  </si>
  <si>
    <t>CDP_I_707</t>
  </si>
  <si>
    <t>CDP_D_597</t>
  </si>
  <si>
    <t>CDP_D_596</t>
  </si>
  <si>
    <t>CDP_D_598</t>
  </si>
  <si>
    <t>CDP_D_599</t>
  </si>
  <si>
    <t>CDP_I_086 ET CDP_I_100 ET CDP_I_101 ET CDP_I_102 ET CDP_I_103 ET CDP_I_104 ET CDP_I_105 ET CDP_I_106 ET CDP_I_650 ET CDP_I_656 ET CDP_I_657 ET CDP_I_545 ET CDP_D_547 ET CDP_D_546 ET CDP_D_540 ET CDP_D_548 ET CDP_D_549 ET ABS_C_042 ET ABS_C_002 ET ABS_C_003 ET ABS_C_004 ET ABS_C_005 ET ABS_C_006 ET ABS_C_007 ET ABS_C_008 ET ABS_C_009 ET ABS_C_019 ET ABS_C_020 ET ABS_C_026</t>
  </si>
  <si>
    <t>CDP_I_086</t>
  </si>
  <si>
    <t>CDP_I_621 ET CDP_I_622 ET CDP_I_623 ET CDP_I_019 ET CDP_D_593 ET CDP_D_594 ET ABS_C_042 ET ABS_C_003 ET ABS_C_004 ET ABS_C_005 ET ABS_C_006 ET ABS_C_007 ET ABS_C_008 ET ABS_C_009 ET ABS_C_026</t>
  </si>
  <si>
    <t>CDP_I_621</t>
  </si>
  <si>
    <t>CDP_I_622</t>
  </si>
  <si>
    <t>CDP_I_623</t>
  </si>
  <si>
    <t>CDP_I_086 ET CDP_I_546 ET CDP_I_547 ET CDP_I_548 ET CDP_I_019 ET CDP_D_547 ET CDP_D_546 ET CDP_D_548 ET CDP_D_549 ET ABS_C_042 ET ABS_C_003 ET ABS_C_004 ET ABS_C_005 ET ABS_C_006 ET ABS_C_007 ET ABS_C_008 ET ABS_C_009 ET ABS_C_026</t>
  </si>
  <si>
    <t>Enseignant contractuel de l'enseignement agricole privé sous contrat définitif - Agriculture</t>
  </si>
  <si>
    <t>P0079</t>
  </si>
  <si>
    <t>CDP_I_634 ET CDP_I_630 ET CDP_I_631 ET CDP_I_632 ET CDP_I_633 ET CDP_I_635 ET CDP_D_603 ET CDP_D_604 ET CDP_D_600 ET ABS_C_042 ET ABS_C_002 ET ABS_C_003 ET ABS_C_004 ET ABS_C_005 ET ABS_C_006 ET ABS_C_007 ET ABS_C_008 ET ABS_C_009 ET ABS_C_019 ET ABS_C_020 ET ABS_C_026</t>
  </si>
  <si>
    <t>CDP_I_634</t>
  </si>
  <si>
    <t>CDP_I_630</t>
  </si>
  <si>
    <t>CDP_I_631</t>
  </si>
  <si>
    <t>CDP_I_632</t>
  </si>
  <si>
    <t>CDP_I_633</t>
  </si>
  <si>
    <t>CDP_I_635</t>
  </si>
  <si>
    <t>CDP_D_603</t>
  </si>
  <si>
    <t>CDP_D_604</t>
  </si>
  <si>
    <t>CDP_D_600</t>
  </si>
  <si>
    <t>CDP_I_640 ET CDP_I_160 ET CDP_I_710 ET CDP_I_716 ET CDP_I_717 ET CDP_I_635 ET CDP_D_607 ET CDP_D_606 ET CDP_D_600 ET CDP_D_608 ET CDP_D_609 ET ABS_C_042 ET ABS_C_002 ET ABS_C_003 ET ABS_C_004 ET ABS_C_005 ET ABS_C_006 ET ABS_C_007 ET ABS_C_008 ET ABS_C_009 ET ABS_C_019 ET ABS_C_020 ET ABS_C_026</t>
  </si>
  <si>
    <t>CDP_I_640</t>
  </si>
  <si>
    <t>CDP_I_160</t>
  </si>
  <si>
    <t>CDP_I_710</t>
  </si>
  <si>
    <t>CDP_I_716</t>
  </si>
  <si>
    <t>CDP_I_717</t>
  </si>
  <si>
    <t>CDP_D_607</t>
  </si>
  <si>
    <t>CDP_D_606</t>
  </si>
  <si>
    <t>CDP_D_608</t>
  </si>
  <si>
    <t>CDP_D_609</t>
  </si>
  <si>
    <t>CDP_I_085 ET CDP_I_100 ET CDP_I_101 ET CDP_I_102 ET CDP_I_103 ET CDP_I_104 ET CDP_I_105 ET CDP_I_106 ET CDP_I_650 ET CDP_I_656 ET CDP_I_657 ET CDP_I_545 ET CDP_D_547 ET CDP_D_546 ET CDP_D_540 ET CDP_D_548 ET CDP_D_549 ET ABS_C_042 ET ABS_C_002 ET ABS_C_003 ET ABS_C_004 ET ABS_C_005 ET ABS_C_006 ET ABS_C_007 ET ABS_C_008 ET ABS_C_009 ET ABS_C_019 ET ABS_C_020 ET ABS_C_026</t>
  </si>
  <si>
    <t>CDP_I_085</t>
  </si>
  <si>
    <t>CDP_I_636 ET CDP_I_637 ET CDP_I_638 ET CDP_I_019 ET CDP_D_603 ET CDP_D_604 ET ABS_C_042 ET ABS_C_003 ET ABS_C_004 ET ABS_C_005 ET ABS_C_006 ET ABS_C_007 ET ABS_C_008 ET ABS_C_009 ET ABS_C_026</t>
  </si>
  <si>
    <t>CDP_I_636</t>
  </si>
  <si>
    <t>CDP_I_637</t>
  </si>
  <si>
    <t>CDP_I_638</t>
  </si>
  <si>
    <t>CDP_I_085 ET CDP_I_546 ET CDP_I_547 ET CDP_I_548 ET CDP_I_019 ET CDP_D_547 ET CDP_D_546 ET CDP_D_548 ET CDP_D_549 ET ABS_C_042 ET ABS_C_003 ET ABS_C_004 ET ABS_C_005 ET ABS_C_006 ET ABS_C_007 ET ABS_C_008 ET ABS_C_009 ET ABS_C_026</t>
  </si>
  <si>
    <t>Militaire sous contrat</t>
  </si>
  <si>
    <t>P0145</t>
  </si>
  <si>
    <t>CDP_I_522 ET CDP_I_520 ET CDP_I_524 ET CDP_I_525 ET CDP_I_523 ET CDP_I_521 ET CDP_I_526 ET CDP_I_527 ET CDP_I_528 ET CDP_I_529 ET CDP_D_522 ET CDP_D_523 ET CDP_D_525 ET CDP_D_526 ET CDP_D_524 ET ABS_C_001 ET ABS_C_045 ET ABS_C_003 ET ABS_C_004 ET ABS_C_007 ET ABS_C_008 ET ABS_C_009 ET ABS_C_019 ET ABS_C_020 ET ABS_C_026</t>
  </si>
  <si>
    <t>CDP_I_522</t>
  </si>
  <si>
    <t>Le congé est ouvert après la naissance du ou des enfants.</t>
  </si>
  <si>
    <t>CDP_I_520</t>
  </si>
  <si>
    <t>Le militaire doit faire sa demande par écrit au commandant de la formation administrative au moins 1 mois avant la date de début du congé.</t>
  </si>
  <si>
    <t>CDP_I_524</t>
  </si>
  <si>
    <t>Le militaire doit fournir un acte de naissance pour justifier de la filiation de l'enfant.</t>
  </si>
  <si>
    <t>CDP_I_525</t>
  </si>
  <si>
    <t>Lorsque la naissance est antérieure à l'acquisition du statut de militaire, le militaire devra établir qu'il n'a pas déjà bénéficié du congé de paternité et qu'il est encore dans le délai de 4 mois après la naissance de l'enfant.</t>
  </si>
  <si>
    <t>CDP_I_523</t>
  </si>
  <si>
    <t>La demande est accordée de droit par le supérieur hiérarchique.</t>
  </si>
  <si>
    <t>CDP_I_521</t>
  </si>
  <si>
    <t>Le militaire doit prendre son congé dans les 4 mois suivant la naissance de l'enfant.</t>
  </si>
  <si>
    <t>CDP_I_526</t>
  </si>
  <si>
    <t>CDP_I_527</t>
  </si>
  <si>
    <t>CDP_I_528</t>
  </si>
  <si>
    <t>En cas de décès de l'enfant, le militaire doit prendre son congé dans les 4 mois qui suivent le décès de l'enfant.</t>
  </si>
  <si>
    <t>CDP_I_529</t>
  </si>
  <si>
    <t>En cas de nécessités de service impérieuses, le militaire peut demander le report du congé à compter de la fin de sa mission opérationnelle, dès que la période disponible entre 2 missions le permet.</t>
  </si>
  <si>
    <t>CDP_D_522</t>
  </si>
  <si>
    <t>En cas de naissances multiples antérieure au 7 octobre 2020, la durée maximale réelle du congé est de 18 jours consécutifs et non sécables (décomptés en jours calendaires).</t>
  </si>
  <si>
    <t>CDP_D_523</t>
  </si>
  <si>
    <t>En cas de naissances multiples antérieure au 7 octobre 2020, la durée maximale prévisionnelle du congé est de 18 jours consécutifs et non sécables (décomptés en jours calendaires).</t>
  </si>
  <si>
    <t>CDP_D_525</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</si>
  <si>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</si>
  <si>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CDP_D_526</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</si>
  <si>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</si>
  <si>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CDP_D_524</t>
  </si>
  <si>
    <t>Le militaire est en activité.</t>
  </si>
  <si>
    <t>ABS_C_045</t>
  </si>
  <si>
    <t>Pour les militaires sous contrat à durée déterminée, la date de début du congé/absence doit être postérieure ou égale à la date de début du lien juridique.</t>
  </si>
  <si>
    <t>22.00.00</t>
  </si>
  <si>
    <t>CDP_I_536 ET CDP_I_530 ET CDP_I_531 ET CDP_I_537 ET CDP_I_538 ET CDP_I_525 ET CDP_I_523 ET CDP_I_539 ET CDP_I_532 ET CDP_I_533 ET CDP_I_534 ET CDP_I_535 ET CDP_D_530 ET CDP_D_528 ET CDP_D_529 ET CDP_D_525 ET CDP_D_526 ET CDP_D_524 ET ABS_C_001 ET ABS_C_045 ET ABS_C_003 ET ABS_C_004 ET ABS_C_007 ET ABS_C_008 ET ABS_C_009 ET ABS_C_019 ET ABS_C_020 ET ABS_C_026</t>
  </si>
  <si>
    <t>CDP_I_536</t>
  </si>
  <si>
    <t>Le congé est ouvert après la naissance du ou des enfants au père, au conjoint de la mère ou à la personne liée à elle par un pacte civil de solidarité ou vivant maritalement avec elle.</t>
  </si>
  <si>
    <t>CDP_I_530</t>
  </si>
  <si>
    <t>Le militaire doit faire sa demande par écrit au commandant de la formation administrative au moins 1 mois avant la date de début du congé, sauf s'il établit l'impossibilité de respecter ce délai.</t>
  </si>
  <si>
    <t>CDP_I_531</t>
  </si>
  <si>
    <t>Si le militaire est le père de l'enfant, il doit communiquer une copie du récépissé d'enregistrement du pacte civil de solidarité, du livret de famille, de l'acte de reconnaissance de l'enfant ou de l'acte d'enfant sans vie.</t>
  </si>
  <si>
    <t>CDP_I_537</t>
  </si>
  <si>
    <t>Si le militaire n'est pas le père de l'enfant, il doit communiquer un extrait d'acte de mariage, une copie du récépissé d'enregistrement du pacte civil de solidarité ou toute pièce lui permettant d'attester de la vie commune avec la mère de l'enfant.</t>
  </si>
  <si>
    <t>CDP_I_538</t>
  </si>
  <si>
    <t>Dans tous les cas, le militaire doit communiquer une copie intégrale de l'acte de naissance de l'enfant ou une copie de l'acte d'enfant sans vie.</t>
  </si>
  <si>
    <t>CDP_I_539</t>
  </si>
  <si>
    <t>CDP_I_532</t>
  </si>
  <si>
    <t>CDP_I_533</t>
  </si>
  <si>
    <t>CDP_I_534</t>
  </si>
  <si>
    <t>CDP_I_535</t>
  </si>
  <si>
    <t>CDP_D_530</t>
  </si>
  <si>
    <t>A compter du 7 octobre 2020, en cas de naissance multiple la durée maximale du congé est de 18 jours (décomptés en jours calendaires).</t>
  </si>
  <si>
    <t>CDP_D_528</t>
  </si>
  <si>
    <t>A compter du 7 octobre 2020, le congé peut être fractionné en deux périodes, dont l'une des deux a une durée maximale réelle au moins égale à 7 jours.</t>
  </si>
  <si>
    <t>CDP_D_529</t>
  </si>
  <si>
    <t>A compter du 7 octobre 2020, le congé peut être fractionné en deux périodes, dont l'une des deux a une durée maximale prévisionnelle au moins égale à 7 jours.</t>
  </si>
  <si>
    <t>CDP_I_536 ET CDP_I_530 ET CDP_I_531 ET CDP_I_537 ET CDP_I_538 ET CDP_I_525 ET CDP_I_523 ET CDP_I_539 ET CDP_I_532 ET CDP_I_533 ET CDP_I_534 ET CDP_I_535 ET CDP_D_004 ET CDP_D_528 ET CDP_D_529 ET CDP_D_525 ET CDP_D_526 ET CDP_D_524 ET ABS_C_001 ET ABS_C_045 ET ABS_C_003 ET ABS_C_004 ET ABS_C_007 ET ABS_C_008 ET ABS_C_009 ET ABS_C_019 ET ABS_C_020 ET ABS_C_026</t>
  </si>
  <si>
    <t>CDP_D_004</t>
  </si>
  <si>
    <t>A compter du 7 octobre 2020, en cas de naissance multiple, la durée maximale du congé est de 18 jours (décomptés en jours calendaires).</t>
  </si>
  <si>
    <t>CDP_I_536 ET CDP_I_531 ET CDP_I_537 ET CDP_I_538 ET CDP_I_525 ET CDP_I_523 ET CDP_I_535 ET CDP_D_010 ET CDP_D_007 ET CDP_D_011 ET CDP_D_012 ET CDP_D_525 ET CDP_D_526 ET CDP_D_524 ET ABS_C_001 ET ABS_C_045 ET ABS_C_003 ET ABS_C_004 ET ABS_C_007 ET ABS_C_008 ET ABS_C_009 ET ABS_C_019 ET ABS_C_020 ET ABS_C_026</t>
  </si>
  <si>
    <t>CDP_D_010</t>
  </si>
  <si>
    <t>La première partie du congé, d'une durée de 4 jours calendaires, doit faire immédiatement suite à la permission accordée à l'occasion de la naissance ou de l'accueil d'un enfant. Cette période est prolongée en cas d'hospitalisation de l'enfant immédiatement après la naissance.</t>
  </si>
  <si>
    <t>CDP_D_007</t>
  </si>
  <si>
    <t>CDP_D_011</t>
  </si>
  <si>
    <t>CDP_D_012</t>
  </si>
  <si>
    <t>CDP_I_536 ET CDP_I_441 ET CDP_I_442 ET CDP_I_443 ET CDP_I_531 ET CDP_I_537 ET CDP_I_538 ET CDP_I_525 ET CDP_I_523 ET CDP_I_440 ET CDP_I_444 ET CDP_I_445 ET CDP_I_446 ET CDP_I_535 ET CDP_I_030 ET CDP_I_031 ET CDP_I_032 ET CDP_D_019 ET CDP_D_018 ET CDP_D_024 ET CDP_D_025 ET CDP_D_027 ET CDP_D_525 ET CDP_D_526 ET CDP_D_524 ET ABS_C_001 ET ABS_C_045 ET ABS_C_003 ET ABS_C_004 ET ABS_C_007 ET ABS_C_008 ET ABS_C_009 ET ABS_C_019 ET ABS_C_020 ET ABS_C_026</t>
  </si>
  <si>
    <t>CDP_I_441</t>
  </si>
  <si>
    <t>Le militaire doit faire sa demande par écrit au commandant de la formation administrative ou à l'autorité équivalente au moins 1 mois avant la date prévisionnelle de l'accouchement.</t>
  </si>
  <si>
    <t>CDP_I_442</t>
  </si>
  <si>
    <t>La demande doit indiquer la date à laquelle le militaire entend prendre chaque période de son congé.</t>
  </si>
  <si>
    <t>CDP_I_443</t>
  </si>
  <si>
    <t>La demande comprend également la demande de la permission accordée à l'occasion de la naissance ou de l'accueil d'un enfant.</t>
  </si>
  <si>
    <t>CDP_I_440</t>
  </si>
  <si>
    <t>Le militaire doit prendre son congé dans les 6 mois suivant la naissance de l'enfant.</t>
  </si>
  <si>
    <t>CDP_I_444</t>
  </si>
  <si>
    <t>En cas d'hospitalisation de l'enfant, le congé doit être pris dans les 6 mois suivant la fin de l'hospitalisation.</t>
  </si>
  <si>
    <t>CDP_I_445</t>
  </si>
  <si>
    <t>En cas de décès de la mère entre la naissance et la fin du congé maternité, le militaire qui peut bénéficier du reliquat du congé dont la mère n'a pu disposer, doit prendre le congé de paternité dans les 6 mois suivant la fin du congé postnatal.</t>
  </si>
  <si>
    <t>CDP_I_446</t>
  </si>
  <si>
    <t>En cas de décès de l'enfant, le militaire doit prendre son congé dans les 6 mois qui suivent le décès de l'enfant.</t>
  </si>
  <si>
    <t>CDP_I_030</t>
  </si>
  <si>
    <t>En cas d'hospitalisation immédiate de l'enfant après la naissance, le militaire peut bénéficier d'une période supplémentaire de congé qui débute après la première période de congé paternité de 4 jours.</t>
  </si>
  <si>
    <t>CDP_I_031</t>
  </si>
  <si>
    <t>Le militaire transmet sa demande au commandant de la formation administrative ou à l'autorité équivalente dont il relève, sous 8 jours à compter du début de l'hospitalisation.</t>
  </si>
  <si>
    <t>CDP_I_032</t>
  </si>
  <si>
    <t>La demande doit être accompagnée de tout document justifiant de l'hospitalisation de l'enfant.</t>
  </si>
  <si>
    <t>CDP_D_019</t>
  </si>
  <si>
    <t>CDP_D_018</t>
  </si>
  <si>
    <t>CDP_D_024</t>
  </si>
  <si>
    <t>CDP_D_025</t>
  </si>
  <si>
    <t>CDP_D_027</t>
  </si>
  <si>
    <t>En cas d'hospitalisation immédiate de l'enfant après la naissance, le militaire peut bénéficier de 30 jours calendaires consécutifs de congés supplémentaires.</t>
  </si>
  <si>
    <t>CDP_D_522 ET CDP_D_523 ET CDP_D_525 ET CDP_D_526 ET CDP_D_524 ET ABS_C_003 ET ABS_C_004 ET ABS_C_007 ET ABS_C_008 ET ABS_C_009 ET ABS_C_026</t>
  </si>
  <si>
    <t>CDP_D_522 ET CDP_D_523 ET CDP_D_530 ET CDP_D_528 ET CDP_D_529 ET CDP_D_525 ET CDP_D_526 ET CDP_D_524 ET ABS_C_003 ET ABS_C_004 ET ABS_C_007 ET ABS_C_008 ET ABS_C_009 ET ABS_C_026</t>
  </si>
  <si>
    <t>CDP_D_530 ET CDP_D_528 ET CDP_D_529 ET CDP_D_525 ET CDP_D_526 ET CDP_D_524 ET ABS_C_003 ET ABS_C_004 ET ABS_C_007 ET ABS_C_008 ET ABS_C_009 ET ABS_C_026</t>
  </si>
  <si>
    <t>CDP_D_004 ET CDP_D_528 ET CDP_D_529 ET CDP_D_525 ET CDP_D_526 ET CDP_D_524 ET ABS_C_003 ET ABS_C_004 ET ABS_C_007 ET ABS_C_008 ET ABS_C_009 ET ABS_C_026</t>
  </si>
  <si>
    <t>CDP_D_007 ET CDP_D_011 ET CDP_D_012 ET CDP_D_525 ET CDP_D_526 ET CDP_D_524 ET ABS_C_003 ET ABS_C_004 ET ABS_C_007 ET ABS_C_008 ET ABS_C_009 ET ABS_C_026</t>
  </si>
  <si>
    <t>CDP_D_018 ET CDP_D_024 ET CDP_D_025 ET CDP_D_027 ET CDP_D_525 ET CDP_D_526 ET CDP_D_524 ET ABS_C_003 ET ABS_C_004 ET ABS_C_007 ET ABS_C_008 ET ABS_C_009 ET ABS_C_026</t>
  </si>
  <si>
    <t>Maître auxilliaire - Education</t>
  </si>
  <si>
    <t>P0161</t>
  </si>
  <si>
    <t>CDP_I_058 ET CDP_I_100 ET CDP_I_101 ET CDP_I_102 ET CDP_I_103 ET CDP_I_104 ET CDP_I_105 ET CDP_I_106 ET CDP_I_650 ET CDP_I_656 ET CDP_I_657 ET CDP_I_545 ET CDP_D_547 ET CDP_D_546 ET CDP_D_540 ET CDP_D_548 ET CDP_D_549 ET ABS_C_042 ET ABS_C_002 ET ABS_C_003 ET ABS_C_004 ET ABS_C_005 ET ABS_C_006 ET ABS_C_007 ET ABS_C_008 ET ABS_C_009 ET ABS_C_019 ET ABS_C_020 ET ABS_C_026</t>
  </si>
  <si>
    <t>CDP_I_058</t>
  </si>
  <si>
    <t>2025-41</t>
  </si>
  <si>
    <t>CDP_I_058 ET CDP_I_007 ET CDP_I_019 ET CDP_I_022 ET CDP_I_023 ET CDP_I_800 ET CDP_I_021 ET CDP_D_547 ET CDP_D_546 ET CDP_D_548 ET CDP_D_549 ET ABS_C_042 ET ABS_C_003 ET ABS_C_004 ET ABS_C_005 ET ABS_C_006 ET ABS_C_007 ET ABS_C_008 ET ABS_C_009 ET ABS_C_026</t>
  </si>
  <si>
    <t>Militaire de carrière</t>
  </si>
  <si>
    <t>P0189</t>
  </si>
  <si>
    <t>CDP_I_522 ET CDP_I_520 ET CDP_I_524 ET CDP_I_525 ET CDP_I_523 ET CDP_I_521 ET CDP_I_526 ET CDP_I_527 ET CDP_I_528 ET CDP_I_529 ET CDP_D_522 ET CDP_D_523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</si>
  <si>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CDP_D_530 ET CDP_D_528 ET CDP_D_529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</si>
  <si>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CDP_D_004 ET CDP_D_528 ET CDP_D_529 ET CDP_D_524 ET ABS_C_001 ET ABS_C_003 ET ABS_C_004 ET ABS_C_007 ET ABS_C_008 ET ABS_C_009 ET ABS_C_019 ET ABS_C_020 ET ABS_C_026</t>
  </si>
  <si>
    <t>CDP_I_536 ET CDP_I_531 ET CDP_I_537 ET CDP_I_538 ET CDP_I_525 ET CDP_I_523 ET CDP_I_535 ET CDP_D_010 ET CDP_D_007 ET CDP_D_011 ET CDP_D_012 ET CDP_D_524 ET ABS_C_001 ET ABS_C_003 ET ABS_C_004 ET ABS_C_007 ET ABS_C_008 ET ABS_C_009 ET ABS_C_019 ET ABS_C_020 ET ABS_C_026</t>
  </si>
  <si>
    <t>CDP_I_536 ET CDP_I_441 ET CDP_I_442 ET CDP_I_443 ET CDP_I_531 ET CDP_I_537 ET CDP_I_538 ET CDP_I_525 ET CDP_I_523 ET CDP_I_440 ET CDP_I_444 ET CDP_I_445 ET CDP_I_446 ET CDP_I_535 ET CDP_I_030 ET CDP_I_031 ET CDP_I_032 ET CDP_D_019 ET CDP_D_018 ET CDP_D_024 ET CDP_D_025 ET CDP_D_027 ET CDP_D_524 ET ABS_C_001 ET ABS_C_003 ET ABS_C_004 ET ABS_C_007 ET ABS_C_008 ET ABS_C_009 ET ABS_C_019 ET ABS_C_020 ET ABS_C_026</t>
  </si>
  <si>
    <t>CDP_D_522 ET CDP_D_523 ET CDP_D_524 ET ABS_C_003 ET ABS_C_004 ET ABS_C_007 ET ABS_C_008 ET ABS_C_009 ET ABS_C_026</t>
  </si>
  <si>
    <t>CDP_D_522 ET CDP_D_523 ET CDP_D_530 ET CDP_D_528 ET CDP_D_529 ET CDP_D_524 ET ABS_C_003 ET ABS_C_004 ET ABS_C_007 ET ABS_C_008 ET ABS_C_009 ET ABS_C_026</t>
  </si>
  <si>
    <t>CDP_D_530 ET CDP_D_528 ET CDP_D_529 ET CDP_D_524 ET ABS_C_003 ET ABS_C_004 ET ABS_C_007 ET ABS_C_008 ET ABS_C_009 ET ABS_C_026</t>
  </si>
  <si>
    <t>CDP_D_004 ET CDP_D_528 ET CDP_D_529 ET CDP_D_524 ET ABS_C_003 ET ABS_C_004 ET ABS_C_007 ET ABS_C_008 ET ABS_C_009 ET ABS_C_026</t>
  </si>
  <si>
    <t>CDP_D_007 ET CDP_D_011 ET CDP_D_012 ET CDP_D_524 ET ABS_C_003 ET ABS_C_004 ET ABS_C_007 ET ABS_C_008 ET ABS_C_009 ET ABS_C_026</t>
  </si>
  <si>
    <t>CDP_D_018 ET CDP_D_024 ET CDP_D_025 ET CDP_D_027 ET CDP_D_524 ET ABS_C_003 ET ABS_C_004 ET ABS_C_007 ET ABS_C_008 ET ABS_C_009 ET ABS_C_026</t>
  </si>
  <si>
    <t>24.00.00</t>
  </si>
  <si>
    <t>Praticien hospitalier universitaire</t>
  </si>
  <si>
    <t>P0272</t>
  </si>
  <si>
    <t>CDP_I_036 ET CDP_I_057 ET CDP_I_060 ET CDP_I_056 ET CDP_I_080 ET CDP_I_065 ET CDP_I_077 ET CDP_I_075 ET CDP_I_070 ET CDP_I_055 ET CDP_I_062 ET CDP_I_069 ET CDP_I_061 ET CDP_I_074 ET CDP_D_035 ET CDP_D_037 ET CDP_D_039 ET CDP_D_040 ET CDP_D_032 ET ABS_C_042 ET ABS_C_002 ET ABS_C_003 ET ABS_C_004 ET ABS_C_005 ET ABS_C_006 ET ABS_C_007 ET ABS_C_008 ET ABS_C_009 ET ABS_C_019 ET ABS_C_020 ET ABS_C_026</t>
  </si>
  <si>
    <t>CDP_I_036</t>
  </si>
  <si>
    <t>L'agent bénéficie des dispositions décrites dans le code de la santé publique pour le congé de paternité.</t>
  </si>
  <si>
    <t>CDP_I_057</t>
  </si>
  <si>
    <t>L'agent doit être le père, le conjoint ou la personne liée à la mère par un pacte civil de solidarité ou vivant maritalement avec elle.</t>
  </si>
  <si>
    <t>CDP_I_060</t>
  </si>
  <si>
    <t>L'agent doit effectuer une demande auprès de l'administration.</t>
  </si>
  <si>
    <t>CDP_I_056</t>
  </si>
  <si>
    <t>CDP_I_080</t>
  </si>
  <si>
    <t>La demande doit être accompagnée de la copie du certificat qui atteste de l'état de grossesse et précise la date présumée de l'accouchement ou de tout document justifiant de la naissance de l'enfant.</t>
  </si>
  <si>
    <t>CDP_I_065</t>
  </si>
  <si>
    <t>CDP_I_077</t>
  </si>
  <si>
    <t>La demande indique la date prévisionnelle de l'accouchement, les modalités envisagées du congé ainsi que les dates prévisionnelles des périodes de congé.</t>
  </si>
  <si>
    <t>CDP_I_075</t>
  </si>
  <si>
    <t>L'agent doit transmettre sous 8 jours à compter de la date de l'accouchement, à l'administration, toute pièce justifiant la naissance de l'enfant.</t>
  </si>
  <si>
    <t>CDP_I_070</t>
  </si>
  <si>
    <t>L'agent doit confirmer 1 mois avant la prise de la 2nde période de congés à l'administration les dates de prise du congé, et en cas de fractionnement, les dates de chacune des périodes.</t>
  </si>
  <si>
    <t>CDP_I_055</t>
  </si>
  <si>
    <t>Le congé est fractionnable en 2 périodes. La seconde période doit être prise dans les 6 mois suivant la naissance de l'enfant.</t>
  </si>
  <si>
    <t>CDP_I_062</t>
  </si>
  <si>
    <t>En cas de naissance prématurée, le congé débute sans délai. L'agent doit transmettre sous 8 jours toute pièce justifiant la naissance prématurée de l'enfant.</t>
  </si>
  <si>
    <t>CDP_I_069</t>
  </si>
  <si>
    <t>L'agent adresse, sous 8 jours, sa demande de report de la seconde partie du congé de paternité et tout document relatif à l'hospitalisation de l'enfant ou au décès de la mère.</t>
  </si>
  <si>
    <t>CDP_I_061</t>
  </si>
  <si>
    <t>En cas d'hospitalisation de l'enfant, la seconde période du congé de paternité doit être prise dans les 6 mois suivant la fin de l'hospitalisation de l'enfant.</t>
  </si>
  <si>
    <t>CDP_I_074</t>
  </si>
  <si>
    <t>En cas de décès de la mère entre la naissance et la fin du congé maternité, l'agent qui peut bénéficier du reliquat de congé de maternité dont la mère n'a pu disposer, doit prendre la seconde partie du congé de paternité dans les 6 mois suivant la fin du congé postnatal.</t>
  </si>
  <si>
    <t>CDP_D_035</t>
  </si>
  <si>
    <t>La première partie du congé de paternité doit faire immédiatement suite au congé de naissance.</t>
  </si>
  <si>
    <t>CDP_D_037</t>
  </si>
  <si>
    <t>CDP_D_039</t>
  </si>
  <si>
    <t>Chaque période du congé paternité doit être d'une durée réelle supérieure ou égale à 4 jours.</t>
  </si>
  <si>
    <t>CDP_D_040</t>
  </si>
  <si>
    <t>Chaque période du congé paternité doit être d'une durée prévisionnelle supérieure ou égale à 4 jours.</t>
  </si>
  <si>
    <t>CDP_D_032</t>
  </si>
  <si>
    <t>CDP_I_036 ET CDP_D_037 ET CDP_D_039 ET CDP_D_040 ET CDP_D_032 ET ABS_C_042 ET ABS_C_003 ET ABS_C_004 ET ABS_C_005 ET ABS_C_006 ET ABS_C_007 ET ABS_C_008 ET ABS_C_009 ET ABS_C_026</t>
  </si>
  <si>
    <t>Personnel hospitalo-universitaire titulaire (maître de conférences ou professeur des universités-praticien hospitalier)</t>
  </si>
  <si>
    <t>P0279</t>
  </si>
  <si>
    <t>CDP_I_034 ET CDP_I_550 ET CDP_I_100 ET CDP_I_101 ET CDP_I_102 ET CDP_I_103 ET CDP_I_104 ET CDP_I_105 ET CDP_I_106 ET CDP_I_650 ET CDP_I_656 ET CDP_I_657 ET CDP_I_545 ET CDP_D_547 ET CDP_D_546 ET CDP_D_540 ET CDP_D_548 ET CDP_D_549 ET ABS_C_042 ET ABS_C_001 ET ABS_C_003 ET ABS_C_004 ET ABS_C_007 ET ABS_C_008 ET ABS_C_009 ET ABS_C_019 ET ABS_C_020 ET ABS_C_026</t>
  </si>
  <si>
    <t>CDP_I_034</t>
  </si>
  <si>
    <t>CDP_I_034 ET CDP_I_546 ET CDP_I_547 ET CDP_I_548 ET CDP_I_019 ET CDP_D_547 ET CDP_D_546 ET CDP_D_548 ET CDP_D_549 ET ABS_C_042 ET ABS_C_003 ET ABS_C_004 ET ABS_C_007 ET ABS_C_008 ET ABS_C_009 ET ABS_C_026</t>
  </si>
  <si>
    <t>Maître de conférences des universités-praticien hospitalier stagiaire</t>
  </si>
  <si>
    <t>P0280</t>
  </si>
  <si>
    <t>Personnel hospitalo-universitaire contractuel (Chef de clinique des universités-assistants des hôpitaux ou assistant hospitalier universitaire)</t>
  </si>
  <si>
    <t>P0286</t>
  </si>
  <si>
    <t>CDP_I_038 ET CDP_I_057 ET CDP_I_060 ET CDP_I_056 ET CDP_I_080 ET CDP_I_065 ET CDP_I_077 ET CDP_I_075 ET CDP_I_070 ET CDP_I_055 ET CDP_I_062 ET CDP_I_069 ET CDP_I_061 ET CDP_I_074 ET CDP_D_035 ET CDP_D_037 ET CDP_D_039 ET CDP_D_040 ET CDP_D_032 ET ABS_C_042 ET ABS_C_002 ET ABS_C_003 ET ABS_C_004 ET ABS_C_005 ET ABS_C_006 ET ABS_C_007 ET ABS_C_008 ET ABS_C_009 ET ABS_C_019 ET ABS_C_020 ET ABS_C_026</t>
  </si>
  <si>
    <t>CDP_I_038</t>
  </si>
  <si>
    <t>CDP_I_038 ET CDP_D_037 ET CDP_D_039 ET CDP_D_040 ET CDP_D_032 ET ABS_C_042 ET ABS_C_003 ET ABS_C_004 ET ABS_C_005 ET ABS_C_006 ET ABS_C_007 ET ABS_C_008 ET ABS_C_009 ET ABS_C_026</t>
  </si>
  <si>
    <t>E0678</t>
  </si>
  <si>
    <t>Congé de paternité et d'accueil de l'enfant naissance simple</t>
  </si>
  <si>
    <t>Type de congé/absence saisi = 'Congé de paternité et d'accueil de l'enfant naissance simple'</t>
  </si>
  <si>
    <t>A_COA_TYCOAB [Saisi] = 'CG006'</t>
  </si>
  <si>
    <t>T1646</t>
  </si>
  <si>
    <t>Congé de paternité et d'accueil de l'enfant naissance simple - Initial</t>
  </si>
  <si>
    <t>CDP_I_001 ET CDP_I_002 ET CDP_I_003 ET CDP_I_004 ET CDP_I_005 ET CDP_I_006 ET CDP_D_320 ET CDP_D_420 ET CDP_D_073 ET CDP_D_002 ET ABS_C_042 ET ABS_C_001 ET ABS_C_003 ET ABS_C_004 ET ABS_C_007 ET ABS_C_008 ET ABS_C_009 ET ABS_C_019 ET ABS_C_020 ET ABS_C_026</t>
  </si>
  <si>
    <t>CDP_D_320</t>
  </si>
  <si>
    <t>En cas de naissance simple, à la demande du fonctionnaire, ce congé peut être fractionné en deux périodes, dont l'une des deux a une durée maximale réelle au moins égale à sept jours.</t>
  </si>
  <si>
    <t>CDP_D_420</t>
  </si>
  <si>
    <t>En cas de naissance simple, à la demande du fonctionnaire, ce congé peut être fractionné en deux périodes, dont l'une des deux a une durée maximale prévisionnelle moins égale à sept jours.</t>
  </si>
  <si>
    <t>CDP_D_073</t>
  </si>
  <si>
    <t>En cas de naissance simple, la durée maximale du congé est de 11 jours (décomptés en jours calendaires).</t>
  </si>
  <si>
    <t>CDP_I_544 ET CDP_I_540 ET CDP_I_541 ET CDP_I_542 ET CDP_I_543 ET CDP_I_545 ET CDP_D_541 ET CDP_D_542 ET CDP_D_540 ET ABS_C_042 ET ABS_C_001 ET ABS_C_003 ET ABS_C_004 ET ABS_C_007 ET ABS_C_008 ET ABS_C_009 ET ABS_C_019 ET ABS_C_020 ET ABS_C_026</t>
  </si>
  <si>
    <t>CDP_D_541</t>
  </si>
  <si>
    <t>En cas de naissance simple, la durée maximale réelle du congé est de 11 jours consécutifs (décomptés en jours calendaires).</t>
  </si>
  <si>
    <t>CDP_D_542</t>
  </si>
  <si>
    <t>En cas de naissance simple, la durée maximale prévisionnelle du congé est de 11 jours consécutifs (décomptés en jours calendaires).</t>
  </si>
  <si>
    <t>CDP_I_550 ET CDP_I_100 ET CDP_I_650 ET CDP_I_656 ET CDP_I_657 ET CDP_I_545 ET CDP_D_547 ET CDP_D_545 ET CDP_D_540 ET CDP_D_548 ET CDP_D_549 ET ABS_C_042 ET ABS_C_001 ET ABS_C_003 ET ABS_C_004 ET ABS_C_007 ET ABS_C_008 ET ABS_C_009 ET ABS_C_019 ET ABS_C_020 ET ABS_C_026</t>
  </si>
  <si>
    <t>CDP_D_545</t>
  </si>
  <si>
    <t>La seconde période peut être prise de manière continue ou fractionnée en 2 périodes d'une durée minimale de 5 jours chacune. Au total, la durée maximale du congé est de 25 jours calendaires.</t>
  </si>
  <si>
    <t>CDP_I_550 ET CDP_I_100 ET CDP_I_101 ET CDP_I_102 ET CDP_I_103 ET CDP_I_104 ET CDP_I_105 ET CDP_I_106 ET CDP_I_650 ET CDP_I_656 ET CDP_I_657 ET CDP_I_545 ET CDP_D_547 ET CDP_D_545 ET CDP_D_540 ET CDP_D_548 ET CDP_D_549 ET ABS_C_042 ET ABS_C_001 ET ABS_C_003 ET ABS_C_004 ET ABS_C_007 ET ABS_C_008 ET ABS_C_009 ET ABS_C_019 ET ABS_C_020 ET ABS_C_026</t>
  </si>
  <si>
    <t>T1647</t>
  </si>
  <si>
    <t>Congé de paternité et d'accueil de l'enfant naissance simple - Fin</t>
  </si>
  <si>
    <t>CDP_I_006 ET CDP_D_320 ET CDP_D_420 ET CDP_D_073 ET ABS_C_042 ET ABS_C_003 ET ABS_C_004 ET ABS_C_007 ET ABS_C_008 ET ABS_C_009 ET ABS_C_026</t>
  </si>
  <si>
    <t>CDP_I_006 ET CDP_I_019 ET CDP_D_320 ET CDP_D_420 ET CDP_D_073 ET ABS_C_042 ET ABS_C_003 ET ABS_C_004 ET ABS_C_007 ET ABS_C_008 ET ABS_C_009 ET ABS_C_026</t>
  </si>
  <si>
    <t>CDP_I_546 ET CDP_I_547 ET CDP_I_548 ET CDP_I_019 ET CDP_D_541 ET CDP_D_542 ET ABS_C_042 ET ABS_C_003 ET ABS_C_004 ET ABS_C_007 ET ABS_C_008 ET ABS_C_009 ET ABS_C_026</t>
  </si>
  <si>
    <t>CDP_I_546 ET CDP_I_547 ET CDP_I_548 ET CDP_I_019 ET CDP_D_547 ET CDP_D_545 ET CDP_D_548 ET CDP_D_549 ET ABS_C_042 ET ABS_C_003 ET ABS_C_004 ET ABS_C_007 ET ABS_C_008 ET ABS_C_009 ET ABS_C_026</t>
  </si>
  <si>
    <t>CDP_I_002 ET CDP_I_003 ET CDP_I_004 ET CDP_I_006 ET CDP_D_013 ET CDP_D_100 ET CDP_D_008 ET CDP_D_009 ET ABS_C_042 ET ABS_C_002 ET ABS_C_003 ET ABS_C_004 ET ABS_C_005 ET ABS_C_006 ET ABS_C_007 ET ABS_C_008 ET ABS_C_009 ET ABS_C_019 ET ABS_C_020 ET ABS_C_026</t>
  </si>
  <si>
    <t>CDP_I_762 ET CDP_I_763 ET CDP_I_764 ET CDP_I_765 ET CDP_I_766 ET CDP_D_628 ET CDP_D_629 ET CDP_D_008 ET CDP_D_630 ET CDP_D_632 ET ABS_C_042 ET ABS_C_002 ET ABS_C_003 ET ABS_C_004 ET ABS_C_005 ET ABS_C_006 ET ABS_C_007 ET ABS_C_008 ET ABS_C_009 ET ABS_C_019 ET ABS_C_020 ET ABS_C_026</t>
  </si>
  <si>
    <t>CDP_D_630</t>
  </si>
  <si>
    <t>CDP_I_081 ET CDP_I_100 ET CDP_I_101 ET CDP_I_102 ET CDP_I_103 ET CDP_I_104 ET CDP_I_105 ET CDP_I_106 ET CDP_I_650 ET CDP_I_656 ET CDP_I_657 ET CDP_I_545 ET CDP_D_547 ET CDP_D_545 ET CDP_D_540 ET CDP_D_548 ET CDP_D_549 ET ABS_C_042 ET ABS_C_002 ET ABS_C_003 ET ABS_C_004 ET ABS_C_005 ET ABS_C_006 ET ABS_C_007 ET ABS_C_008 ET ABS_C_009 ET ABS_C_019 ET ABS_C_020 ET ABS_C_026</t>
  </si>
  <si>
    <t>CDP_I_006 ET CDP_I_007 ET CDP_D_013 ET CDP_D_100 ET ABS_C_042 ET ABS_C_003 ET ABS_C_004 ET ABS_C_005 ET ABS_C_006 ET ABS_C_007 ET ABS_C_008 ET ABS_C_009 ET ABS_C_026</t>
  </si>
  <si>
    <t>CDP_I_006 ET CDP_I_007 ET CDP_I_022 ET CDP_I_023 ET CDP_I_020 ET CDP_I_021 ET CDP_D_013 ET CDP_D_100 ET ABS_C_042 ET ABS_C_003 ET ABS_C_004 ET ABS_C_005 ET ABS_C_006 ET ABS_C_007 ET ABS_C_008 ET ABS_C_009 ET ABS_C_026</t>
  </si>
  <si>
    <t>CDP_I_006 ET CDP_I_007 ET CDP_I_019 ET CDP_I_022 ET CDP_I_023 ET CDP_I_020 ET CDP_I_021 ET CDP_D_013 ET CDP_D_100 ET ABS_C_042 ET ABS_C_003 ET ABS_C_004 ET ABS_C_005 ET ABS_C_006 ET ABS_C_007 ET ABS_C_008 ET ABS_C_009 ET ABS_C_026</t>
  </si>
  <si>
    <t>CDP_I_007 ET CDP_I_019 ET CDP_I_022 ET CDP_I_023 ET CDP_I_020 ET CDP_I_021 ET CDP_D_628 ET CDP_D_629 ET CDP_D_630 ET CDP_D_632 ET ABS_C_042 ET ABS_C_003 ET ABS_C_004 ET ABS_C_005 ET ABS_C_006 ET ABS_C_007 ET ABS_C_008 ET ABS_C_009 ET ABS_C_026</t>
  </si>
  <si>
    <t>CDP_I_081 ET CDP_I_007 ET CDP_I_019 ET CDP_I_022 ET CDP_I_023 ET CDP_I_800 ET CDP_I_021 ET CDP_D_547 ET CDP_D_545 ET CDP_D_548 ET CDP_D_549 ET ABS_C_042 ET ABS_C_003 ET ABS_C_004 ET ABS_C_005 ET ABS_C_006 ET ABS_C_007 ET ABS_C_008 ET ABS_C_009 ET ABS_C_026</t>
  </si>
  <si>
    <t>CDP_I_001 ET CDP_I_002 ET CDP_I_003 ET CDP_I_004 ET CDP_I_005 ET CDP_I_006 ET CDP_D_320 ET CDP_D_420 ET CDP_D_073 ET CDP_D_005 ET ABS_C_042 ET ABS_C_001 ET ABS_C_003 ET ABS_C_004 ET ABS_C_007 ET ABS_C_008 ET ABS_C_009 ET ABS_C_019 ET ABS_C_020 ET ABS_C_026</t>
  </si>
  <si>
    <t>CDP_I_559 ET CDP_I_555 ET CDP_I_556 ET CDP_I_557 ET CDP_I_558 ET CDP_I_560 ET CDP_D_551 ET CDP_D_552 ET CDP_D_550 ET ABS_C_042 ET ABS_C_001 ET ABS_C_003 ET ABS_C_004 ET ABS_C_007 ET ABS_C_008 ET ABS_C_009 ET ABS_C_019 ET ABS_C_020 ET ABS_C_026</t>
  </si>
  <si>
    <t>CDP_D_551</t>
  </si>
  <si>
    <t>CDP_D_552</t>
  </si>
  <si>
    <t>CDP_I_565 ET CDP_I_110 ET CDP_I_660 ET CDP_I_666 ET CDP_I_667 ET CDP_I_560 ET CDP_D_557 ET CDP_D_555 ET CDP_D_550 ET CDP_D_558 ET CDP_D_559 ET ABS_C_042 ET ABS_C_001 ET ABS_C_003 ET ABS_C_004 ET ABS_C_007 ET ABS_C_008 ET ABS_C_009 ET ABS_C_019 ET ABS_C_020 ET ABS_C_026</t>
  </si>
  <si>
    <t>CDP_D_555</t>
  </si>
  <si>
    <t>CDP_I_082 ET CDP_I_550 ET CDP_I_100 ET CDP_I_101 ET CDP_I_102 ET CDP_I_103 ET CDP_I_104 ET CDP_I_105 ET CDP_I_106 ET CDP_I_650 ET CDP_I_656 ET CDP_I_657 ET CDP_I_545 ET CDP_D_547 ET CDP_D_545 ET CDP_D_540 ET CDP_D_548 ET CDP_D_549 ET ABS_C_042 ET ABS_C_001 ET ABS_C_003 ET ABS_C_004 ET ABS_C_007 ET ABS_C_008 ET ABS_C_009 ET ABS_C_019 ET ABS_C_020 ET ABS_C_026</t>
  </si>
  <si>
    <t>CDP_I_561 ET CDP_I_562 ET CDP_I_563 ET CDP_I_006 ET CDP_D_551 ET CDP_D_552 ET ABS_C_042 ET ABS_C_003 ET ABS_C_004 ET ABS_C_007 ET ABS_C_008 ET ABS_C_009 ET ABS_C_026</t>
  </si>
  <si>
    <t>CDP_I_082 ET CDP_I_546 ET CDP_I_547 ET CDP_I_548 ET CDP_D_547 ET CDP_D_545 ET CDP_D_548 ET CDP_D_549 ET ABS_C_042 ET ABS_C_003 ET ABS_C_004 ET ABS_C_007 ET ABS_C_008 ET ABS_C_009 ET ABS_C_026</t>
  </si>
  <si>
    <t>CDP_D_015 ET CDP_D_102 ET CDP_D_034 ET ABS_C_042 ET ABS_C_001 ET ABS_C_003 ET ABS_C_004 ET ABS_C_007 ET ABS_C_008 ET ABS_C_009 ET ABS_C_019 ET ABS_C_020 ET ABS_C_026</t>
  </si>
  <si>
    <t>CDP_D_015</t>
  </si>
  <si>
    <t>CDP_D_102</t>
  </si>
  <si>
    <t>CDP_D_020 ET CDP_D_021 ET CDP_D_034 ET ABS_C_042 ET ABS_C_001 ET ABS_C_003 ET ABS_C_004 ET ABS_C_007 ET ABS_C_008 ET ABS_C_009 ET ABS_C_019 ET ABS_C_020 ET ABS_C_026</t>
  </si>
  <si>
    <t>CDP_D_020</t>
  </si>
  <si>
    <t>En cas de naissance simple, la durée maximale prévisionnelle du congé est de 25 jours consécutifs et non fractionnables.</t>
  </si>
  <si>
    <t>CDP_D_021</t>
  </si>
  <si>
    <t>En cas de naissance simple, la durée maximale réelle du congé est de 25 jours consécutifs et non fractionnables.</t>
  </si>
  <si>
    <t>CDP_D_015 ET CDP_D_102 ET ABS_C_042 ET ABS_C_003 ET ABS_C_004 ET ABS_C_007 ET ABS_C_008 ET ABS_C_009 ET ABS_C_026</t>
  </si>
  <si>
    <t>CDP_D_020 ET CDP_D_021 ET ABS_C_042 ET ABS_C_003 ET ABS_C_004 ET ABS_C_007 ET ABS_C_008 ET ABS_C_009 ET ABS_C_026</t>
  </si>
  <si>
    <t>CDP_I_574 ET CDP_I_570 ET CDP_I_571 ET CDP_I_572 ET CDP_I_573 ET CDP_I_575 ET CDP_D_561 ET CDP_D_562 ET CDP_D_560 ET ABS_C_042 ET ABS_C_001 ET ABS_C_003 ET ABS_C_004 ET ABS_C_007 ET ABS_C_008 ET ABS_C_009 ET ABS_C_019 ET ABS_C_020 ET ABS_C_026</t>
  </si>
  <si>
    <t>CDP_D_561</t>
  </si>
  <si>
    <t>CDP_D_562</t>
  </si>
  <si>
    <t>CDP_I_580 ET CDP_I_120 ET CDP_I_670 ET CDP_I_676 ET CDP_I_677 ET CDP_I_575 ET CDP_D_567 ET CDP_D_565 ET CDP_D_560 ET CDP_D_568 ET CDP_D_569 ET ABS_C_042 ET ABS_C_001 ET ABS_C_003 ET ABS_C_004 ET ABS_C_007 ET ABS_C_008 ET ABS_C_009 ET ABS_C_019 ET ABS_C_020 ET ABS_C_026</t>
  </si>
  <si>
    <t>CDP_D_565</t>
  </si>
  <si>
    <t>CDP_I_083 ET CDP_I_550 ET CDP_I_100 ET CDP_I_101 ET CDP_I_102 ET CDP_I_103 ET CDP_I_104 ET CDP_I_105 ET CDP_I_106 ET CDP_I_650 ET CDP_I_656 ET CDP_I_657 ET CDP_I_545 ET CDP_D_547 ET CDP_D_545 ET CDP_D_540 ET CDP_D_548 ET CDP_D_549 ET ABS_C_042 ET ABS_C_001 ET ABS_C_003 ET ABS_C_004 ET ABS_C_007 ET ABS_C_008 ET ABS_C_009 ET ABS_C_019 ET ABS_C_020 ET ABS_C_026</t>
  </si>
  <si>
    <t>CDP_I_576 ET CDP_I_577 ET CDP_I_578 ET CDP_I_019 ET CDP_D_561 ET CDP_D_562 ET ABS_C_042 ET ABS_C_003 ET ABS_C_004 ET ABS_C_007 ET ABS_C_008 ET ABS_C_009 ET ABS_C_026</t>
  </si>
  <si>
    <t>CDP_I_083 ET CDP_I_546 ET CDP_I_547 ET CDP_I_548 ET CDP_I_019 ET CDP_D_547 ET CDP_D_545 ET CDP_D_548 ET CDP_D_549 ET ABS_C_042 ET ABS_C_003 ET ABS_C_004 ET ABS_C_007 ET ABS_C_008 ET ABS_C_009 ET ABS_C_026</t>
  </si>
  <si>
    <t>CDP_I_589 ET CDP_I_585 ET CDP_I_586 ET CDP_I_587 ET CDP_I_588 ET CDP_I_590 ET CDP_D_571 ET CDP_D_572 ET CDP_D_570 ET ABS_C_042 ET ABS_C_001 ET ABS_C_003 ET ABS_C_004 ET ABS_C_007 ET ABS_C_008 ET ABS_C_009 ET ABS_C_019 ET ABS_C_020 ET ABS_C_026</t>
  </si>
  <si>
    <t>CDP_D_571</t>
  </si>
  <si>
    <t>CDP_D_572</t>
  </si>
  <si>
    <t>CDP_I_595 ET CDP_I_130 ET CDP_I_680 ET CDP_I_686 ET CDP_I_687 ET CDP_I_590 ET CDP_D_577 ET CDP_D_575 ET CDP_D_570 ET CDP_D_578 ET CDP_D_579 ET ABS_C_042 ET ABS_C_001 ET ABS_C_003 ET ABS_C_004 ET ABS_C_007 ET ABS_C_008 ET ABS_C_009 ET ABS_C_019 ET ABS_C_020 ET ABS_C_026</t>
  </si>
  <si>
    <t>CDP_D_575</t>
  </si>
  <si>
    <t>CDP_I_087 ET CDP_I_550 ET CDP_I_100 ET CDP_I_101 ET CDP_I_102 ET CDP_I_103 ET CDP_I_104 ET CDP_I_105 ET CDP_I_106 ET CDP_I_650 ET CDP_I_656 ET CDP_I_657 ET CDP_I_545 ET CDP_D_547 ET CDP_D_545 ET CDP_D_540 ET CDP_D_548 ET CDP_D_549 ET ABS_C_042 ET ABS_C_001 ET ABS_C_003 ET ABS_C_004 ET ABS_C_007 ET ABS_C_008 ET ABS_C_009 ET ABS_C_019 ET ABS_C_020 ET ABS_C_026</t>
  </si>
  <si>
    <t>CDP_I_591 ET CDP_I_592 ET CDP_I_593 ET CDP_I_019 ET CDP_D_571 ET CDP_D_572 ET ABS_C_042 ET ABS_C_003 ET ABS_C_004 ET ABS_C_007 ET ABS_C_008 ET ABS_C_009 ET ABS_C_026</t>
  </si>
  <si>
    <t>CDP_I_087 ET CDP_I_546 ET CDP_I_547 ET CDP_I_548 ET CDP_I_019 ET CDP_D_547 ET CDP_D_545 ET CDP_D_548 ET CDP_D_549 ET ABS_C_042 ET ABS_C_003 ET ABS_C_004 ET ABS_C_007 ET ABS_C_008 ET ABS_C_009 ET ABS_C_026</t>
  </si>
  <si>
    <t>CDP_I_604 ET CDP_I_600 ET CDP_I_601 ET CDP_I_602 ET CDP_I_603 ET CDP_I_605 ET CDP_D_581 ET CDP_D_582 ET CDP_D_580 ET ABS_C_042 ET ABS_C_002 ET ABS_C_003 ET ABS_C_004 ET ABS_C_005 ET ABS_C_006 ET ABS_C_007 ET ABS_C_008 ET ABS_C_009 ET ABS_C_019 ET ABS_C_020 ET ABS_C_026</t>
  </si>
  <si>
    <t>CDP_D_581</t>
  </si>
  <si>
    <t>CDP_D_582</t>
  </si>
  <si>
    <t>CDP_I_610 ET CDP_I_140 ET CDP_I_690 ET CDP_I_696 ET CDP_I_697 ET CDP_I_605 ET CDP_D_587 ET CDP_D_585 ET CDP_D_580 ET CDP_D_588 ET CDP_D_589 ET ABS_C_042 ET ABS_C_002 ET ABS_C_003 ET ABS_C_004 ET ABS_C_005 ET ABS_C_006 ET ABS_C_007 ET ABS_C_008 ET ABS_C_009 ET ABS_C_019 ET ABS_C_020 ET ABS_C_026</t>
  </si>
  <si>
    <t>CDP_D_585</t>
  </si>
  <si>
    <t>CDP_I_084 ET CDP_I_550 ET CDP_I_100 ET CDP_I_101 ET CDP_I_102 ET CDP_I_103 ET CDP_I_104 ET CDP_I_105 ET CDP_I_106 ET CDP_I_650 ET CDP_I_656 ET CDP_I_657 ET CDP_I_545 ET CDP_D_547 ET CDP_D_545 ET CDP_D_540 ET CDP_D_548 ET CDP_D_549 ET ABS_C_042 ET ABS_C_002 ET ABS_C_003 ET ABS_C_004 ET ABS_C_005 ET ABS_C_006 ET ABS_C_007 ET ABS_C_008 ET ABS_C_009 ET ABS_C_019 ET ABS_C_020 ET ABS_C_026</t>
  </si>
  <si>
    <t>CDP_I_606 ET CDP_I_607 ET CDP_I_608 ET CDP_I_019 ET CDP_D_581 ET CDP_D_582 ET ABS_C_042 ET ABS_C_003 ET ABS_C_004 ET ABS_C_005 ET ABS_C_006 ET ABS_C_007 ET ABS_C_008 ET ABS_C_009 ET ABS_C_026</t>
  </si>
  <si>
    <t>CDP_I_084 ET CDP_I_546 ET CDP_I_547 ET CDP_I_548 ET CDP_I_019 ET CDP_D_547 ET CDP_D_545 ET CDP_D_548 ET CDP_D_549 ET ABS_C_042 ET ABS_C_003 ET ABS_C_004 ET ABS_C_005 ET ABS_C_006 ET ABS_C_007 ET ABS_C_008 ET ABS_C_009 ET ABS_C_026</t>
  </si>
  <si>
    <t>CDP_I_008 ET CDP_I_009 ET CDP_I_010 ET CDP_I_011 ET CDP_D_062 ET CDP_D_104 ET ABS_C_010 ET ABS_C_042 ET ABS_C_002 ET ABS_C_003 ET ABS_C_004 ET ABS_C_005 ET ABS_C_006 ET ABS_C_007 ET ABS_C_008 ET ABS_C_009 ET ABS_C_019 ET ABS_C_020 ET ABS_C_026</t>
  </si>
  <si>
    <t>CDP_I_773 ET CDP_I_774 ET CDP_I_775 ET CDP_I_776 ET CDP_I_777 ET CDP_I_778 ET CDP_I_779 ET CDP_I_780 ET CDP_D_633 ET CDP_D_634 ET CDP_D_635 ET CDP_D_637 ET ABS_C_010 ET ABS_C_042 ET ABS_C_002 ET ABS_C_003 ET ABS_C_004 ET ABS_C_005 ET ABS_C_006 ET ABS_C_007 ET ABS_C_008 ET ABS_C_009 ET ABS_C_019 ET ABS_C_020 ET ABS_C_026</t>
  </si>
  <si>
    <t>CDP_D_635</t>
  </si>
  <si>
    <t>CDP_D_633 ET CDP_D_634 ET CDP_D_635 ET CDP_D_637 ET ABS_C_042 ET ABS_C_003 ET ABS_C_004 ET ABS_C_005 ET ABS_C_006 ET ABS_C_007 ET ABS_C_008 ET ABS_C_009 ET ABS_C_026</t>
  </si>
  <si>
    <t>CDP_I_012 ET CDP_D_013 ET CDP_D_100 ET ABS_C_042 ET ABS_C_003 ET ABS_C_004 ET ABS_C_005 ET ABS_C_006 ET ABS_C_007 ET ABS_C_008 ET ABS_C_009 ET ABS_C_026</t>
  </si>
  <si>
    <t>CDP_I_619 ET CDP_I_615 ET CDP_I_616 ET CDP_I_617 ET CDP_I_618 ET CDP_I_620 ET CDP_D_591 ET CDP_D_592 ET CDP_D_590 ET ABS_C_042 ET ABS_C_002 ET ABS_C_003 ET ABS_C_004 ET ABS_C_005 ET ABS_C_006 ET ABS_C_007 ET ABS_C_008 ET ABS_C_009 ET ABS_C_019 ET ABS_C_020 ET ABS_C_026</t>
  </si>
  <si>
    <t>CDP_D_591</t>
  </si>
  <si>
    <t>CDP_D_592</t>
  </si>
  <si>
    <t>CDP_I_625 ET CDP_I_150 ET CDP_I_700 ET CDP_I_706 ET CDP_I_707 ET CDP_I_620 ET CDP_D_597 ET CDP_D_595 ET CDP_D_590 ET CDP_D_598 ET CDP_D_599 ET ABS_C_042 ET ABS_C_002 ET ABS_C_003 ET ABS_C_004 ET ABS_C_005 ET ABS_C_006 ET ABS_C_007 ET ABS_C_008 ET ABS_C_009 ET ABS_C_019 ET ABS_C_020 ET ABS_C_026</t>
  </si>
  <si>
    <t>CDP_D_595</t>
  </si>
  <si>
    <t>CDP_I_086 ET CDP_I_550 ET CDP_I_100 ET CDP_I_101 ET CDP_I_102 ET CDP_I_103 ET CDP_I_104 ET CDP_I_105 ET CDP_I_106 ET CDP_I_650 ET CDP_I_656 ET CDP_I_657 ET CDP_I_545 ET CDP_D_547 ET CDP_D_545 ET CDP_D_540 ET CDP_D_548 ET CDP_D_549 ET ABS_C_042 ET ABS_C_002 ET ABS_C_003 ET ABS_C_004 ET ABS_C_005 ET ABS_C_006 ET ABS_C_007 ET ABS_C_008 ET ABS_C_009 ET ABS_C_019 ET ABS_C_020 ET ABS_C_026</t>
  </si>
  <si>
    <t>CDP_I_621 ET CDP_I_622 ET CDP_I_623 ET CDP_I_019 ET CDP_D_591 ET CDP_D_592 ET ABS_C_042 ET ABS_C_003 ET ABS_C_004 ET ABS_C_005 ET ABS_C_006 ET ABS_C_007 ET ABS_C_008 ET ABS_C_009 ET ABS_C_026</t>
  </si>
  <si>
    <t>CDP_I_086 ET CDP_I_546 ET CDP_I_547 ET CDP_I_548 ET CDP_I_006 ET CDP_D_547 ET CDP_D_545 ET CDP_D_548 ET CDP_D_549 ET ABS_C_042 ET ABS_C_003 ET ABS_C_004 ET ABS_C_005 ET ABS_C_006 ET ABS_C_007 ET ABS_C_008 ET ABS_C_009 ET ABS_C_026</t>
  </si>
  <si>
    <t>CDP_I_634 ET CDP_I_630 ET CDP_I_631 ET CDP_I_632 ET CDP_I_633 ET CDP_I_635 ET CDP_D_601 ET CDP_D_602 ET CDP_D_600 ET ABS_C_042 ET ABS_C_002 ET ABS_C_003 ET ABS_C_004 ET ABS_C_005 ET ABS_C_006 ET ABS_C_007 ET ABS_C_008 ET ABS_C_009 ET ABS_C_019 ET ABS_C_020 ET ABS_C_026</t>
  </si>
  <si>
    <t>CDP_D_601</t>
  </si>
  <si>
    <t>CDP_D_602</t>
  </si>
  <si>
    <t>CDP_I_640 ET CDP_I_160 ET CDP_I_710 ET CDP_I_716 ET CDP_I_717 ET CDP_I_635 ET CDP_D_607 ET CDP_D_605 ET CDP_D_600 ET CDP_D_608 ET CDP_D_609 ET ABS_C_042 ET ABS_C_002 ET ABS_C_003 ET ABS_C_004 ET ABS_C_005 ET ABS_C_006 ET ABS_C_007 ET ABS_C_008 ET ABS_C_009 ET ABS_C_019 ET ABS_C_020 ET ABS_C_026</t>
  </si>
  <si>
    <t>CDP_D_605</t>
  </si>
  <si>
    <t>CDP_I_085 ET CDP_I_550 ET CDP_I_100 ET CDP_I_101 ET CDP_I_102 ET CDP_I_103 ET CDP_I_104 ET CDP_I_105 ET CDP_I_106 ET CDP_I_650 ET CDP_I_656 ET CDP_I_657 ET CDP_I_545 ET CDP_D_547 ET CDP_D_545 ET CDP_D_540 ET CDP_D_548 ET CDP_D_549 ET ABS_C_042 ET ABS_C_002 ET ABS_C_003 ET ABS_C_004 ET ABS_C_005 ET ABS_C_006 ET ABS_C_007 ET ABS_C_008 ET ABS_C_009 ET ABS_C_019 ET ABS_C_020 ET ABS_C_026</t>
  </si>
  <si>
    <t>CDP_I_636 ET CDP_I_637 ET CDP_I_638 ET CDP_I_019 ET CDP_D_601 ET CDP_D_602 ET ABS_C_042 ET ABS_C_003 ET ABS_C_004 ET ABS_C_005 ET ABS_C_006 ET ABS_C_007 ET ABS_C_008 ET ABS_C_009 ET ABS_C_026</t>
  </si>
  <si>
    <t>CDP_I_085 ET CDP_I_546 ET CDP_I_547 ET CDP_I_548 ET CDP_I_019 ET CDP_D_547 ET CDP_D_545 ET CDP_D_548 ET CDP_D_549 ET ABS_C_042 ET ABS_C_003 ET ABS_C_004 ET ABS_C_005 ET ABS_C_006 ET ABS_C_007 ET ABS_C_008 ET ABS_C_009 ET ABS_C_026</t>
  </si>
  <si>
    <t>CDP_I_522 ET CDP_I_520 ET CDP_I_524 ET CDP_I_525 ET CDP_I_523 ET CDP_I_521 ET CDP_I_526 ET CDP_I_527 ET CDP_I_528 ET CDP_I_529 ET CDP_D_520 ET CDP_D_521 ET CDP_D_525 ET CDP_D_526 ET CDP_D_524 ET ABS_C_001 ET ABS_C_045 ET ABS_C_003 ET ABS_C_004 ET ABS_C_007 ET ABS_C_008 ET ABS_C_009 ET ABS_C_019 ET ABS_C_020 ET ABS_C_026</t>
  </si>
  <si>
    <t>CDP_D_520</t>
  </si>
  <si>
    <t>En cas de naissance simple antérieure au 7 octobre 2020, la durée maximale réelle du congé est de 11 jours consécutifs non sécables (décomptés en jours calendaires).</t>
  </si>
  <si>
    <t>CDP_D_521</t>
  </si>
  <si>
    <t>En cas de naissance simple antérieure au 7 octobre 2020, la durée maximale prévisionnelle du congé est de 11 jours consécutifs non sécables (décomptés en jours calendaires).</t>
  </si>
  <si>
    <t>CDP_I_536 ET CDP_I_530 ET CDP_I_531 ET CDP_I_537 ET CDP_I_538 ET CDP_I_525 ET CDP_I_523 ET CDP_I_539 ET CDP_I_532 ET CDP_I_533 ET CDP_I_534 ET CDP_I_535 ET CDP_D_527 ET CDP_D_528 ET CDP_D_529 ET CDP_D_525 ET CDP_D_526 ET CDP_D_524 ET ABS_C_001 ET ABS_C_045 ET ABS_C_003 ET ABS_C_004 ET ABS_C_007 ET ABS_C_008 ET ABS_C_009 ET ABS_C_019 ET ABS_C_020 ET ABS_C_026</t>
  </si>
  <si>
    <t>CDP_D_527</t>
  </si>
  <si>
    <t>A compter du 7 octobre 2020, en cas de naissance simple, la durée maximale du congé est de 11 jours (décomptés en jours calendaires).</t>
  </si>
  <si>
    <t>CDP_I_536 ET CDP_I_530 ET CDP_I_531 ET CDP_I_537 ET CDP_I_538 ET CDP_I_525 ET CDP_I_523 ET CDP_I_539 ET CDP_I_532 ET CDP_I_533 ET CDP_I_534 ET CDP_I_535 ET CDP_D_003 ET CDP_D_528 ET CDP_D_529 ET CDP_D_525 ET CDP_D_526 ET CDP_D_524 ET ABS_C_001 ET ABS_C_045 ET ABS_C_003 ET ABS_C_004 ET ABS_C_007 ET ABS_C_008 ET ABS_C_009 ET ABS_C_019 ET ABS_C_020 ET ABS_C_026</t>
  </si>
  <si>
    <t>CDP_D_003</t>
  </si>
  <si>
    <t>CDP_I_536 ET CDP_I_531 ET CDP_I_537 ET CDP_I_538 ET CDP_I_525 ET CDP_I_523 ET CDP_I_535 ET CDP_D_010 ET CDP_D_006 ET CDP_D_011 ET CDP_D_012 ET CDP_D_525 ET CDP_D_526 ET CDP_D_524 ET ABS_C_001 ET ABS_C_045 ET ABS_C_003 ET ABS_C_004 ET ABS_C_007 ET ABS_C_008 ET ABS_C_009 ET ABS_C_019 ET ABS_C_020 ET ABS_C_026</t>
  </si>
  <si>
    <t>CDP_D_006</t>
  </si>
  <si>
    <t>CDP_I_536 ET CDP_I_441 ET CDP_I_442 ET CDP_I_443 ET CDP_I_531 ET CDP_I_537 ET CDP_I_538 ET CDP_I_525 ET CDP_I_523 ET CDP_I_440 ET CDP_I_444 ET CDP_I_445 ET CDP_I_446 ET CDP_I_535 ET CDP_I_030 ET CDP_I_031 ET CDP_I_032 ET CDP_D_019 ET CDP_D_017 ET CDP_D_024 ET CDP_D_025 ET CDP_D_026 ET CDP_D_525 ET CDP_D_526 ET CDP_D_524 ET ABS_C_001 ET ABS_C_045 ET ABS_C_003 ET ABS_C_004 ET ABS_C_007 ET ABS_C_008 ET ABS_C_009 ET ABS_C_019 ET ABS_C_020 ET ABS_C_026</t>
  </si>
  <si>
    <t>CDP_D_017</t>
  </si>
  <si>
    <t>CDP_D_026</t>
  </si>
  <si>
    <t>CDP_D_520 ET CDP_D_521 ET CDP_D_525 ET CDP_D_526 ET CDP_D_524 ET ABS_C_003 ET ABS_C_004 ET ABS_C_007 ET ABS_C_008 ET ABS_C_009 ET ABS_C_026</t>
  </si>
  <si>
    <t>CDP_D_520 ET CDP_D_521 ET CDP_D_527 ET CDP_D_528 ET CDP_D_529 ET CDP_D_525 ET CDP_D_526 ET CDP_D_524 ET ABS_C_003 ET ABS_C_004 ET ABS_C_007 ET ABS_C_008 ET ABS_C_009 ET ABS_C_026</t>
  </si>
  <si>
    <t>CDP_D_527 ET CDP_D_528 ET CDP_D_529 ET CDP_D_525 ET CDP_D_526 ET CDP_D_524 ET ABS_C_003 ET ABS_C_004 ET ABS_C_007 ET ABS_C_008 ET ABS_C_009 ET ABS_C_026</t>
  </si>
  <si>
    <t>CDP_D_003 ET CDP_D_528 ET CDP_D_529 ET CDP_D_525 ET CDP_D_526 ET CDP_D_524 ET ABS_C_003 ET ABS_C_004 ET ABS_C_007 ET ABS_C_008 ET ABS_C_009 ET ABS_C_026</t>
  </si>
  <si>
    <t>CDP_D_006 ET CDP_D_011 ET CDP_D_012 ET CDP_D_525 ET CDP_D_526 ET CDP_D_524 ET ABS_C_003 ET ABS_C_004 ET ABS_C_007 ET ABS_C_008 ET ABS_C_009 ET ABS_C_026</t>
  </si>
  <si>
    <t>CDP_D_017 ET CDP_D_024 ET CDP_D_025 ET CDP_D_026 ET CDP_D_525 ET CDP_D_526 ET CDP_D_524 ET ABS_C_003 ET ABS_C_004 ET ABS_C_007 ET ABS_C_008 ET ABS_C_009 ET ABS_C_026</t>
  </si>
  <si>
    <t>CDP_I_058 ET CDP_I_100 ET CDP_I_101 ET CDP_I_102 ET CDP_I_103 ET CDP_I_104 ET CDP_I_105 ET CDP_I_106 ET CDP_I_650 ET CDP_I_656 ET CDP_I_657 ET CDP_I_545 ET CDP_D_547 ET CDP_D_545 ET CDP_D_540 ET CDP_D_548 ET CDP_D_549 ET ABS_C_042 ET ABS_C_002 ET ABS_C_003 ET ABS_C_004 ET ABS_C_005 ET ABS_C_006 ET ABS_C_007 ET ABS_C_008 ET ABS_C_009 ET ABS_C_019 ET ABS_C_020 ET ABS_C_026</t>
  </si>
  <si>
    <t>CDP_I_058 ET CDP_I_007 ET CDP_I_019 ET CDP_I_022 ET CDP_I_023 ET CDP_I_800 ET CDP_I_021 ET CDP_D_547 ET CDP_D_545 ET CDP_D_548 ET CDP_D_549 ET ABS_C_042 ET ABS_C_003 ET ABS_C_004 ET ABS_C_005 ET ABS_C_006 ET ABS_C_007 ET ABS_C_008 ET ABS_C_009 ET ABS_C_026</t>
  </si>
  <si>
    <t>CDP_I_522 ET CDP_I_520 ET CDP_I_524 ET CDP_I_525 ET CDP_I_523 ET CDP_I_521 ET CDP_I_526 ET CDP_I_527 ET CDP_I_528 ET CDP_I_529 ET CDP_D_520 ET CDP_D_521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</si>
  <si>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CDP_D_527 ET CDP_D_528 ET CDP_D_529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</si>
  <si>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CDP_D_003 ET CDP_D_528 ET CDP_D_529 ET CDP_D_524 ET ABS_C_001 ET ABS_C_003 ET ABS_C_004 ET ABS_C_007 ET ABS_C_008 ET ABS_C_009 ET ABS_C_019 ET ABS_C_020 ET ABS_C_026</t>
  </si>
  <si>
    <t>CDP_I_536 ET CDP_I_531 ET CDP_I_537 ET CDP_I_538 ET CDP_I_525 ET CDP_I_523 ET CDP_I_535 ET CDP_D_010 ET CDP_D_006 ET CDP_D_011 ET CDP_D_012 ET CDP_D_524 ET ABS_C_001 ET ABS_C_003 ET ABS_C_004 ET ABS_C_007 ET ABS_C_008 ET ABS_C_009 ET ABS_C_019 ET ABS_C_020 ET ABS_C_026</t>
  </si>
  <si>
    <t>CDP_I_536 ET CDP_I_441 ET CDP_I_442 ET CDP_I_443 ET CDP_I_531 ET CDP_I_537 ET CDP_I_538 ET CDP_I_525 ET CDP_I_523 ET CDP_I_440 ET CDP_I_444 ET CDP_I_445 ET CDP_I_446 ET CDP_I_535 ET CDP_I_030 ET CDP_I_031 ET CDP_I_032 ET CDP_D_019 ET CDP_D_017 ET CDP_D_024 ET CDP_D_025 ET CDP_D_026 ET CDP_D_524 ET ABS_C_001 ET ABS_C_003 ET ABS_C_004 ET ABS_C_007 ET ABS_C_008 ET ABS_C_009 ET ABS_C_019 ET ABS_C_020 ET ABS_C_026</t>
  </si>
  <si>
    <t>CDP_D_520 ET CDP_D_521 ET CDP_D_524 ET ABS_C_003 ET ABS_C_004 ET ABS_C_007 ET ABS_C_008 ET ABS_C_009 ET ABS_C_026</t>
  </si>
  <si>
    <t>CDP_D_520 ET CDP_D_521 ET CDP_D_527 ET CDP_D_528 ET CDP_D_529 ET CDP_D_524 ET ABS_C_003 ET ABS_C_004 ET ABS_C_007 ET ABS_C_008 ET ABS_C_009 ET ABS_C_026</t>
  </si>
  <si>
    <t>CDP_D_527 ET CDP_D_528 ET CDP_D_529 ET CDP_D_524 ET ABS_C_003 ET ABS_C_004 ET ABS_C_007 ET ABS_C_008 ET ABS_C_009 ET ABS_C_026</t>
  </si>
  <si>
    <t>CDP_D_003 ET CDP_D_528 ET CDP_D_529 ET CDP_D_524 ET ABS_C_003 ET ABS_C_004 ET ABS_C_007 ET ABS_C_008 ET ABS_C_009 ET ABS_C_026</t>
  </si>
  <si>
    <t>CDP_D_006 ET CDP_D_011 ET CDP_D_012 ET CDP_D_524 ET ABS_C_003 ET ABS_C_004 ET ABS_C_007 ET ABS_C_008 ET ABS_C_009 ET ABS_C_026</t>
  </si>
  <si>
    <t>CDP_D_017 ET CDP_D_024 ET CDP_D_025 ET CDP_D_026 ET CDP_D_524 ET ABS_C_003 ET ABS_C_004 ET ABS_C_007 ET ABS_C_008 ET ABS_C_009 ET ABS_C_026</t>
  </si>
  <si>
    <t>CDP_I_036 ET CDP_I_057 ET CDP_I_060 ET CDP_I_056 ET CDP_I_080 ET CDP_I_065 ET CDP_I_077 ET CDP_I_075 ET CDP_I_070 ET CDP_I_055 ET CDP_I_062 ET CDP_I_069 ET CDP_I_061 ET CDP_I_074 ET CDP_D_035 ET CDP_D_036 ET CDP_D_039 ET CDP_D_040 ET CDP_D_032 ET ABS_C_042 ET ABS_C_002 ET ABS_C_003 ET ABS_C_004 ET ABS_C_005 ET ABS_C_006 ET ABS_C_007 ET ABS_C_008 ET ABS_C_009 ET ABS_C_019 ET ABS_C_020 ET ABS_C_026</t>
  </si>
  <si>
    <t>CDP_D_036</t>
  </si>
  <si>
    <t>CDP_I_036 ET CDP_D_036 ET CDP_D_039 ET CDP_D_040 ET CDP_D_032 ET ABS_C_042 ET ABS_C_003 ET ABS_C_004 ET ABS_C_005 ET ABS_C_006 ET ABS_C_007 ET ABS_C_008 ET ABS_C_009 ET ABS_C_026</t>
  </si>
  <si>
    <t>CDP_I_034 ET CDP_I_550 ET CDP_I_100 ET CDP_I_101 ET CDP_I_102 ET CDP_I_103 ET CDP_I_104 ET CDP_I_105 ET CDP_I_106 ET CDP_I_650 ET CDP_I_656 ET CDP_I_657 ET CDP_I_545 ET CDP_D_547 ET CDP_D_545 ET CDP_D_540 ET CDP_D_548 ET CDP_D_549 ET ABS_C_042 ET ABS_C_001 ET ABS_C_003 ET ABS_C_004 ET ABS_C_007 ET ABS_C_008 ET ABS_C_009 ET ABS_C_019 ET ABS_C_020 ET ABS_C_026</t>
  </si>
  <si>
    <t>CDP_I_034 ET CDP_I_546 ET CDP_I_547 ET CDP_I_548 ET CDP_I_019 ET CDP_D_547 ET CDP_D_545 ET CDP_D_548 ET CDP_D_549 ET ABS_C_042 ET ABS_C_003 ET ABS_C_004 ET ABS_C_007 ET ABS_C_008 ET ABS_C_009 ET ABS_C_026</t>
  </si>
  <si>
    <t>CDP_I_038 ET CDP_I_057 ET CDP_I_060 ET CDP_I_056 ET CDP_I_080 ET CDP_I_065 ET CDP_I_077 ET CDP_I_075 ET CDP_I_070 ET CDP_I_055 ET CDP_I_062 ET CDP_I_069 ET CDP_I_061 ET CDP_I_074 ET CDP_D_035 ET CDP_D_036 ET CDP_D_039 ET CDP_D_040 ET CDP_D_032 ET ABS_C_042 ET ABS_C_002 ET ABS_C_003 ET ABS_C_004 ET ABS_C_005 ET ABS_C_006 ET ABS_C_007 ET ABS_C_008 ET ABS_C_009 ET ABS_C_019 ET ABS_C_020 ET ABS_C_026</t>
  </si>
  <si>
    <t>CDP_I_038 ET CDP_D_036 ET CDP_D_039 ET CDP_D_040 ET CDP_D_032 ET ABS_C_042 ET ABS_C_003 ET ABS_C_004 ET ABS_C_005 ET ABS_C_006 ET ABS_C_007 ET ABS_C_008 ET ABS_C_009 ET ABS_C_026</t>
  </si>
  <si>
    <t>E0807</t>
  </si>
  <si>
    <t>Congé de paternité et d'accueil en cas d'hospitalisation de l'enfant</t>
  </si>
  <si>
    <t>Type de congé/absence saisi = 'Congé de paternité et d'accueil en cas d'hospitalisation de l'enfant'</t>
  </si>
  <si>
    <t>A_COA_TYCOAB [Saisi] = 'CG017'</t>
  </si>
  <si>
    <t>T2000</t>
  </si>
  <si>
    <t>Congé de paternité et d'accueil en cas d'hospitalisation de l'enfant - Initial</t>
  </si>
  <si>
    <t>CDP_I_025 ET CDP_I_026 ET CDP_I_027 ET CDP_I_028 ET CDP_D_421 ET CDP_D_422 ET CDP_D_423 ET CDP_D_424 ET CDP_D_425 ET ABS_C_001 ET ABS_C_003 ET ABS_C_004 ET ABS_C_007 ET ABS_C_008 ET ABS_C_009 ET ABS_C_019 ET ABS_C_020 ET ABS_C_026 ET ABS_C_042 ET ABS_C_043</t>
  </si>
  <si>
    <t>CDP_I_025</t>
  </si>
  <si>
    <t>CDP_I_026</t>
  </si>
  <si>
    <t>En cas d'hospitalisation immédiate de l'enfant après la naissance l'agent transmet à son organisme de sécurité sociale dans les meilleurs délais un bulletin justifiant de l'hospitalisation de l'enfant dans une unité de soins spécialisés.</t>
  </si>
  <si>
    <t>CDP_I_027</t>
  </si>
  <si>
    <t>L'agent transmet sans délai à son administration un document justifiant l'hospitalisation immédiate de l'enfant.</t>
  </si>
  <si>
    <t>CDP_I_028</t>
  </si>
  <si>
    <t>Le congé est ouvert au père, au conjoint de la mère ou à la personne liée à elle par un pacte civil de solidarité ou vivant maritalement avec elle.</t>
  </si>
  <si>
    <t>CDP_D_421</t>
  </si>
  <si>
    <t>CDP_D_422</t>
  </si>
  <si>
    <t>Le congé est applicable aux naissances survenues à compter du 27 novembre 2020.</t>
  </si>
  <si>
    <t>CDP_D_423</t>
  </si>
  <si>
    <t>La durée maximale réelle du congé est de 30 jours consécutifs (décomptés en jours calendaires).</t>
  </si>
  <si>
    <t>CDP_D_424</t>
  </si>
  <si>
    <t>La durée maximale prévisionnelle du congé est de 30 jours consécutifs (décomptés en jours calendaires).</t>
  </si>
  <si>
    <t>CDP_D_425</t>
  </si>
  <si>
    <t>Le congé est pris pendant la période d'hospitalisation de l'enfant dans une unité de soins spécialisée, dans les 4 mois suivant la naissance de l'enfant.</t>
  </si>
  <si>
    <t>ABS_C_043</t>
  </si>
  <si>
    <t>L'agent doit avoir un enfant lié à ce congé.</t>
  </si>
  <si>
    <t>T2001</t>
  </si>
  <si>
    <t>Congé de paternité et d'accueil en cas d'hospitalisation de l'enfant - Fin</t>
  </si>
  <si>
    <t>CDP_I_029 ET CDP_D_423 ET CDP_D_424 ET ABS_C_003 ET ABS_C_004 ET ABS_C_007 ET ABS_C_008 ET ABS_C_009 ET ABS_C_019 ET ABS_C_020 ET ABS_C_026 ET ABS_C_042 ET ABS_C_043</t>
  </si>
  <si>
    <t>CDP_I_029</t>
  </si>
  <si>
    <t>CDP_I_017 ET CDP_I_016 ET CDP_I_013 ET CDP_I_004 ET CDP_I_006 ET CDP_I_003 ET CDP_D_200 ET CDP_D_201 ET CDP_D_202 ET CDP_D_203 ET CDP_D_009 ET CDP_D_008 ET ABS_C_042 ET ABS_C_002 ET ABS_C_003 ET ABS_C_004 ET ABS_C_005 ET ABS_C_006 ET ABS_C_007 ET ABS_C_008 ET ABS_C_009 ET ABS_C_019 ET ABS_C_020 ET ABS_C_026</t>
  </si>
  <si>
    <t>CDP_I_017</t>
  </si>
  <si>
    <t>CDP_I_016</t>
  </si>
  <si>
    <t>L'agent transmet sans délai à son employeur un document justifiant l'hospitalisation immédiate de l'enfant.</t>
  </si>
  <si>
    <t>CDP_I_013</t>
  </si>
  <si>
    <t>En cas d'hospitalisation immédiate de l'enfant après la naissance l'agent transmet à son organisme de sécurité sociale dans les meilleurs délais un bulletin justifiant de l'hospitalisation de l'enfant dans une unité de soins spécialisées.</t>
  </si>
  <si>
    <t>CDP_D_200</t>
  </si>
  <si>
    <t>Le congé est applicable aux naissances survenues à compter du 1er juillet 2019.</t>
  </si>
  <si>
    <t>CDP_D_201</t>
  </si>
  <si>
    <t>CDP_D_202</t>
  </si>
  <si>
    <t>CDP_D_203</t>
  </si>
  <si>
    <t>Le congé est pris dans les 4 mois suivant la naissance de l'enfant.</t>
  </si>
  <si>
    <t>CDP_I_081 ET CDP_I_026 ET CDP_I_027 ET CDP_I_028 ET CDP_I_004 ET CDP_I_025 ET CDP_D_421 ET CDP_D_423 ET CDP_D_424 ET CDP_D_425 ET ABS_C_042 ET ABS_C_002 ET ABS_C_003 ET ABS_C_004 ET ABS_C_005 ET ABS_C_006 ET ABS_C_007 ET ABS_C_008 ET ABS_C_009 ET ABS_C_019 ET ABS_C_020 ET ABS_C_026 ET ABS_C_043</t>
  </si>
  <si>
    <t>CDP_I_006 ET CDP_I_007 ET CDP_D_201 ET CDP_D_202 ET ABS_C_042 ET ABS_C_002 ET ABS_C_003 ET ABS_C_004 ET ABS_C_005 ET ABS_C_006 ET ABS_C_007 ET ABS_C_008 ET ABS_C_009 ET ABS_C_019 ET ABS_C_020 ET ABS_C_026</t>
  </si>
  <si>
    <t>CDP_I_006 ET CDP_I_007 ET CDP_I_022 ET CDP_I_023 ET CDP_I_020 ET CDP_I_021 ET CDP_D_201 ET CDP_D_202 ET ABS_C_042 ET ABS_C_002 ET ABS_C_003 ET ABS_C_004 ET ABS_C_005 ET ABS_C_006 ET ABS_C_007 ET ABS_C_008 ET ABS_C_009 ET ABS_C_019 ET ABS_C_020 ET ABS_C_026</t>
  </si>
  <si>
    <t>CDP_I_006 ET CDP_I_007 ET CDP_I_019 ET CDP_I_022 ET CDP_I_023 ET CDP_I_020 ET CDP_I_021 ET CDP_D_201 ET CDP_D_202 ET ABS_C_042 ET ABS_C_002 ET ABS_C_003 ET ABS_C_004 ET ABS_C_005 ET ABS_C_006 ET ABS_C_007 ET ABS_C_008 ET ABS_C_009 ET ABS_C_019 ET ABS_C_020 ET ABS_C_026</t>
  </si>
  <si>
    <t>CDP_I_081 ET CDP_I_025 ET CDP_I_007 ET CDP_I_019 ET CDP_I_022 ET CDP_I_023 ET CDP_I_800 ET CDP_I_021 ET CDP_D_423 ET CDP_D_424 ET ABS_C_042 ET ABS_C_002 ET ABS_C_003 ET ABS_C_004 ET ABS_C_005 ET ABS_C_006 ET ABS_C_007 ET ABS_C_008 ET ABS_C_009 ET ABS_C_019 ET ABS_C_020 ET ABS_C_026 ET ABS_C_043</t>
  </si>
  <si>
    <t>CDP_I_082 ET CDP_I_025 ET CDP_I_026 ET CDP_I_027 ET CDP_I_028 ET CDP_D_421 ET CDP_D_422 ET CDP_D_423 ET CDP_D_424 ET CDP_D_425 ET ABS_C_001 ET ABS_C_003 ET ABS_C_004 ET ABS_C_007 ET ABS_C_008 ET ABS_C_009 ET ABS_C_019 ET ABS_C_020 ET ABS_C_026 ET ABS_C_042 ET ABS_C_043</t>
  </si>
  <si>
    <t>CDP_I_082 ET CDP_D_423 ET CDP_D_424 ET ABS_C_003 ET ABS_C_004 ET ABS_C_007 ET ABS_C_008 ET ABS_C_009 ET ABS_C_019 ET ABS_C_020 ET ABS_C_026 ET ABS_C_042 ET ABS_C_043</t>
  </si>
  <si>
    <t>20.00.00</t>
  </si>
  <si>
    <t>CDP_I_017 ET CDP_I_016 ET CDP_I_013 ET CDP_I_004 ET CDP_I_006 ET CDP_I_003 ET CDP_D_200 ET CDP_D_201 ET CDP_D_202 ET CDP_D_203 ET CDP_D_034 ET ABS_C_042 ET ABS_C_001 ET ABS_C_003 ET ABS_C_004 ET ABS_C_007 ET ABS_C_008 ET ABS_C_009 ET ABS_C_019 ET ABS_C_020 ET ABS_C_026</t>
  </si>
  <si>
    <t>CDP_I_006 ET CDP_D_201 ET CDP_D_202 ET ABS_C_042 ET ABS_C_003 ET ABS_C_004 ET ABS_C_007 ET ABS_C_008 ET ABS_C_009 ET ABS_C_026</t>
  </si>
  <si>
    <t>CDP_I_083 ET CDP_I_025 ET CDP_I_026 ET CDP_I_027 ET CDP_I_028 ET CDP_D_421 ET CDP_D_422 ET CDP_D_423 ET CDP_D_424 ET CDP_D_425 ET ABS_C_001 ET ABS_C_003 ET ABS_C_004 ET ABS_C_007 ET ABS_C_008 ET ABS_C_009 ET ABS_C_019 ET ABS_C_020 ET ABS_C_026 ET ABS_C_042 ET ABS_C_043</t>
  </si>
  <si>
    <t>CDP_I_083 ET CDP_I_029 ET CDP_D_423 ET CDP_D_424 ET ABS_C_003 ET ABS_C_004 ET ABS_C_007 ET ABS_C_008 ET ABS_C_009 ET ABS_C_019 ET ABS_C_020 ET ABS_C_026 ET ABS_C_042 ET ABS_C_043</t>
  </si>
  <si>
    <t>CDP_I_087 ET CDP_I_025 ET CDP_I_026 ET CDP_I_027 ET CDP_I_028 ET CDP_D_421 ET CDP_D_422 ET CDP_D_423 ET CDP_D_424 ET CDP_D_425 ET ABS_C_001 ET ABS_C_003 ET ABS_C_004 ET ABS_C_007 ET ABS_C_008 ET ABS_C_009 ET ABS_C_019 ET ABS_C_020 ET ABS_C_026 ET ABS_C_042 ET ABS_C_043</t>
  </si>
  <si>
    <t>CDP_I_087 ET CDP_D_423 ET CDP_D_424 ET ABS_C_003 ET ABS_C_004 ET ABS_C_007 ET ABS_C_008 ET ABS_C_009 ET ABS_C_019 ET ABS_C_020 ET ABS_C_026 ET ABS_C_042 ET ABS_C_043</t>
  </si>
  <si>
    <t>CDP_I_084 ET CDP_I_025 ET CDP_I_026 ET CDP_I_027 ET CDP_I_028 ET CDP_D_421 ET CDP_D_422 ET CDP_D_423 ET CDP_D_424 ET CDP_D_425 ET ABS_C_001 ET ABS_C_003 ET ABS_C_004 ET ABS_C_007 ET ABS_C_008 ET ABS_C_009 ET ABS_C_019 ET ABS_C_020 ET ABS_C_026 ET ABS_C_042 ET ABS_C_043</t>
  </si>
  <si>
    <t>CDP_I_084 ET CDP_I_029 ET CDP_D_423 ET CDP_D_424 ET ABS_C_003 ET ABS_C_004 ET ABS_C_007 ET ABS_C_008 ET ABS_C_009 ET ABS_C_019 ET ABS_C_020 ET ABS_C_026 ET ABS_C_042 ET ABS_C_043</t>
  </si>
  <si>
    <t>CDP_I_018 ET CDP_I_015 ET CDP_I_014 ET CDP_I_010 ET CDP_I_006 ET CDP_I_003 ET CDP_D_200 ET CDP_D_211 ET CDP_D_212 ET CDP_D_213 ET ABS_C_010 ET ABS_C_042 ET ABS_C_002 ET ABS_C_003 ET ABS_C_004 ET ABS_C_005 ET ABS_C_006 ET ABS_C_007 ET ABS_C_008 ET ABS_C_009 ET ABS_C_019 ET ABS_C_020 ET ABS_C_026</t>
  </si>
  <si>
    <t>CDP_I_018</t>
  </si>
  <si>
    <t>CDP_I_015</t>
  </si>
  <si>
    <t>CDP_I_014</t>
  </si>
  <si>
    <t>CDP_D_211</t>
  </si>
  <si>
    <t>CDP_D_212</t>
  </si>
  <si>
    <t>CDP_D_213</t>
  </si>
  <si>
    <t>CDP_I_006 ET CDP_D_211 ET CDP_D_212 ET ABS_C_042 ET ABS_C_003 ET ABS_C_004 ET ABS_C_005 ET ABS_C_006 ET ABS_C_007 ET ABS_C_008 ET ABS_C_009 ET ABS_C_026</t>
  </si>
  <si>
    <t>CDP_I_017 ET CDP_I_016 ET CDP_I_013 ET CDP_I_004 ET CDP_I_006 ET CDP_I_003 ET CDP_D_200 ET CDP_D_201 ET CDP_D_202 ET CDP_D_203 ET CDP_D_008 ET ABS_C_042 ET ABS_C_002 ET ABS_C_003 ET ABS_C_004 ET ABS_C_005 ET ABS_C_006 ET ABS_C_007 ET ABS_C_008 ET ABS_C_009 ET ABS_C_019 ET ABS_C_020 ET ABS_C_026</t>
  </si>
  <si>
    <t>CDP_I_012 ET CDP_D_201 ET CDP_D_202 ET ABS_C_042 ET ABS_C_002 ET ABS_C_003 ET ABS_C_004 ET ABS_C_005 ET ABS_C_006 ET ABS_C_007 ET ABS_C_008 ET ABS_C_009 ET ABS_C_019 ET ABS_C_020 ET ABS_C_026</t>
  </si>
  <si>
    <t>CDP_I_086 ET CDP_I_025 ET CDP_I_026 ET CDP_I_027 ET CDP_I_028 ET CDP_D_421 ET CDP_D_422 ET CDP_D_423 ET CDP_D_424 ET CDP_D_425 ET ABS_C_042 ET ABS_C_002 ET ABS_C_003 ET ABS_C_004 ET ABS_C_005 ET ABS_C_006 ET ABS_C_007 ET ABS_C_008 ET ABS_C_009 ET ABS_C_019 ET ABS_C_020 ET ABS_C_026 ET ABS_C_043</t>
  </si>
  <si>
    <t>CDP_I_086 ET CDP_D_423 ET CDP_D_424 ET ABS_C_042 ET ABS_C_002 ET ABS_C_003 ET ABS_C_004 ET ABS_C_005 ET ABS_C_006 ET ABS_C_007 ET ABS_C_008 ET ABS_C_009 ET ABS_C_019 ET ABS_C_020 ET ABS_C_026 ET ABS_C_043</t>
  </si>
  <si>
    <t>CDP_I_085 ET CDP_I_025 ET CDP_I_026 ET CDP_I_027 ET CDP_I_028 ET CDP_D_421 ET CDP_D_422 ET CDP_D_423 ET CDP_D_424 ET CDP_D_425 ET ABS_C_042 ET ABS_C_002 ET ABS_C_003 ET ABS_C_004 ET ABS_C_005 ET ABS_C_006 ET ABS_C_007 ET ABS_C_008 ET ABS_C_009 ET ABS_C_019 ET ABS_C_020 ET ABS_C_026 ET ABS_C_043</t>
  </si>
  <si>
    <t>CDP_I_085 ET CDP_I_029 ET CDP_D_423 ET CDP_D_424 ET ABS_C_042 ET ABS_C_002 ET ABS_C_003 ET ABS_C_004 ET ABS_C_005 ET ABS_C_006 ET ABS_C_007 ET ABS_C_008 ET ABS_C_009 ET ABS_C_019 ET ABS_C_020 ET ABS_C_026 ET ABS_C_043</t>
  </si>
  <si>
    <t>CDP_I_058 ET CDP_I_026 ET CDP_I_027 ET CDP_I_028 ET CDP_I_004 ET CDP_I_025 ET CDP_D_421 ET CDP_D_423 ET CDP_D_424 ET CDP_D_425 ET ABS_C_042 ET ABS_C_002 ET ABS_C_003 ET ABS_C_004 ET ABS_C_005 ET ABS_C_006 ET ABS_C_007 ET ABS_C_008 ET ABS_C_009 ET ABS_C_019 ET ABS_C_020 ET ABS_C_026 ET ABS_C_043</t>
  </si>
  <si>
    <t>CDP_I_058 ET CDP_I_025 ET CDP_I_007 ET CDP_I_019 ET CDP_I_022 ET CDP_I_023 ET CDP_I_800 ET CDP_I_021 ET CDP_D_423 ET CDP_D_424 ET ABS_C_042 ET ABS_C_002 ET ABS_C_003 ET ABS_C_004 ET ABS_C_005 ET ABS_C_006 ET ABS_C_007 ET ABS_C_008 ET ABS_C_009 ET ABS_C_019 ET ABS_C_020 ET ABS_C_026 ET ABS_C_043</t>
  </si>
  <si>
    <t>CDP_I_036 ET CDP_I_076 ET CDP_I_071 ET CDP_I_078 ET CDP_I_079 ET CDP_D_033 ET CDP_D_041 ET CDP_D_042 ET CDP_D_032 ET ABS_C_042 ET ABS_C_002 ET ABS_C_003 ET ABS_C_004 ET ABS_C_005 ET ABS_C_006 ET ABS_C_007 ET ABS_C_008 ET ABS_C_009 ET ABS_C_019 ET ABS_C_020 ET ABS_C_026</t>
  </si>
  <si>
    <t>CDP_I_076</t>
  </si>
  <si>
    <t>L'agent doit transmettre sous 8 jours, à l'administration, tout document justifiant de l'hospitalisation de l'enfant.</t>
  </si>
  <si>
    <t>CDP_I_071</t>
  </si>
  <si>
    <t>Lorsque l'état de santé de l'enfant nécessite son hospitalisation immédiatement après la naissance dans une unité de soins spécialisée, l'agent a droit à une prolongation de sa première partie de congé paternité.</t>
  </si>
  <si>
    <t>CDP_I_078</t>
  </si>
  <si>
    <t>CDP_I_079</t>
  </si>
  <si>
    <t>La demande est prolongée de droit.</t>
  </si>
  <si>
    <t>CDP_D_033</t>
  </si>
  <si>
    <t>Le congé de paternité pour hospitalisation doit suivre la première période de 4 jours du congé de paternité.</t>
  </si>
  <si>
    <t>CDP_D_041</t>
  </si>
  <si>
    <t>La durée maximale réelle du congé de paternité pour hospitalisation est de 30 jours consécutifs (décomptés en jours calendaires).</t>
  </si>
  <si>
    <t>CDP_D_042</t>
  </si>
  <si>
    <t>La durée maximale prévisionnelle du congé de paternité pour hospitalisation est de 30 jours consécutifs (décomptés en jours calendaires).</t>
  </si>
  <si>
    <t>CDP_I_036 ET CDP_D_041 ET CDP_D_042 ET CDP_D_032 ET ABS_C_042 ET ABS_C_003 ET ABS_C_004 ET ABS_C_005 ET ABS_C_006 ET ABS_C_007 ET ABS_C_008 ET ABS_C_009 ET ABS_C_026</t>
  </si>
  <si>
    <t>CDP_I_034 ET CDP_I_025 ET CDP_I_026 ET CDP_I_027 ET CDP_I_028 ET CDP_D_421 ET CDP_D_422 ET CDP_D_423 ET CDP_D_424 ET CDP_D_425 ET ABS_C_001 ET ABS_C_003 ET ABS_C_004 ET ABS_C_007 ET ABS_C_008 ET ABS_C_009 ET ABS_C_019 ET ABS_C_020 ET ABS_C_026 ET ABS_C_042 ET ABS_C_043</t>
  </si>
  <si>
    <t>CDP_I_034 ET CDP_I_029 ET CDP_D_423 ET CDP_D_424 ET ABS_C_003 ET ABS_C_004 ET ABS_C_007 ET ABS_C_008 ET ABS_C_009 ET ABS_C_019 ET ABS_C_020 ET ABS_C_026 ET ABS_C_042 ET ABS_C_043</t>
  </si>
  <si>
    <t>CDP_I_038 ET CDP_I_076 ET CDP_I_071 ET CDP_I_078 ET CDP_I_079 ET CDP_D_033 ET CDP_D_041 ET CDP_D_042 ET CDP_D_032 ET ABS_C_042 ET ABS_C_002 ET ABS_C_003 ET ABS_C_004 ET ABS_C_005 ET ABS_C_006 ET ABS_C_007 ET ABS_C_008 ET ABS_C_009 ET ABS_C_019 ET ABS_C_020 ET ABS_C_026</t>
  </si>
  <si>
    <t>CDP_I_038 ET CDP_D_041 ET CDP_D_042 ET CDP_D_032 ET ABS_C_042 ET ABS_C_003 ET ABS_C_004 ET ABS_C_005 ET ABS_C_006 ET ABS_C_007 ET ABS_C_008 ET ABS_C_009 ET ABS_C_026</t>
  </si>
  <si>
    <t>E0857</t>
  </si>
  <si>
    <t>Congé de naissance</t>
  </si>
  <si>
    <t>Type de congé/absence saisi = 'Congé de naissance'</t>
  </si>
  <si>
    <t>A_COA_TYCOAB [Saisi] = 'CG019'</t>
  </si>
  <si>
    <t>T2122</t>
  </si>
  <si>
    <t>Congé de naissance - Initial</t>
  </si>
  <si>
    <t>CDP_I_720 ET CDP_D_610 ET CDP_D_611 ET CDP_D_540 ET ABS_C_001 ET ABS_C_003 ET ABS_C_004 ET ABS_C_007 ET ABS_C_008 ET ABS_C_009 ET ABS_C_019 ET ABS_C_020 ET ABS_C_026</t>
  </si>
  <si>
    <t>CDP_I_720</t>
  </si>
  <si>
    <t>Le congé bénéficie à l'agent père de l'enfant ainsi que, le cas échéant, à l'agent conjoint de la mère ou à l'agent lié à elle par un pacte civil de solidarité ou vivant maritalement avec elle.</t>
  </si>
  <si>
    <t>CDP_D_610</t>
  </si>
  <si>
    <t>Le congé est accordé pour une durée réelle égale à 3 jours ouvrables par naissance.</t>
  </si>
  <si>
    <t>CDP_D_611</t>
  </si>
  <si>
    <t>Le congé est accordé pour une durée prévisionnelle égale à 3 jours ouvrables par naissance.</t>
  </si>
  <si>
    <t>CDP_I_720 ET CDP_I_722 ET CDP_I_724 ET CDP_I_725 ET CDP_I_721 ET CDP_D_610 ET CDP_D_611 ET CDP_D_700 ET CDP_D_540 ET ABS_C_001 ET ABS_C_003 ET ABS_C_004 ET ABS_C_007 ET ABS_C_008 ET ABS_C_009 ET ABS_C_019 ET ABS_C_020 ET ABS_C_026 ET ABS_C_043 ET ABS_C_055</t>
  </si>
  <si>
    <t>CDP_I_722</t>
  </si>
  <si>
    <t>L'agent doit effectuer une demande auprès de son chef de service.</t>
  </si>
  <si>
    <t>CDP_I_724</t>
  </si>
  <si>
    <t>CDP_I_725</t>
  </si>
  <si>
    <t>La demande doit également être accompagnée, s'il y a lieu, de tout document justifiant que l'agent est le conjoint ou la personne liée à la mère par un pacte civil de solidarité ou vivant maritalement avec elle.</t>
  </si>
  <si>
    <t>CDP_I_721</t>
  </si>
  <si>
    <t>Le congé est accordé de droit.</t>
  </si>
  <si>
    <t>CDP_D_700</t>
  </si>
  <si>
    <t>Le congé peut être pris, au choix de l'agent, à compter du jour de la naissance de l'enfant ou du 1er jour ouvrable qui suit.</t>
  </si>
  <si>
    <t>ABS_C_055</t>
  </si>
  <si>
    <t>Le lien de filiation avec l'enfant est « légalement établi ».</t>
  </si>
  <si>
    <t>T2123</t>
  </si>
  <si>
    <t>Congé de naissance - Fin</t>
  </si>
  <si>
    <t>CDP_D_610 ET CDP_D_611 ET ABS_C_003 ET ABS_C_004 ET ABS_C_007 ET ABS_C_008 ET ABS_C_009 ET ABS_C_026</t>
  </si>
  <si>
    <t>CDP_D_610 ET CDP_D_611 ET ABS_C_003 ET ABS_C_004 ET ABS_C_007 ET ABS_C_008 ET ABS_C_009 ET ABS_C_026 ET ABS_C_043 ET ABS_C_055</t>
  </si>
  <si>
    <t>CDP_I_063 ET CDP_I_720 ET CDP_I_722 ET CDP_I_724 ET CDP_I_725 ET CDP_I_721 ET CDP_D_610 ET CDP_D_611 ET CDP_D_700 ET CDP_D_540 ET ABS_C_010 ET ABS_C_002 ET ABS_C_003 ET ABS_C_004 ET ABS_C_005 ET ABS_C_006 ET ABS_C_007 ET ABS_C_008 ET ABS_C_009 ET ABS_C_019 ET ABS_C_020 ET ABS_C_026 ET ABS_C_043 ET ABS_C_055</t>
  </si>
  <si>
    <t>CDP_I_063</t>
  </si>
  <si>
    <t>L'agent bénéficie des dispositions applicables aux agents titulaires pour le congé de naissance, sauf dispositions particulières.</t>
  </si>
  <si>
    <t>CDP_I_063 ET CDP_D_610 ET CDP_D_611 ET ABS_C_003 ET ABS_C_004 ET ABS_C_005 ET ABS_C_006 ET ABS_C_007 ET ABS_C_008 ET ABS_C_009 ET ABS_C_026 ET ABS_C_043 ET ABS_C_055</t>
  </si>
  <si>
    <t>CDP_I_064 ET CDP_I_720 ET CDP_I_722 ET CDP_I_724 ET CDP_I_725 ET CDP_I_721 ET CDP_D_610 ET CDP_D_611 ET CDP_D_700 ET CDP_D_540 ET ABS_C_001 ET ABS_C_003 ET ABS_C_004 ET ABS_C_007 ET ABS_C_008 ET ABS_C_009 ET ABS_C_019 ET ABS_C_020 ET ABS_C_026 ET ABS_C_043 ET ABS_C_055</t>
  </si>
  <si>
    <t>CDP_I_064</t>
  </si>
  <si>
    <t>CDP_I_064 ET CDP_D_610 ET CDP_D_611 ET ABS_C_003 ET ABS_C_004 ET ABS_C_007 ET ABS_C_008 ET ABS_C_009 ET ABS_C_026 ET ABS_C_043 ET ABS_C_055</t>
  </si>
  <si>
    <t>CDP_I_726 ET CDP_D_614 ET CDP_D_615 ET CDP_D_560 ET ABS_C_001 ET ABS_C_003 ET ABS_C_004 ET ABS_C_007 ET ABS_C_008 ET ABS_C_009 ET ABS_C_019 ET ABS_C_020 ET ABS_C_026</t>
  </si>
  <si>
    <t>CDP_I_726</t>
  </si>
  <si>
    <t>CDP_D_614</t>
  </si>
  <si>
    <t>CDP_D_615</t>
  </si>
  <si>
    <t>CDP_I_066 ET CDP_I_720 ET CDP_I_722 ET CDP_I_724 ET CDP_I_725 ET CDP_I_721 ET CDP_D_610 ET CDP_D_611 ET CDP_D_700 ET CDP_D_540 ET ABS_C_001 ET ABS_C_003 ET ABS_C_004 ET ABS_C_007 ET ABS_C_008 ET ABS_C_009 ET ABS_C_019 ET ABS_C_020 ET ABS_C_026 ET ABS_C_043 ET ABS_C_055</t>
  </si>
  <si>
    <t>CDP_I_066</t>
  </si>
  <si>
    <t>L'agent bénéficie des dispositions applicables aux agents titulaires pour le congé de naissance.</t>
  </si>
  <si>
    <t>CDP_D_614 ET CDP_D_615 ET ABS_C_003 ET ABS_C_004 ET ABS_C_007 ET ABS_C_008 ET ABS_C_009 ET ABS_C_026</t>
  </si>
  <si>
    <t>CDP_I_066 ET CDP_D_610 ET CDP_D_611 ET ABS_C_003 ET ABS_C_004 ET ABS_C_007 ET ABS_C_008 ET ABS_C_009 ET ABS_C_026 ET ABS_C_043 ET ABS_C_055</t>
  </si>
  <si>
    <t>CDP_I_088 ET CDP_I_720 ET CDP_I_722 ET CDP_I_724 ET CDP_I_725 ET CDP_I_721 ET CDP_D_610 ET CDP_D_611 ET CDP_D_700 ET CDP_D_540 ET ABS_C_001 ET ABS_C_003 ET ABS_C_004 ET ABS_C_007 ET ABS_C_008 ET ABS_C_009 ET ABS_C_019 ET ABS_C_020 ET ABS_C_026 ET ABS_C_043 ET ABS_C_055</t>
  </si>
  <si>
    <t>CDP_I_088</t>
  </si>
  <si>
    <t>CDP_I_088 ET CDP_D_610 ET CDP_D_611 ET ABS_C_003 ET ABS_C_004 ET ABS_C_007 ET ABS_C_008 ET ABS_C_009 ET ABS_C_026 ET ABS_C_043 ET ABS_C_055</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</si>
  <si>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</si>
  <si>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</si>
  <si>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</si>
  <si>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</si>
  <si>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CDP_I_728 ET CDP_D_618 ET CDP_D_619 ET CDP_D_580 ET ABS_C_002 ET ABS_C_003 ET ABS_C_004 ET ABS_C_005 ET ABS_C_006 ET ABS_C_007 ET ABS_C_008 ET ABS_C_009 ET ABS_C_019 ET ABS_C_020 ET ABS_C_026</t>
  </si>
  <si>
    <t>CDP_I_728</t>
  </si>
  <si>
    <t>CDP_D_618</t>
  </si>
  <si>
    <t>CDP_D_619</t>
  </si>
  <si>
    <t>CDP_I_067 ET CDP_I_720 ET CDP_I_722 ET CDP_I_724 ET CDP_I_725 ET CDP_I_721 ET CDP_D_610 ET CDP_D_611 ET CDP_D_700 ET CDP_D_540 ET ABS_C_002 ET ABS_C_003 ET ABS_C_004 ET ABS_C_005 ET ABS_C_006 ET ABS_C_007 ET ABS_C_008 ET ABS_C_009 ET ABS_C_019 ET ABS_C_020 ET ABS_C_026 ET ABS_C_043 ET ABS_C_055</t>
  </si>
  <si>
    <t>CDP_I_067</t>
  </si>
  <si>
    <t>CDP_D_618 ET CDP_D_619 ET ABS_C_003 ET ABS_C_004 ET ABS_C_005 ET ABS_C_006 ET ABS_C_007 ET ABS_C_008 ET ABS_C_009 ET ABS_C_026</t>
  </si>
  <si>
    <t>CDP_I_067 ET CDP_D_610 ET CDP_D_611 ET ABS_C_003 ET ABS_C_004 ET ABS_C_005 ET ABS_C_006 ET ABS_C_007 ET ABS_C_008 ET ABS_C_009 ET ABS_C_026 ET ABS_C_043 ET ABS_C_055</t>
  </si>
  <si>
    <t>CDP_I_047 ET CDP_I_048 ET CDP_I_046 ET CDP_D_626 ET CDP_D_627 ET CDP_D_706 ET ABS_C_010 ET ABS_C_002 ET ABS_C_003 ET ABS_C_004 ET ABS_C_005 ET ABS_C_006 ET ABS_C_007 ET ABS_C_008 ET ABS_C_009 ET ABS_C_019 ET ABS_C_020 ET ABS_C_026 ET ABS_C_043 ET ABS_C_055</t>
  </si>
  <si>
    <t>CDP_I_047</t>
  </si>
  <si>
    <t>Le congé bénéficie à l'agent père de l'enfant ainsi que, le cas échéant, à l'agent conjoint ou concubin de la mère ou à l'agent lié à elle par un pacte civil de solidarité.</t>
  </si>
  <si>
    <t>CDP_I_048</t>
  </si>
  <si>
    <t>L'agent doit effectuer une demande accompagnée des pièces justificatives nécessaires.</t>
  </si>
  <si>
    <t>CDP_I_046</t>
  </si>
  <si>
    <t>CDP_D_626</t>
  </si>
  <si>
    <t>CDP_D_627</t>
  </si>
  <si>
    <t>CDP_D_706</t>
  </si>
  <si>
    <t>CDP_D_626 ET CDP_D_627 ET ABS_C_003 ET ABS_C_004 ET ABS_C_005 ET ABS_C_006 ET ABS_C_007 ET ABS_C_008 ET ABS_C_009 ET ABS_C_026 ET ABS_C_043 ET ABS_C_055</t>
  </si>
  <si>
    <t>CDP_I_072 ET CDP_I_720 ET CDP_I_722 ET CDP_I_724 ET CDP_I_725 ET CDP_I_721 ET CDP_D_610 ET CDP_D_611 ET CDP_D_700 ET CDP_D_540 ET ABS_C_002 ET ABS_C_003 ET ABS_C_004 ET ABS_C_005 ET ABS_C_006 ET ABS_C_007 ET ABS_C_008 ET ABS_C_009 ET ABS_C_019 ET ABS_C_020 ET ABS_C_026 ET ABS_C_043 ET ABS_C_055</t>
  </si>
  <si>
    <t>CDP_I_072</t>
  </si>
  <si>
    <t>CDP_I_072 ET CDP_D_610 ET CDP_D_611 ET ABS_C_003 ET ABS_C_004 ET ABS_C_005 ET ABS_C_006 ET ABS_C_007 ET ABS_C_008 ET ABS_C_009 ET ABS_C_026 ET ABS_C_043 ET ABS_C_055</t>
  </si>
  <si>
    <t>CDP_I_730 ET CDP_D_622 ET CDP_D_623 ET CDP_D_600 ET ABS_C_002 ET ABS_C_003 ET ABS_C_004 ET ABS_C_005 ET ABS_C_006 ET ABS_C_007 ET ABS_C_008 ET ABS_C_009 ET ABS_C_019 ET ABS_C_020 ET ABS_C_026</t>
  </si>
  <si>
    <t>CDP_I_730</t>
  </si>
  <si>
    <t>CDP_D_622</t>
  </si>
  <si>
    <t>CDP_D_623</t>
  </si>
  <si>
    <t>CDP_I_068 ET CDP_I_720 ET CDP_I_722 ET CDP_I_724 ET CDP_I_725 ET CDP_I_721 ET CDP_D_610 ET CDP_D_611 ET CDP_D_700 ET CDP_D_540 ET ABS_C_002 ET ABS_C_003 ET ABS_C_004 ET ABS_C_005 ET ABS_C_006 ET ABS_C_007 ET ABS_C_008 ET ABS_C_009 ET ABS_C_019 ET ABS_C_020 ET ABS_C_026 ET ABS_C_043 ET ABS_C_055</t>
  </si>
  <si>
    <t>CDP_I_068</t>
  </si>
  <si>
    <t>CDP_D_622 ET CDP_D_623 ET ABS_C_003 ET ABS_C_004 ET ABS_C_005 ET ABS_C_006 ET ABS_C_007 ET ABS_C_008 ET ABS_C_009 ET ABS_C_026</t>
  </si>
  <si>
    <t>CDP_I_068 ET CDP_D_610 ET CDP_D_611 ET ABS_C_003 ET ABS_C_004 ET ABS_C_005 ET ABS_C_006 ET ABS_C_007 ET ABS_C_008 ET ABS_C_009 ET ABS_C_026 ET ABS_C_043 ET ABS_C_055</t>
  </si>
  <si>
    <t>Personnel hospitalo-universitaire</t>
  </si>
  <si>
    <t>P0091</t>
  </si>
  <si>
    <t>CDP_I_059 ET CDP_I_720 ET CDP_I_722 ET CDP_I_724 ET CDP_I_725 ET CDP_I_721 ET CDP_D_610 ET CDP_D_611 ET CDP_D_700 ET CDP_D_540 ET ABS_C_010 ET ABS_C_002 ET ABS_C_003 ET ABS_C_004 ET ABS_C_005 ET ABS_C_006 ET ABS_C_007 ET ABS_C_008 ET ABS_C_009 ET ABS_C_019 ET ABS_C_020 ET ABS_C_026 ET ABS_C_043 ET ABS_C_055</t>
  </si>
  <si>
    <t>CDP_I_059</t>
  </si>
  <si>
    <t>CDP_I_059 ET CDP_D_610 ET CDP_D_611 ET ABS_C_003 ET ABS_C_004 ET ABS_C_005 ET ABS_C_006 ET ABS_C_007 ET ABS_C_008 ET ABS_C_009 ET ABS_C_026 ET ABS_C_043 ET ABS_C_055</t>
  </si>
  <si>
    <t>Volontaire International</t>
  </si>
  <si>
    <t>P0178</t>
  </si>
  <si>
    <t>Volontaire de service civique outre-mer</t>
  </si>
  <si>
    <t>P0179</t>
  </si>
  <si>
    <t>CDP_I_035 ET CDP_I_054 ET CDP_I_049 ET CDP_I_050 ET CDP_I_039 ET CDP_I_051 ET CDP_I_052 ET CDP_I_053 ET CDP_I_043 ET CDP_D_028 ET CDP_D_029 ET CDP_D_030 ET CDP_D_031 ET CDP_D_032 ET ABS_C_002 ET ABS_C_003 ET ABS_C_004 ET ABS_C_005 ET ABS_C_006 ET ABS_C_007 ET ABS_C_008 ET ABS_C_009 ET ABS_C_019 ET ABS_C_020 ET ABS_C_026 ET ABS_C_043 ET ABS_C_055</t>
  </si>
  <si>
    <t>CDP_I_035</t>
  </si>
  <si>
    <t>L'agent bénéficie des dispositions décrites dans le code de la santé publique pour le congé de naissance.</t>
  </si>
  <si>
    <t>CDP_I_054</t>
  </si>
  <si>
    <t>CDP_I_049</t>
  </si>
  <si>
    <t>CDP_I_050</t>
  </si>
  <si>
    <t>CDP_I_039</t>
  </si>
  <si>
    <t>CDP_I_051</t>
  </si>
  <si>
    <t>CDP_I_052</t>
  </si>
  <si>
    <t>CDP_I_053</t>
  </si>
  <si>
    <t>CDP_I_043</t>
  </si>
  <si>
    <t>CDP_D_028</t>
  </si>
  <si>
    <t>CDP_D_029</t>
  </si>
  <si>
    <t>CDP_D_030</t>
  </si>
  <si>
    <t>CDP_D_031</t>
  </si>
  <si>
    <t>Le congé est pris de manière continue.</t>
  </si>
  <si>
    <t>CDP_I_035 ET CDP_I_051 ET CDP_I_052 ET CDP_I_053 ET CDP_D_028 ET CDP_D_029 ET CDP_D_030 ET CDP_D_031 ET ABS_C_003 ET ABS_C_004 ET ABS_C_005 ET ABS_C_006 ET ABS_C_007 ET ABS_C_008 ET ABS_C_009 ET ABS_C_026 ET ABS_C_043 ET ABS_C_055</t>
  </si>
  <si>
    <t>CDP_I_033 ET CDP_I_720 ET CDP_I_722 ET CDP_I_724 ET CDP_I_725 ET CDP_I_721 ET CDP_D_610 ET CDP_D_611 ET CDP_D_700 ET CDP_D_540 ET ABS_C_001 ET ABS_C_003 ET ABS_C_004 ET ABS_C_007 ET ABS_C_008 ET ABS_C_009 ET ABS_C_019 ET ABS_C_020 ET ABS_C_026 ET ABS_C_043 ET ABS_C_055</t>
  </si>
  <si>
    <t>CDP_I_033</t>
  </si>
  <si>
    <t>CDP_I_033 ET CDP_D_610 ET CDP_D_611 ET ABS_C_003 ET ABS_C_004 ET ABS_C_007 ET ABS_C_008 ET ABS_C_009 ET ABS_C_026 ET ABS_C_043 ET ABS_C_055</t>
  </si>
  <si>
    <t>CDP_I_037 ET CDP_I_054 ET CDP_I_049 ET CDP_I_050 ET CDP_I_039 ET CDP_I_051 ET CDP_I_052 ET CDP_I_053 ET CDP_I_043 ET CDP_D_028 ET CDP_D_029 ET CDP_D_030 ET CDP_D_031 ET CDP_D_032 ET ABS_C_002 ET ABS_C_003 ET ABS_C_004 ET ABS_C_005 ET ABS_C_006 ET ABS_C_007 ET ABS_C_008 ET ABS_C_009 ET ABS_C_019 ET ABS_C_020 ET ABS_C_026 ET ABS_C_043 ET ABS_C_055</t>
  </si>
  <si>
    <t>CDP_I_037</t>
  </si>
  <si>
    <t>CDP_I_037 ET CDP_I_051 ET CDP_I_052 ET CDP_I_053 ET CDP_D_028 ET CDP_D_029 ET CDP_D_030 ET CDP_D_031 ET ABS_C_003 ET ABS_C_004 ET ABS_C_005 ET ABS_C_006 ET ABS_C_007 ET ABS_C_008 ET ABS_C_009 ET ABS_C_026 ET ABS_C_043 ET ABS_C_055</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</si>
  <si>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</si>
  <si>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</si>
  <si>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</si>
  <si>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</si>
  <si>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</si>
  <si>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</si>
  <si>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</si>
  <si>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</si>
  <si>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</si>
  <si>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</si>
  <si>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</si>
  <si>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</si>
  <si>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</si>
  <si>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</si>
  <si>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</si>
  <si>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</si>
  <si>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</si>
  <si>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</si>
  <si>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</si>
  <si>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CDP_P_003 ET CDP_P_008 ET CDP_P_009 ET CDP_P_010 ET CDP_P_011 ET CDP_P_012</t>
  </si>
  <si>
    <t>CDP_P_003</t>
  </si>
  <si>
    <t>Rémunération : L'agent bénéficie d'un congé à plein salaire d'une durée égale à celle prévue par la législation sur la sécurité sociale.</t>
  </si>
  <si>
    <t>CDP_P_008</t>
  </si>
  <si>
    <t>Congés annuels : L'agent conserve son droit à congé annuel.</t>
  </si>
  <si>
    <t>CDP_P_009</t>
  </si>
  <si>
    <t>Maladie : Le congé de paternité doit être pris en dehors des périodes de congés de maladie.</t>
  </si>
  <si>
    <t>CDP_P_010</t>
  </si>
  <si>
    <t>Modalités de service : L'autorisation d'accomplir un service à temps partiel est suspendue pendant toute la durée du congé de paternité.</t>
  </si>
  <si>
    <t>CDP_P_011</t>
  </si>
  <si>
    <t>Retraite : Le congé est considéré comme une période d'activité pour la retraite.</t>
  </si>
  <si>
    <t>CDP_P_012</t>
  </si>
  <si>
    <t>Acte : Un acte administratif doit être produit.</t>
  </si>
  <si>
    <t>CDP_P_001 ET CDP_P_004 ET CDP_P_008 ET CDP_P_009 ET CDP_P_010 ET CDP_P_011 ET CDP_P_012</t>
  </si>
  <si>
    <t>CDP_P_001</t>
  </si>
  <si>
    <t>Rémunération : L'agent bénéficie de l'intégralité de sa rémunération. La nouvelle bonification indiciaire est maintenue.</t>
  </si>
  <si>
    <t>CDP_P_004</t>
  </si>
  <si>
    <t>Carrière : L'agent conserve ses droits à l'avancement d'échelon et à l'avancement de grade en totalité.</t>
  </si>
  <si>
    <t>CDP_P_027 ET CDP_P_004 ET CDP_P_008 ET CDP_P_009 ET CDP_P_010 ET CDP_P_011 ET CDP_P_012</t>
  </si>
  <si>
    <t>CDP_P_027</t>
  </si>
  <si>
    <t>Rémunération : L'agent bénéficie de l'intégralité de sa rémunération (traitement, supplément familial de traitement, indemnité de résidence). La nouvelle bonification indiciaire est maintenue.</t>
  </si>
  <si>
    <t>CDP_P_002 ET CDP_P_005 ET CDP_P_008 ET CDP_P_009 ET CDP_P_010 ET CDP_P_011 ET CDP_P_012</t>
  </si>
  <si>
    <t>CDP_P_002</t>
  </si>
  <si>
    <t>Rémunération : L'agent qui justifie de 6 mois de service perçoit l'intégralité de sa rémunération, après déduction éventuelle des indemnités journalières versées par la sécurité sociale.</t>
  </si>
  <si>
    <t>CDP_P_005</t>
  </si>
  <si>
    <t>Carrière : La durée du congé est prise en compte lors du réexamen de la rémunération de l'agent.</t>
  </si>
  <si>
    <t>CDP_P_028 ET CDP_P_005 ET CDP_P_008 ET CDP_P_009 ET CDP_P_010 ET CDP_P_011 ET CDP_P_012</t>
  </si>
  <si>
    <t>CDP_P_028</t>
  </si>
  <si>
    <t>Rémunération : L'agent bénéficie de l'intégralité de sa rémunération.</t>
  </si>
  <si>
    <t>CDP_P_001 ET CDP_P_004 ET CDP_P_006 ET CDP_P_007 ET CDP_P_008 ET CDP_P_009 ET CDP_P_010 ET CDP_P_011 ET CDP_P_012</t>
  </si>
  <si>
    <t>CDP_P_006</t>
  </si>
  <si>
    <t>Stage : La date de fin de stage est reportée pour le temps passé dans ces congés.</t>
  </si>
  <si>
    <t>CDP_P_007</t>
  </si>
  <si>
    <t>Titularisation : La titularisation prend effet à la fin de la durée normale du stage sans qu'il soit tenu compte de sa prolongation imputable au congé.</t>
  </si>
  <si>
    <t>CDP_P_027 ET CDP_P_004 ET CDP_P_006 ET CDP_P_007 ET CDP_P_008 ET CDP_P_009 ET CDP_P_010 ET CDP_P_011 ET CDP_P_012</t>
  </si>
  <si>
    <t>CDP_P_013 ET CDP_P_014 ET CDP_P_015 ET CDP_P_016 ET CDP_P_017</t>
  </si>
  <si>
    <t>CDP_P_013</t>
  </si>
  <si>
    <t>Rémunération : Le militaire perçoit l'intégralité de sa rémunération.</t>
  </si>
  <si>
    <t>CDP_P_014</t>
  </si>
  <si>
    <t>Carrière : Le congé est assimilé à du service effectif.</t>
  </si>
  <si>
    <t>CDP_P_015</t>
  </si>
  <si>
    <t>Retraite : Le congé est assimilé à du service effectif.</t>
  </si>
  <si>
    <t>CDP_P_016</t>
  </si>
  <si>
    <t>Congés annuels : Le militaire conserve son droit à congé annuel.</t>
  </si>
  <si>
    <t>CDP_P_017</t>
  </si>
  <si>
    <t>CDP_P_018 ET CDP_P_019 ET CDP_P_022 ET CDP_P_023 ET CDP_P_024 ET CDP_P_025 ET CDP_P_026</t>
  </si>
  <si>
    <t>CDP_P_018</t>
  </si>
  <si>
    <t>Rémunération : L'agent conserve l'intégralité de son traitement, du supplément familial de traitement et de l'indemnité de résidence.</t>
  </si>
  <si>
    <t>CDP_P_019</t>
  </si>
  <si>
    <t>CDP_P_022</t>
  </si>
  <si>
    <t>CDP_P_023</t>
  </si>
  <si>
    <t>CDP_P_024</t>
  </si>
  <si>
    <t>CDP_P_025</t>
  </si>
  <si>
    <t>Retraite : Le congé paternité est considéré comme une période d'activité pour la retraite.</t>
  </si>
  <si>
    <t>CDP_P_026</t>
  </si>
  <si>
    <t>CDP_P_018 ET CDP_P_019 ET CDP_P_020 ET CDP_P_021 ET CDP_P_022 ET CDP_P_023 ET CDP_P_024 ET CDP_P_025 ET CDP_P_026</t>
  </si>
  <si>
    <t>CDP_P_020</t>
  </si>
  <si>
    <t>CDP_P_021</t>
  </si>
  <si>
    <t>Titularisation : La titularisation prend effet à la fin de la durée normale du stage sans qu'il soit tenu compte de sa prolongation imputable au congé de paternité.</t>
  </si>
  <si>
    <t>CDP_P_027 ET CDP_P_004 ET CDP_P_008 ET CDP_P_011</t>
  </si>
  <si>
    <t>CDP_P_028 ET CDP_P_008 ET CDP_P_011</t>
  </si>
  <si>
    <t>CDP_P_027 ET CDP_P_004 ET CDP_P_006 ET CDP_P_007 ET CDP_P_008 ET CDP_P_011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</si>
  <si>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</si>
  <si>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</si>
  <si>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</si>
  <si>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</si>
  <si>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</si>
  <si>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</si>
  <si>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</si>
  <si>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</si>
  <si>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</si>
  <si>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</si>
  <si>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</si>
  <si>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</si>
  <si>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</si>
  <si>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</si>
  <si>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</si>
  <si>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</si>
  <si>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</si>
  <si>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INTABS0024</t>
  </si>
  <si>
    <t>Congé paternité et d'accueil de l'enfant (T)</t>
  </si>
  <si>
    <t>En cours</t>
  </si>
  <si>
    <t>INTABS0037</t>
  </si>
  <si>
    <t>Congé paternité et d'accueil de l'enfant (C)</t>
  </si>
  <si>
    <t>Pas de condition de déclenchement supplémentaire.</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</si>
  <si>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</si>
  <si>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</si>
  <si>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</si>
  <si>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</si>
  <si>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</si>
  <si>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</si>
  <si>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</si>
  <si>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</si>
  <si>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</si>
  <si>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</si>
  <si>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</si>
  <si>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</si>
  <si>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</si>
  <si>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</si>
  <si>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84-16 A34-5° / Ordonnance 58-1270 A1 | A68</t>
  </si>
  <si>
    <t>A_POS_POSIAD [Dossier] = (POSITION_SITUATION.R_FOR_IDEN05 ET POSITION_SITUATION.R_REL_PSSAG2 DANS ('ACI','HCA','MAD','DEL','MDE','MLD')) OU (POSITION_SITUATION.R_FOR_IDEN05 ET POSITION_SITUATION.R_REL_PSSAG1 DANS ('DEE00', 'DES00'))</t>
  </si>
  <si>
    <t>Bloquant</t>
  </si>
  <si>
    <t>x</t>
  </si>
  <si>
    <t>Code du travail L1225-35 / Code de la défense L4138-4 | R4138-5 / Loi 84-16 A34 5°</t>
  </si>
  <si>
    <t>A_COA_TYPCOF [Saisi] = 'CG006' ET A_COA_DTOCOF [Saisi] &lt;= 00/00/11 JOUR</t>
  </si>
  <si>
    <t>Ce contrôle est à effectuer par période de congé paternité par enfant concerné.</t>
  </si>
  <si>
    <t>P0145 / P0189 - E0678 - Initial et Fin - Durée max (27/11/2020)</t>
  </si>
  <si>
    <t>A_COA_TYPCOF [Saisi] = 'CG016' ET A_COA_DTOCOF [Saisi] &lt;= 00/00/18 JOUR</t>
  </si>
  <si>
    <t>P0145 / P0189 - E0654 - Initial et Fin  - Durée max (27/11/2020)</t>
  </si>
  <si>
    <t>Décret 94-874 A22</t>
  </si>
  <si>
    <t>Code du travail L1225-35 / Code de la défense L4138-4 / Loi 84-16 A34 5°</t>
  </si>
  <si>
    <t>A_COA_TYPCOF [Saisi] = 'CG006' ET A_COA_DTOCOF [Saisi] &lt;= 00/00/25 JOUR</t>
  </si>
  <si>
    <t>P0145 / P0189 - E0678 - Initial et Fin - Durée max (01/07/2021)</t>
  </si>
  <si>
    <t>Code de la défense L4138-4 / Code du travail L1225-35 / Loi 84-16 A34 5°</t>
  </si>
  <si>
    <t>A_COA_TYPCOF [Saisi] = 'CG016' ET A_COA_DTOCOF [Saisi] &lt;= 00/00/32 JOUR</t>
  </si>
  <si>
    <t>P0145 / P0189 - E0654 - Initial et Fin - Durée max (01/07/2021)</t>
  </si>
  <si>
    <t>Décret 86-83 A15</t>
  </si>
  <si>
    <t>A_AND_TYPANC [Dossier] = 'ANCGS' ET (A_COA_DADBCA [Saisi] - A_AND_DACAAN [Dossier] &gt;= 6 MOIS-3D)</t>
  </si>
  <si>
    <t>Non Bloquant</t>
  </si>
  <si>
    <t>Contrôle non bloquant, car le contrôle de l'ancienneté de l'agent reste de la responsabilité du gestionnaire ministériel qui peut le modifier en fonction d'un contexte qui le justifie. </t>
  </si>
  <si>
    <t>L'agent doit justifier de 6 mois d'ancienneté.</t>
  </si>
  <si>
    <t>A_COA_TYCOAB [Occurrence précédente] = 'CP007' ET (A_COA_DFRECA [Occurrence précédente] = A_COA_DADBCA [Saisi] -1 JOUR)</t>
  </si>
  <si>
    <t>Ce contrôle est non bloquant car il ne concerne que la première occurrence du congé de paternité.</t>
  </si>
  <si>
    <t>P0145 / P0189 - E0654 / E0678 - Initial</t>
  </si>
  <si>
    <t>SI A_COA_DFRECA [Saisi] &lt;&gt; Vide</t>
  </si>
  <si>
    <t>A_COA_DFRECA [Saisi] - A_COA_DADBCA [Saisi] &gt;= 4 JOUR</t>
  </si>
  <si>
    <t>P0189 / P0145 - E0678 / E0654 - Initial et Fin - Durée réelle mini</t>
  </si>
  <si>
    <t>SI A_COA_DAFIPR [Saisi] &lt;&gt; Vide ET A_COA_DFRECA [Saisi] = Vide</t>
  </si>
  <si>
    <t>A_COA_DAFIPR [Saisi] - A_COA_DADBCA [Saisi] &gt;= 4 JOUR</t>
  </si>
  <si>
    <t>P0145 / P0189 - E0654 / E0678 - Initial et Fin - Durée prév mini</t>
  </si>
  <si>
    <t>Code de la sécurité sociale L331-8</t>
  </si>
  <si>
    <t>A_COA_DFRECA [Saisi] - A_COA_DADBCA [Saisi] &lt;= 11 JOUR</t>
  </si>
  <si>
    <t>La durée maximale du congé est de 11 jours calendaires.</t>
  </si>
  <si>
    <t>A_COA_DFRECA [Saisi] - A_COA_DADBCA [Saisi] &lt;= 18 JOUR</t>
  </si>
  <si>
    <t>La durée maximale du congé est de 18 jours calendaires.</t>
  </si>
  <si>
    <t>Code de la sécurité sociale L331-8 / Décret 72-154 A4</t>
  </si>
  <si>
    <t>P0005 - E0678</t>
  </si>
  <si>
    <t>En cas de naissance simple, la durée maximale du congé est de 11 jours consécutifs et non fractionnables (décomptés en jours calendaires).</t>
  </si>
  <si>
    <t>P0005 - E0654</t>
  </si>
  <si>
    <t>En cas de naissances multiples, la durée maximale du congé est de 18 jours consécutifs et non fractionnables (décomptés en jours calendaires).</t>
  </si>
  <si>
    <t>Code général de la fonction publique L631-9 / Code de la défense L4138-4 | R4138-5 / Code du travail L1225-35</t>
  </si>
  <si>
    <t>Ce contrôle est non bloquant afin de prendre en compte l'allongement du congé en cas d'hospitalisation de l'enfant.</t>
  </si>
  <si>
    <t>P0145 / P0189 - E0678 - Initial et Fin - Durée max (06/08/2021)</t>
  </si>
  <si>
    <t>P0145 / P0189 - E0654 - Initial et Fin  - Durée max (06/08/2021)</t>
  </si>
  <si>
    <t>P0145 / P0189 - E0654 / E0678 - Initial (06/08/2021)</t>
  </si>
  <si>
    <t>A_COA_DAFIPR [Saisi] - A_COA_DADBCA [Saisi] &lt;= 25 JOUR</t>
  </si>
  <si>
    <t>P0005 - E0678 - Demande / Fin</t>
  </si>
  <si>
    <t>En cas de naissance simple, la durée maximale du congé est de 25 jours consécutifs et non fractionnables.</t>
  </si>
  <si>
    <t>A_COA_DFRECA [Saisi] - A_COA_DADBCA [Saisi] &lt;= 25 JOUR</t>
  </si>
  <si>
    <t>A_COA_DAFIPR [Saisi] - A_COA_DADBCA [Saisi] &lt;= 32 JOUR</t>
  </si>
  <si>
    <t>P0005 - E0654 - Demande / Fin</t>
  </si>
  <si>
    <t>En cas de naissance multiple, la durée maximale du congé est de 32 jours consécutifs et non fractionnables.</t>
  </si>
  <si>
    <t>A_COA_DFRECA [Saisi] - A_COA_DADBCA [Saisi] &lt;= 32 JOUR</t>
  </si>
  <si>
    <t>P0145 / P0189 - E0654 / E0678 - Initial et Fin - Durée réelle mini (06/08/2021)</t>
  </si>
  <si>
    <t>P0145 / P0189 - E0654 / E0678 - Initial et Fin - Durée prév mini (06/08/2021)</t>
  </si>
  <si>
    <t>Code de la défense R4138-5-2 / Code du travail L1225-35 | D1225-8-1</t>
  </si>
  <si>
    <t>A_COA_TYPCOF [Saisi] = 'CG006' ET A_COA_DTOCOF [Saisi] &lt;= 00/00/55 JOUR</t>
  </si>
  <si>
    <t>A_COA_TYPCOF [Saisi] = 'CG016' ET A_COA_DTOCOF [Saisi] &lt;= 00/00/62 JOUR</t>
  </si>
  <si>
    <t>Code général de la fonction publique L631-6 / Code du travail L3142-4 / Code de la santé publique R6152-819</t>
  </si>
  <si>
    <t>A_COA_DFRECA [Saisi] - A_COA_DADBCA [Saisi] = 3 OUVRABLE</t>
  </si>
  <si>
    <t>P0272 / P0286 - E0857</t>
  </si>
  <si>
    <t>Le congé est accordé pour une durée égale à 3 jours ouvrables par naissance.</t>
  </si>
  <si>
    <t>A_COA_DAFIPR [Saisi] - A_COA_DADBCA [Saisi] = 3 OUVRABLE</t>
  </si>
  <si>
    <t>Code général de la fonction publique L631-6 / Code de la santé publique R6152-819 / Décret 2021-1342 A8</t>
  </si>
  <si>
    <t>P_FAM_DNAEAC [Enfant lié(A_COA_LIENPC)] &lt;= A_COA_DADBCA [Saisi] &lt;= P_FAM_DNAEAC [Enfant lié(A_COA_LIENPC)] + 1 OUVRABLE</t>
  </si>
  <si>
    <t>A_COA_INDFRA [Saisi] = '0'</t>
  </si>
  <si>
    <t>Code général de la fonction publique L631-1 / Code de la santé publique R6152-819</t>
  </si>
  <si>
    <t>P0272 / P0286 - E0654 / E0678 / E0807 / E0857</t>
  </si>
  <si>
    <t>Code général de la fonction publique L631-9 / Code du travail L1225-35 / Code de la santé publique R6152-819</t>
  </si>
  <si>
    <t>A_COA_TYCOAB [Occurrence précédente] DANS ('CG006', 'CG016') ET (A_COA_DFRECA [Occurrence précédente] = A_COA_DADBCA [Saisi] -1 JOUR)</t>
  </si>
  <si>
    <t>P0272 / P0286 - E0807</t>
  </si>
  <si>
    <t>Décret 72-154 A1 | A4 | A8</t>
  </si>
  <si>
    <t>Code général de la fonction publique L631-9 / Code de la santé publique R6152-819 / Décret 2021-1342 A13</t>
  </si>
  <si>
    <t>A_COA_TYCOAB [Occurrence précédente] = 'CG019' ET (A_COA_DFRECA [Occurrence précédente] = A_COA_DADBCA [Saisi] -1 JOUR)</t>
  </si>
  <si>
    <t>P0272 / P0286 - E0678 / E0654</t>
  </si>
  <si>
    <t>Code général de la fonction publique L631-9 / Code du travail L1225-35 / Code de la santé publique R6152-819 / Décret 2021-1342 A13</t>
  </si>
  <si>
    <t>P0272 / P0286 - E0678</t>
  </si>
  <si>
    <t>P0272 / P0286 - E0654</t>
  </si>
  <si>
    <t>P0272 / P0286 - E0654 / E0678</t>
  </si>
  <si>
    <t>Chaque période du congé paternité doit être d'une durée supérieure ou égale à 4 jours.</t>
  </si>
  <si>
    <t>Code du travail L1225-35 / Code de la santé publique R6152-819</t>
  </si>
  <si>
    <t>A_COA_DFRECA [Saisi] - A_COA_DADBCA [Saisi] &lt;= 30 JOUR</t>
  </si>
  <si>
    <t>La durée maximale du congé de paternité pour hospitalisation est de 30 jours consécutifs (décomptés en jours calendaires).</t>
  </si>
  <si>
    <t>A_COA_DAFIPR [Saisi] - A_COA_DADBCA [Saisi] &lt;= 30 JOUR</t>
  </si>
  <si>
    <t>Code du travail L1225-35 / Code de la sécurité sociale L331-8</t>
  </si>
  <si>
    <t>Loi 84-16 A34-5°</t>
  </si>
  <si>
    <t>A_COA_TYPCOF [Saisi] = 'CG006' ET A_COA_DTOCOF [Saisi] &lt;= 00/00/11</t>
  </si>
  <si>
    <t>Ce contrôle est à faire par période de congé paternité par enfant concerné.</t>
  </si>
  <si>
    <t>A_COA_TYPCOF [Saisi] = 'CG016' ET A_COA_DTOCOF [Saisi] &lt;= 00/00/18</t>
  </si>
  <si>
    <t>A_COA_DAFIPR [Saisi] - A_COA_DADBCA [Saisi] &lt;= 11 JOUR</t>
  </si>
  <si>
    <t>A_COA_DAFIPR [Saisi] - A_COA_DADBCA [Saisi] &lt;= 18 JOUR</t>
  </si>
  <si>
    <t>Code de la sécurité sociale L331-8 / Code du travail L1225-35</t>
  </si>
  <si>
    <t>Décret 2019-630 A5</t>
  </si>
  <si>
    <t>P_FAM_DNAEAC [Enfant lié(A_COA_LIENPC)] &gt;= 01/07/2019</t>
  </si>
  <si>
    <t>Code de la sécurité sociale D331-6</t>
  </si>
  <si>
    <t>La durée maximale du congé est de 30 jours consécutifs (décomptés en jours calendaires).</t>
  </si>
  <si>
    <t>Code de la sécurité sociale D331-3</t>
  </si>
  <si>
    <t>(A_COA_DADBCA [Saisi] - P_FAM_DNAEAC [Enfant lié(A_COA_LIENPC)] &lt;= 4 MOIS-3D)</t>
  </si>
  <si>
    <t>Ce contrôle est non bloquant car l'agent peut demander le report du délai des 4 mois à la fin de l'hospitalisation de l'enfant.</t>
  </si>
  <si>
    <t>Le congé est pris dans les 4 mois suivant la naissance de l'enfant. Toutefois l'agent peut demander le report de ce délai à la fin de l'hospitalisation de l'enfant.</t>
  </si>
  <si>
    <t>Code du travail D1225-8-1</t>
  </si>
  <si>
    <t>Code du travail D1225-8 | D1225-8-1</t>
  </si>
  <si>
    <t>A_COA_DFRECA [Saisi] - A_COA_DADBCA [Saisi] &gt;= 7 JOUR</t>
  </si>
  <si>
    <t>Ce contrôle est non bloquant car seulement une des deux périodes est supérieure à 7 jours.</t>
  </si>
  <si>
    <t>La durée minimale d'une des deux périodes est de 7 jours calendaires.</t>
  </si>
  <si>
    <t>A_COA_DAFIPR [Saisi] - A_COA_DADBCA [Saisi] &gt;= 7 JOUR</t>
  </si>
  <si>
    <t>Code général de la fonction publique L631-1</t>
  </si>
  <si>
    <t>P0046 / P0078 / P0161 / P0007 / P0009 / P0079 / P0279 / P0280 - P0001 / P0003 / P0004 - E0807 - Activité</t>
  </si>
  <si>
    <t>Code général de la fonction publique L631-9 / Décret 2019-630 A5</t>
  </si>
  <si>
    <t>P_FAM_DNAEAC [Enfant lié(A_COA_LIENPC)] &gt;= 27/11/2020</t>
  </si>
  <si>
    <t>La date retenue est celle de l'entrée en vigueur de l'ordonnance n°2020-1447 , soit le 27/11/2020.</t>
  </si>
  <si>
    <t>P0007 / P0009 / P0046 / P0078 / P0079 / P0161 / P0279 / P0280 - P0001 / P0004 - E0807 - Date naissance</t>
  </si>
  <si>
    <t>Code général de la fonction publique L631-9 / Code du travail L1225-36 / Code de la sécurité sociale D331-6</t>
  </si>
  <si>
    <t>P0078 / P0079 / P0007 / P0009 / P0046 / P0161 / P0279 / P0280 - P0001 / P0003 / P0004 - E0807 - Jours consécutifs</t>
  </si>
  <si>
    <t>Code général de la fonction publique L631-9 / Code de la sécurité sociale D331-6</t>
  </si>
  <si>
    <t>P0007 / P0009 / P0046 / P0078 / P0079 / P0161 / P0279 / P0280 - P0001 / P0003 / P0004 - E0807 - Durée maximale</t>
  </si>
  <si>
    <t>Code général de la fonction publique L631-9 / Code de la sécurité sociale D331-3</t>
  </si>
  <si>
    <t>P0007 / P0009 / P0046 / P0078 / P0079 / P0161 / P0279 / P0280 - P0001 / P0003 / P0004 - E0807 - Naissance enfant</t>
  </si>
  <si>
    <t>Code de la sécurité sociale L331-8 / Code de la défense L4138-4 | R4138-5 / Instruction 230430 2.1 | 2.1.1</t>
  </si>
  <si>
    <t>SI A_COA_DFRECA [Saisi] &lt;&gt; Vide ET A_COA_DADBCA [Saisi] &lt; 07/10/2020</t>
  </si>
  <si>
    <t>P0145 / P0189 - E0678 - Initial et Fin - Durée réelle</t>
  </si>
  <si>
    <t>SI A_COA_DAFIPR [Saisi] &lt;&gt; Vide ET A_COA_DFRECA [Saisi] = Vide ET A_COA_DADBCA [Saisi] &lt; 07/10/2020</t>
  </si>
  <si>
    <t>P0145 / P0189 - E0678 - Initial et Fin - Durée prévisionnelle</t>
  </si>
  <si>
    <t>P0145 / P0189 - E0654 - Initial et Fin - Durée réelle</t>
  </si>
  <si>
    <t>P0145 / P0189 - E0654 - Initial et Fin - Durée prévisionnelle</t>
  </si>
  <si>
    <t>Code de la défense L4138-2</t>
  </si>
  <si>
    <t>A_POS_POSIAD [Dossier] = POSITION_SITUATION.R_FOR_IDEN05 ET ((POSITION_SITUATION.R_REL_PSSAG2 DANS ('ACI','MAD','MDE','MLD')) OU (POSITION_SITUATION.R_REL_PSSAG1 DANS ('DEE00', 'DES00')))</t>
  </si>
  <si>
    <t>P0145 / P0189 - E0654 / E0678 - Initial et Fin - Activité</t>
  </si>
  <si>
    <t>SI A_CAR_TYPCOT [Dossier] = 'TC01' ET A_COA_DFRECA [Saisi] &lt;&gt; Vide</t>
  </si>
  <si>
    <t>A_COA_DFRECA [Saisi] &lt;= [Date limite de fin réelle ou prévisionnelle du lien juridique]</t>
  </si>
  <si>
    <t>P0145 - E0654 / E0678 - Initial-Fin - Prorogation contrat</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</si>
  <si>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</si>
  <si>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</si>
  <si>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</si>
  <si>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de la sécurité sociale L331-8 / Code de la défense L4138-4 | R4138-5</t>
  </si>
  <si>
    <t>SI A_COA_DADBCA [Saisi] &gt;= 07/10/2020</t>
  </si>
  <si>
    <t>P0145 / P0189 - E0678 - Initial et Fin - Durée max (07/10/2020)</t>
  </si>
  <si>
    <t>A compter du 7 octobre 2020, la durée maximale du congé est de 11 jours calendaires.</t>
  </si>
  <si>
    <t>Code de la défense R4138-5</t>
  </si>
  <si>
    <t>SI A_COA_DFRECA [Saisi] &lt;&gt; Vide ET A_COA_DADBCA [Saisi] &gt;= 07/10/2020</t>
  </si>
  <si>
    <t>P0145 / P0189 - E0654 / E0678 - Initial et Fin - Durée réelle mini 1 période 7 jours (07/10/2020)</t>
  </si>
  <si>
    <t>A la demande du militaire, le congé peut être fractionné en 2 périodes, dont l'une est au moins égale à 7 jours.</t>
  </si>
  <si>
    <t>SI A_COA_DAFIPR [Saisi] &lt;&gt; Vide ET A_COA_DFRECA [Saisi] = Vide ET A_COA_DADBCA [Saisi] &gt;= 07/10/2020</t>
  </si>
  <si>
    <t>P0145 / P0189 - E0654 / E0678 - Initial et Fin - Durée prévisionnelle mini 1 période 7 jours (07/10/2020)</t>
  </si>
  <si>
    <t>P0145 / P0189 - E0654 - Initial et Fin  - Durée max (07/10/2020)</t>
  </si>
  <si>
    <t>A compter du 7 octobre 2020, la durée maximale du congé est de 18 jours calendaires.</t>
  </si>
  <si>
    <t>P0161 / P0279 / P0280 / P0007 / P0009 / P0078 / P0046 / P0079 - P0001 / P0003 / P0004 - E0857 / E0654 / E0678 - Activité</t>
  </si>
  <si>
    <t>Code du travail L1225-35 / Loi 84-16 A34-5°</t>
  </si>
  <si>
    <t>P0001 - E0678 - Durée réelle max</t>
  </si>
  <si>
    <t>P0001 - E0678 - Durée prév max</t>
  </si>
  <si>
    <t>P0001 - E0654 - Durée réelle max</t>
  </si>
  <si>
    <t>P0001 - E0654 - Durée prév max</t>
  </si>
  <si>
    <t>Code général de la fonction publique L631-9 / Code du travail L1225-35 / Décret 2021-871 A13</t>
  </si>
  <si>
    <t>P0161 / P0279 / P0280 / P0007 / P0009 / P0046 / P0078 / P0079 - P0001 / P0003 / P0004 - E0678 - Durée totale max</t>
  </si>
  <si>
    <t>P0161 / P0007 / P0009 / P0046 / P0078 / P0279 / P0280 / P0079 - P0001 / P0003 / P0004 - E0654 - Durée totale max</t>
  </si>
  <si>
    <t>Code général de la fonction publique L631-9 / Code du travail L1225-35 / Décret 2021-871 A8 | A13</t>
  </si>
  <si>
    <t>P0161 / P0279 / P0280 / P0007 / P0009 / P0046 / P0078 / P0079 - P0001 / P0003 / P0004 - E0654 / E0678 - CA024 avant</t>
  </si>
  <si>
    <t>Code général de la fonction publique L631-9 / Code du travail L1225-35</t>
  </si>
  <si>
    <t>P0161 / P0279 / P0280 / P0007 / P0009 / P0046 / P0078 / P0079 - P0001 / P0003 / P0004 - E0654 / E0678 - Demande / Fin</t>
  </si>
  <si>
    <t>Code général de la fonction publique L631-1 / Décret 94-874 A22</t>
  </si>
  <si>
    <t>P0004 - E0857 / E0654 / E0678 - Activité</t>
  </si>
  <si>
    <t>Code du travail L1225-35 / Loi 84-16 A34-5° / Décret 94-874 A22</t>
  </si>
  <si>
    <t>P0004 - E0678 - Durée réelle max</t>
  </si>
  <si>
    <t>P0004 - E0678 - Durée prév max</t>
  </si>
  <si>
    <t>P0004 - E0654 - Durée réelle max</t>
  </si>
  <si>
    <t>P0004 - E0654 - Durée prév max</t>
  </si>
  <si>
    <t>Code général de la fonction publique L631-9 / Code du travail L1225-35 / Décret 2021-871 A13 / Décret 94-874 A22</t>
  </si>
  <si>
    <t>P0004 - E0678 - Durée totale max</t>
  </si>
  <si>
    <t>P0004 - E0654 - Durée totale max</t>
  </si>
  <si>
    <t>Code général de la fonction publique L631-9 / Code du travail L1225-35 / Décret 2021-871 A8 | A13 / Décret 94-874 A22</t>
  </si>
  <si>
    <t>P0004 - E0654 / E0678 - CA024 avant</t>
  </si>
  <si>
    <t>Code général de la fonction publique L631-9 / Code du travail L1225-35 / Décret 94-874 A22</t>
  </si>
  <si>
    <t>P0004 - E0654 / E0678 - Demande / Fin</t>
  </si>
  <si>
    <t>Code général de la fonction publique L631-1 / Ordonnance 58-1270 A68</t>
  </si>
  <si>
    <t>P0007 - E0857 / E0654 / E0678 - Activité</t>
  </si>
  <si>
    <t>Code du travail L1225-35 / Loi 84-16 A34-5° / Ordonnance 58-1270 A68</t>
  </si>
  <si>
    <t>P0007 - E0678 - Durée réelle max</t>
  </si>
  <si>
    <t>P0007 - E0678 - Durée prév max</t>
  </si>
  <si>
    <t>P0007 - E0654 - Durée réelle max</t>
  </si>
  <si>
    <t>P0007 - E0654 - Durée prév max</t>
  </si>
  <si>
    <t>Code général de la fonction publique L631-9 / Code du travail L1225-35 / Ordonnance 58-1270 A68 / Décret 2021-871 A13</t>
  </si>
  <si>
    <t>P0007 - E0678 - Durée totale max</t>
  </si>
  <si>
    <t>P0007 - E0654 - Durée totale max</t>
  </si>
  <si>
    <t>Code général de la fonction publique L631-9 / Code du travail L1225-35 / Ordonnance 58-1270 A68 / Décret 2021-871 A8 | A13</t>
  </si>
  <si>
    <t>P0007 - E0654 / E0678 - CA024 avant</t>
  </si>
  <si>
    <t>Code général de la fonction publique L631-9 / Code du travail L1225-35 / Ordonnance 58-1270 A68</t>
  </si>
  <si>
    <t>P0007 - E0654 / E0678 - Demande / Fin</t>
  </si>
  <si>
    <t>Code général de la fonction publique L631-1 / Décret 94-874 A22 / Décret 72-355 A53</t>
  </si>
  <si>
    <t>P0009 - E0654 / E0678 / E0857 - Activité</t>
  </si>
  <si>
    <t>Code du travail L1225-35 / Loi 84-16 A34-5° / Décret 94-874 A22 / Décret 72-355 A53</t>
  </si>
  <si>
    <t>P0009 - E0678 - Durée réelle max</t>
  </si>
  <si>
    <t>P0009 - E0678 - Durée prév max</t>
  </si>
  <si>
    <t>P0009 - E0654 - Durée réelle max</t>
  </si>
  <si>
    <t>P0009 - E0654 - Durée prév max</t>
  </si>
  <si>
    <t>Code général de la fonction publique L631-9 / Code du travail L1225-35 / Décret 2021-871 A13 / Décret 94-874 A22 / Décret 72-355 A53</t>
  </si>
  <si>
    <t>P0009 - E0678 - Durée totale max</t>
  </si>
  <si>
    <t>P0009 - E0654 - Durée totale max</t>
  </si>
  <si>
    <t>Code général de la fonction publique L631-9 / Code du travail L1225-35 / Décret 2021-871 A8 | A13 / Décret 94-874 A22 / Décret 72-355 A53</t>
  </si>
  <si>
    <t>P0009 - E0654 / E0678 - CA024 avant</t>
  </si>
  <si>
    <t>Code général de la fonction publique L631-9 / Code du travail L1225-35 / Décret 94-874 A22 / Décret 72-355 A53</t>
  </si>
  <si>
    <t>P0009 - E0654 / E0678 - Demande / Fin</t>
  </si>
  <si>
    <t>Code général de la fonction publique L631-1 / Ordonnance 58-1270 A40-4 | A68</t>
  </si>
  <si>
    <t>P0046 - E0654 / E0678 / E0857 - Activité</t>
  </si>
  <si>
    <t>Code du travail L1225-35 / Loi 84-16 A34-5° / Ordonnance 58-1270 A40-4 | A68</t>
  </si>
  <si>
    <t>P0046 - E0678 - Durée réelle max</t>
  </si>
  <si>
    <t>P0046 - E0678 - Durée prév max</t>
  </si>
  <si>
    <t>P0046 - E0654 - Durée réelle max</t>
  </si>
  <si>
    <t>P0046 - E0654 - Durée prév max</t>
  </si>
  <si>
    <t>Code général de la fonction publique L631-9 / Code du travail L1225-35 / Ordonnance 58-1270 A40-4 | A68 / Décret 2021-871 A13</t>
  </si>
  <si>
    <t>P0046 - E0678 - Durée totale max</t>
  </si>
  <si>
    <t>P0046 - E0654 - Durée totale max</t>
  </si>
  <si>
    <t>Code général de la fonction publique L631-9 / Code du travail L1225-35 / Ordonnance 58-1270 A40-4 | A68 / Décret 2021-871 A8 | A13</t>
  </si>
  <si>
    <t>P0046 - E0654 / E0678 - CA024 avant</t>
  </si>
  <si>
    <t>Code général de la fonction publique L631-9 / Code du travail L1225-35 / Ordonnance 58-1270 A40-4 | A68</t>
  </si>
  <si>
    <t>P0046 - E0654 / E0678 - Demande / Fin</t>
  </si>
  <si>
    <t>Code général de la fonction publique L631-1 / Décret 2006-79 A3 / Décret 94-874 A22</t>
  </si>
  <si>
    <t>P0078 - E0857 / E0654 / E0678 - Activité</t>
  </si>
  <si>
    <t>Code du travail L1225-35 / Loi 84-16 A34-5° / Décret 2006-79 A3 / Décret 94-874 A22</t>
  </si>
  <si>
    <t>P0078 - E0678 - Durée réelle max</t>
  </si>
  <si>
    <t>P0078 - E0678 - Durée prév max</t>
  </si>
  <si>
    <t>P0078 - E0654 - Durée réelle max</t>
  </si>
  <si>
    <t>P0078 - E0654 - Durée prév max</t>
  </si>
  <si>
    <t>Code général de la fonction publique L631-9 / Code du travail L1225-35 / Décret 2021-871 A13 / Décret 2006-79 A3 / Décret 94-874 A22</t>
  </si>
  <si>
    <t>P0078 - E0678 - Durée totale max</t>
  </si>
  <si>
    <t>Code général de la fonction publique  L631-9 / Code du travail L1225-35 / Décret 2021-871 A13 / Décret 2006-79 A3 / Décret 94-874 A22</t>
  </si>
  <si>
    <t>P0078 - E0654 - Durée totale max</t>
  </si>
  <si>
    <t>Code général de la fonction publique L631-9 / Code du travail L1225-35 / Décret 2021-871 A8 | A13 / Décret 2006-79 A3 / Décret 94-874 A22</t>
  </si>
  <si>
    <t>P0078 - E0654 / E0678 - CA024 avant</t>
  </si>
  <si>
    <t>Code général de la fonction publique L631-9 / Code du travail L1225-35 / Décret 2006-79 A3 / Décret 94-874 A22</t>
  </si>
  <si>
    <t>P0078 - E0654 / E0678 - Demande / Fin</t>
  </si>
  <si>
    <t>Code général de la fonction publique L631-1 / Décret 2006-79 A1</t>
  </si>
  <si>
    <t>P0079 - E0857 / E0654 / E0678 - Activité</t>
  </si>
  <si>
    <t>Code du travail L1225-35 / Loi 84-16 A34-5° / Décret 2006-79 A1</t>
  </si>
  <si>
    <t>P0079 - E0678 - Durée réelle max</t>
  </si>
  <si>
    <t>P0079 - E0678 - Durée prév max</t>
  </si>
  <si>
    <t>P0079 - E0654 - Durée réelle max</t>
  </si>
  <si>
    <t>P0079 - E0654 - Durée prév max</t>
  </si>
  <si>
    <t>Code général de la fonction publique L631-9 / Code du travail L1225-35 / Décret 2021-871 A13 / Décret 2006-79 A1</t>
  </si>
  <si>
    <t>P0079 - E0678 - Durée totale max</t>
  </si>
  <si>
    <t>P0079 - E0654 - Durée totale max</t>
  </si>
  <si>
    <t>Code général de la fonction publique L631-9 / Code du travail L1225-35 / Décret 2021-871 A8 | A13 / Décret 2006-79 A1</t>
  </si>
  <si>
    <t>P0079 - E0654 / E0678 - CA024 avant</t>
  </si>
  <si>
    <t>Code général de la fonction publique L631-9 / Code du travail L1225-35 / Décret 2006-79 A1</t>
  </si>
  <si>
    <t>P0079 - E0654 / E0678 - Demande / Fin</t>
  </si>
  <si>
    <t>Code général de la fonction publique L631-6 / Code du travail L3142-4</t>
  </si>
  <si>
    <t>P0279 / P0280 / P0161 / P0007 / P0009 / P0046 / P0078 / P0079 - P0001 / P0003 / P0004 - E0857 - Initial - Fin</t>
  </si>
  <si>
    <t>P0161 / P0279 / P0280 / P0007 / P0009 / P0078 / P0046 / P0079 - P0001 / P0003 / P0004 - E0857 - Initial - Fin</t>
  </si>
  <si>
    <t>Code général de la fonction publique L631-6 / Code du travail L3142-4 / Ordonnance 58-1270 A68</t>
  </si>
  <si>
    <t>P0007 - E0857 - Initial - Fin</t>
  </si>
  <si>
    <t>Code général de la fonction publique L631-6 / Code du travail L3142-4 / Ordonnance 58-1270 A40-4 | A68</t>
  </si>
  <si>
    <t>P0046 - E0857 - Initial - Fin</t>
  </si>
  <si>
    <t>Code général de la fonction publique L631-6 / Code du travail L3142-4 / Décret 2006-79 A1</t>
  </si>
  <si>
    <t>P0079 - E0857 - Initial - Fin</t>
  </si>
  <si>
    <t>Code du travail L3142-4</t>
  </si>
  <si>
    <t>Ce contrôle est non bloquant car des dispositions conventionnelles peuvent prévoir une durée plus favorable.</t>
  </si>
  <si>
    <t>P0072 - E0857 - Initial - Fin</t>
  </si>
  <si>
    <t>Le congé est accordé pour une durée égale à 3 jours ouvrables par naissance sauf dispositions conventionnelles plus favorables.</t>
  </si>
  <si>
    <t>Code général de la fonction publique L631-9 / Code du travail L1225-35 / Décret 86-83 A15</t>
  </si>
  <si>
    <t>P0003 - E0654 / E0678 - Demande/fin</t>
  </si>
  <si>
    <t>Chaque période de congé paternité doit être d'une durée supérieure ou égale à 4 jours.</t>
  </si>
  <si>
    <t>P0003 - E0654 / E0678 - Demande - Fin</t>
  </si>
  <si>
    <t>Code général de la fonction publique L631-9 / Code du travail L1225-35 / Décret 2021-871 A13 / Décret 86-83 A15</t>
  </si>
  <si>
    <t>P0003 - E0678 - Demande / Fin</t>
  </si>
  <si>
    <t>Code général de la fonction publique L631-9 / Code du travail L1225-35 / Décret 2021-871  A13 / Décret 86-83 A15</t>
  </si>
  <si>
    <t>P0003 - E0654 - Demande / Fin</t>
  </si>
  <si>
    <t>Code général de la fonction publique L631-9 / Code du travail L1225-35 / Décret 2021-871 A8 | A13 / Décret 86-83 A15</t>
  </si>
  <si>
    <t>P0003 - E0654 / E0678 - Demande / Fin</t>
  </si>
  <si>
    <t>Code du travail L1225-35 / D1225-8</t>
  </si>
  <si>
    <t>P0072 / P0073 - E0654 / E0678 - Demande/Fin</t>
  </si>
  <si>
    <t>P0072 / P0073 - E0654 / E0678 - Demande/fin</t>
  </si>
  <si>
    <t>P0072 / P0073 - E0678 - Demande / Fin</t>
  </si>
  <si>
    <t>P0072 / P0073 - E0654 - Demande / Fin</t>
  </si>
  <si>
    <t>P0072 / P0073 - E0654 / E0678 - Demande / Fin</t>
  </si>
  <si>
    <t>Code général de la fonction publique L631-6 / Décret 2021-871 A8</t>
  </si>
  <si>
    <t>P0161 / P0280 / P0279 / P0078 / P0079 / P0007 / P0009 / P0046 - P0001 / P0003 / P0004 - E0857 - Initial</t>
  </si>
  <si>
    <t>P0072 - E0857 - Initial</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</si>
  <si>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</si>
  <si>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</si>
  <si>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</si>
  <si>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</si>
  <si>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</si>
  <si>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</si>
  <si>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</si>
  <si>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</si>
  <si>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</si>
  <si>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</si>
  <si>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</si>
  <si>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</si>
  <si>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</si>
  <si>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</si>
  <si>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</si>
  <si>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</si>
  <si>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</si>
  <si>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A_MOS_MODSER [Dossier] = 'MS100'</t>
  </si>
  <si>
    <t>18.10.00</t>
  </si>
  <si>
    <t>P_FAM_IENPAC [Enfant lié(A_COA_LIENPC)] = 'E'</t>
  </si>
  <si>
    <t>Il appartient au gestionnaire de vérifier que l'enfant est à charge.</t>
  </si>
  <si>
    <t>SI A_CAR_TYPCOT [Dossier] = 'TC01</t>
  </si>
  <si>
    <t>P_FAM_LIEFIL [Enfant lié(A_COA_LIENPC)] = 'LF80'</t>
  </si>
  <si>
    <t>Intellectuel</t>
  </si>
  <si>
    <t>Loi 84-16 A34</t>
  </si>
  <si>
    <t>P0001 / P0003 / P0004 - E0654 / E0678</t>
  </si>
  <si>
    <t>P0073 - P0001 / P0003 / P0004 / P0005 - E0483 / E0653 / E0654 / E0678</t>
  </si>
  <si>
    <t>P0072 / P0073 - P0001 / P0003 / P0004 / P0005 - E0807 / E0483 / E0653 / E0654 / E0678</t>
  </si>
  <si>
    <t>P0161 / P0073 - P0001 / P0003 / P0004 / P0005 - E0807 / E0654 / E0678 / E0483 / E0653</t>
  </si>
  <si>
    <t>P0001 / P0004 - E0654 / E0678</t>
  </si>
  <si>
    <t>P0072 / P0073 / P0078 - P0001 / P0003 / P0004 / P0005 - E0807 / E0483 / E0653 / E0654 / E0678</t>
  </si>
  <si>
    <t>Décret 86-83 A15 | A27</t>
  </si>
  <si>
    <t>P0161 - P0003 - E0807 / E0654 / E0678</t>
  </si>
  <si>
    <t>Code du travail D1225-8 / Code de la sécurité sociale D331-3</t>
  </si>
  <si>
    <t>P0072 - E0678 / E0654</t>
  </si>
  <si>
    <t>P0072 - E0654 / E0678</t>
  </si>
  <si>
    <t>P0072 - E0807 / E0654 / E0678</t>
  </si>
  <si>
    <t>Code du travail L1225-35 / Code de la sécurité sociale D331-3</t>
  </si>
  <si>
    <t>Décret 2000-1159 A26</t>
  </si>
  <si>
    <t>P0073 - E0807 / E0654 / E0678</t>
  </si>
  <si>
    <t>Code de la sécurité sociale D331-4</t>
  </si>
  <si>
    <t>Code du travail L1225-35</t>
  </si>
  <si>
    <t>Code du travail L1225-8-1</t>
  </si>
  <si>
    <t>Décret 2002-634 A4</t>
  </si>
  <si>
    <t>P0279 / P0280 / P0161 / P0007 / P0009 / P0046 / P0078 / P0079 - P0001 / P0003 - E0654 / E0678 / E0807</t>
  </si>
  <si>
    <t>Décret 86-83 A2-7</t>
  </si>
  <si>
    <t>P0003 - E0654 / E0678 / E0807</t>
  </si>
  <si>
    <t>Décret 86-83 A2-12</t>
  </si>
  <si>
    <t>P0161 - P0003 - E0654 / E0678 / E0807</t>
  </si>
  <si>
    <t>Décret 86-83 A32</t>
  </si>
  <si>
    <t>Code général de la fonction publique L631-9 / Code du travail L1225-35 / Code de la sécurité sociale L331-8</t>
  </si>
  <si>
    <t>P0007 / P0009 / P0046 / P0078 / P0079 / P0161 / P0279 / P0280 - P0001 / P0003 / P0004 - E0807 - Non cumulable</t>
  </si>
  <si>
    <t>Code général de la fonction publique L631-9 / Code de la sécurité sociale D331-4</t>
  </si>
  <si>
    <t>P0078 / P0079 / P0007 / P0009 / P0046 / P0161 / P0279 / P0280 - P0001 / P0003 / P0004 - E0807 - Organisme de sécurité sociale</t>
  </si>
  <si>
    <t>P0007 / P0009 / P0046 / P0078 / P0079 / P0161 / P0279 / P0280 - P0001 / P0003 / P0004 - E0807 - Employeur</t>
  </si>
  <si>
    <t>Code général de la fonction publique L631-9 / Code du travail L1225-35 / Code de la sécurité sociale D331-6</t>
  </si>
  <si>
    <t>P0007 / P0009 / P0046 / P0078 / P0079 / P0161 / P0279 / P0280 - P0001 / P0003 / P0004 - E0807 - Congé ouvert</t>
  </si>
  <si>
    <t>Code général de la fonction publique L631-9 / Décret 2002-634 A4</t>
  </si>
  <si>
    <t>P0007 / P0046 / P0079 / P0161 / P0279 / P0280 - P0001 - E0807 - Fin de congé</t>
  </si>
  <si>
    <t>Code de la défense R4138-5-2 | R4138-5</t>
  </si>
  <si>
    <t>Code de la défense R4138-5-2</t>
  </si>
  <si>
    <t>P0189 / P0145 - E0654 / E0678 - Initial (06/08/2021)</t>
  </si>
  <si>
    <t>Code général de la fonction publique L631-1 | L631-2 | L631-6 / Décret 2021-1645 A27</t>
  </si>
  <si>
    <t>P0280 / P0279 - E0857</t>
  </si>
  <si>
    <t>Code général de la fonction publique L631-1 | L631-2 | L631-9 / Décret 2021-1645 A27</t>
  </si>
  <si>
    <t>P0279 / P0280 - E0654 / E0678 / E0807</t>
  </si>
  <si>
    <t>Code de la santé publique R6152-819 / Décret 2021-1645 A85</t>
  </si>
  <si>
    <t>P0272 - E0857</t>
  </si>
  <si>
    <t>P0272 - E0654 / E0678 / E0807</t>
  </si>
  <si>
    <t>Code de la santé publique R6152-819 / Décret 2021-1645 A92-5</t>
  </si>
  <si>
    <t>P0286 - E0857</t>
  </si>
  <si>
    <t>P0286 - E0654 / E0678 / E0807</t>
  </si>
  <si>
    <t>Code général de la fonction publique L631-6 / Code de la santé publique R6152-819</t>
  </si>
  <si>
    <t>Code de la santé publique R6152-819 / Décret 2021-1342 A8</t>
  </si>
  <si>
    <t>Code du travail L3142-1</t>
  </si>
  <si>
    <t>Code de la santé publique R6152-819 / Décret 2021-1342 A1 | A8</t>
  </si>
  <si>
    <t>Code général de la fonction publique L631-2 / Code de la santé publique R6152-819</t>
  </si>
  <si>
    <t>P0286 / P0272 - E0678 / E0654 / E0857 / E0807</t>
  </si>
  <si>
    <t>P0272 / P0286 - E0807 / E0678 / E0857 / E0654</t>
  </si>
  <si>
    <t>Code de la santé publique R6152-819 / Décret 2021-1342 A13</t>
  </si>
  <si>
    <t>P0286 / P0272 - E0654 / E0678</t>
  </si>
  <si>
    <t>Code général de la fonction publique L631-9 / Code de la santé publique R6152-819</t>
  </si>
  <si>
    <t>P0286 / P0272 - E0654 / E0678 / E0807</t>
  </si>
  <si>
    <t>Code général de la fonction publique L631-6 / Décret 2021-871 A8 / Décret 86-83 A15 / Décret 62-379 A7</t>
  </si>
  <si>
    <t>P0161 - E0678 / E0807 / E0654 - Initial / Fin</t>
  </si>
  <si>
    <t>P0161 - E0857 - Initial / Fin</t>
  </si>
  <si>
    <t>Code de la santé publique R6152-819 / Décret 2021-1342 A13 | A1</t>
  </si>
  <si>
    <t>Code de la santé publique R6152-819 / Décret 2021-1342 A14</t>
  </si>
  <si>
    <t>P0272 / P0286 - E0654 / E0678 / E0807</t>
  </si>
  <si>
    <t>Code général de la fonction publique L631-6 / Décret 2021-871 A8 / Décret 86-83 A15</t>
  </si>
  <si>
    <t>P0003 - E0857 - Dem - Fin</t>
  </si>
  <si>
    <t>Code général de la fonction publique L631-6 / Décret 2021-871 A8 / Décret 94-874 A22</t>
  </si>
  <si>
    <t>P0004 - E0857 - Dem - Fin</t>
  </si>
  <si>
    <t>Code général de la fonction publique L631-6 / Ordonnance 58-1270 A68</t>
  </si>
  <si>
    <t>P0007 - E0857 - Dem - Fin</t>
  </si>
  <si>
    <t>Code général de la fonction publique L631-6 / Ordonnance 58-1270 A40-4 | A68</t>
  </si>
  <si>
    <t>P0046 - E0857 - Dem - Fin</t>
  </si>
  <si>
    <t>Code général de la fonction publique L631-6 / Décret 2006-79 A1</t>
  </si>
  <si>
    <t>P0079 - E0857 - Dem - Fin</t>
  </si>
  <si>
    <t>Code du travail L1225-35 / Code de la santé publique R6152-819 / Décret 2021-1342 A13</t>
  </si>
  <si>
    <t>Code général de la fonction publique L631-6 / Décret 2006-79 A3 / Décret 94-874 A22</t>
  </si>
  <si>
    <t>P0078 - E0857 - Demande</t>
  </si>
  <si>
    <t>Code de la santé publique R6152-819 / Décret 2021-1342 A13 | A7</t>
  </si>
  <si>
    <t>En cas de décès de la mère entre la naissance et la fin du congé maternité, l'agent pouvant bénéficier du reliquat du congé dont la mère n'a pu disposer, doit prendre la 2nde partie du congé de paternité dans les 6 mois suivant la fin du congé postnatal. congé postnatal.</t>
  </si>
  <si>
    <t>Code du travail L1225-35 / Code de la santé publique R6152-819 / Décret 2021-1342 A14</t>
  </si>
  <si>
    <t>Code de la santé publique R6152-819 / Décret 2021-1342 A14 | A1</t>
  </si>
  <si>
    <t>Code général de la fonction publique L631-9 / Décret 2021-871 A13 / Décret 86-83 A15</t>
  </si>
  <si>
    <t>P0003 - E0654 / E0678 / E0807 - Demande</t>
  </si>
  <si>
    <t>Code général de la fonction publique L631-9 / Décret 2021-871 A13 / Décret 94-874 A22</t>
  </si>
  <si>
    <t>P0004 - E0654 / E0678 / E0807 - Demande</t>
  </si>
  <si>
    <t>Code général de la fonction publique L631-9 / Ordonnance 58-1270 A68</t>
  </si>
  <si>
    <t>P0007 - E0654 / E0678 / E0807 - Dem - Fin</t>
  </si>
  <si>
    <t>Code général de la fonction publique L631-9 / Ordonnance 58-1270 A40-4 | A68</t>
  </si>
  <si>
    <t>P0046 - E0654 / E0678 / E0807 - Dem - Fin</t>
  </si>
  <si>
    <t>Code général de la fonction publique L631-9 / Décret 2006-79 A1</t>
  </si>
  <si>
    <t>P0079 - E0654 / E0678 / E0807 - Dem - Fin</t>
  </si>
  <si>
    <t>Code général de la fonction publique L631-9 / Décret 2006-79 A3 / Décret 94-874 A22</t>
  </si>
  <si>
    <t>P0078 - E0678 / E0654 / E0807 - Demande</t>
  </si>
  <si>
    <t>Code général de la fonction publique L631-9 / Décret 2021-871 A13 / Décret 94-874 A22 / Décret 72-355 A53</t>
  </si>
  <si>
    <t>P0009 - E0807 / E0654 / E0678 - Demande</t>
  </si>
  <si>
    <t>Code général de la fonction publique L631-6 / Décret 2021-871 A8 / Décret 94-874 A22 / Décret 72-355 A53</t>
  </si>
  <si>
    <t>P0009 - E0857 - Demande</t>
  </si>
  <si>
    <t>Code général de la fonction publique L631-9 / Décret 2021-871 A13</t>
  </si>
  <si>
    <t>P0279 / P0280 / P0007 / P0009 / P0161 / P0046 / P0078 / P0079 - P0001 / P0003 / P0004 - E0654 / E0678 - Demande</t>
  </si>
  <si>
    <t>P0279 / P0280 / P0161 / P0007 / P0046 / P0009 / P0078 / P0079 - P0001 / P0003 / P0004 - E0654 / E0678 - Demande</t>
  </si>
  <si>
    <t>Code général de la fonction publique L631-9 / Décret 2021-871 A14</t>
  </si>
  <si>
    <t>P0279 / P0280 / P0161 / P0007 / P0009 / P0046 / P0078 / P0079 - P0001 / P0003 / P0004 - E0654 / E0678 - Demande</t>
  </si>
  <si>
    <t>P0279 / P0280 / P0009 / P0046 / P0078 / P0079 / P0161 / P0007 - P0001 / P0003 / P0004 - E0654 / E0678 - Demande</t>
  </si>
  <si>
    <t>P0280 / P0279 / P0007 / P0009 / P0046 / P0078 / P0079 / P0161 - P0001 / P0003 / P0004 - E0654 / E0678 - Demande</t>
  </si>
  <si>
    <t>P0279 / P0280 / P0007 / P0009 / P0046 / P0079 / P0078 / P0161 - P0001 / P0003 / P0004 - E0654 / E0678 - Demande</t>
  </si>
  <si>
    <t>P0004 - E0654 / E0678 - Demande</t>
  </si>
  <si>
    <t>Code général de la fonction publique L631-9 / Ordonnance 58-1270 A68 / Décret 2021-871 A13</t>
  </si>
  <si>
    <t>P0007 - E0654 / E0678 - Demande</t>
  </si>
  <si>
    <t>P0009 - E0654 / E0678 - Demande</t>
  </si>
  <si>
    <t>Code général de la fonction publique L631-9 / Ordonnance 58-1270 A40-4 | A68 / Décret 2021-871 A13</t>
  </si>
  <si>
    <t>P0046 - E0654 / E0678 - Demande</t>
  </si>
  <si>
    <t>Code général de la fonction publique L631-9 / Décret 2021-871 A13 / Décret 2006-79 A3 / Décret 94-874 A22</t>
  </si>
  <si>
    <t>P0078 - E0654 / E0678 - Demande</t>
  </si>
  <si>
    <t>Code général de la fonction publique L631-9 / Décret 2021-871 A13 / Décret 2006-79 A1</t>
  </si>
  <si>
    <t>P0079 - E0654 / E0678 - Demande</t>
  </si>
  <si>
    <t>Code de la défense R4138-5-1</t>
  </si>
  <si>
    <t>Code de la défense R4138-5 | R4138-26</t>
  </si>
  <si>
    <t>Code de la défense R4138-5 / Instruction 230430 2.1.2</t>
  </si>
  <si>
    <t>Instruction 230430 2.1.2</t>
  </si>
  <si>
    <t>Instruction 230430 2.1.1</t>
  </si>
  <si>
    <t>Code de la défense R4138-5 1°</t>
  </si>
  <si>
    <t>Code de la défense R4138-5 2°</t>
  </si>
  <si>
    <t>Code de la défense R4138-5 3°</t>
  </si>
  <si>
    <t>Code de la défense R4138-5 4°</t>
  </si>
  <si>
    <t>P0145 / P0189 - E0654 / E0678 - Initial (07/10/2020)</t>
  </si>
  <si>
    <t>Code de la défense R4138-5 / Arrêté 2 octobre 2020</t>
  </si>
  <si>
    <t>P0001 - E0654 / E0678</t>
  </si>
  <si>
    <t>Code du travail L1225-35 / Code de la sécurité sociale L331-8 | D331-3 / Loi 84-16 A34-5°</t>
  </si>
  <si>
    <t>Code de la sécurité sociale L331-8 | D331-3 / Code du travail L1225-35 / Loi 84-16 A34-5°</t>
  </si>
  <si>
    <t>Code général de la fonction publique L631-9</t>
  </si>
  <si>
    <t>P0161 / P0279 / P0280 / P0009 / P0007 / P0046 / P0078 / P0079 - P0001 / P0003 / P0004 - E0654 / E0678</t>
  </si>
  <si>
    <t>Code général de la fonction publique L631-2</t>
  </si>
  <si>
    <t>P0279 / P0280 / P0007 / P0009 / P0046 / P0078 / P0079 - P0001 / P0004 - E0654 / E0678</t>
  </si>
  <si>
    <t>P0004 - E0654 / E0678</t>
  </si>
  <si>
    <t>Code du travail L1225-35 / Code de la sécurité sociale L331-8 | D331-3 / Loi 84-16 A34-5° / Décret 94-874 A22</t>
  </si>
  <si>
    <t>Code général de la fonction publique L631-9 / Décret 94-874 A22</t>
  </si>
  <si>
    <t>Code général de la fonction publique L631-9 / Code du travail L1225-35 / Code de la sécurité sociale L331-8 / Décret 94-874 A22</t>
  </si>
  <si>
    <t>Code général de la fonction publique L631-2 / Décret 94-874 A22</t>
  </si>
  <si>
    <t>P0007 - E0654 / E0678</t>
  </si>
  <si>
    <t>Code du travail L1225-35 / Code de la sécurité sociale L331-8 | D331-3 / Loi 84-16 A34-5° / Ordonnance 58-1270 A68</t>
  </si>
  <si>
    <t>Code général de la fonction publique L631-9 / Code du travail L1225-35 / Code de la sécurité sociale L331-8 / Ordonnance 58-1270 A68</t>
  </si>
  <si>
    <t>P0007 - E0678 / E0654</t>
  </si>
  <si>
    <t>Code général de la fonction publique L631-2 / Ordonnance 58-1270 A68</t>
  </si>
  <si>
    <t>P0009 - E0654 / E0678</t>
  </si>
  <si>
    <t>Code du travail L1225-35 / Code de la sécurité sociale L331-8 | D331-3 / Loi 84-16 A34-5° / Décret 94-874 A22 / Décret 72-355 A53</t>
  </si>
  <si>
    <t>Code général de la fonction publique L631-9 / Décret 94-874 A22 / Décret 72-355 A53</t>
  </si>
  <si>
    <t>Code général de la fonction publique L631-9 / Code du travail L1225-35 / Code de la sécurité sociale L331-8 / Décret 94-874 A22 / Décret 72-355 A53</t>
  </si>
  <si>
    <t>Code général de la fonction publique L631-2 / Décret 94-874 A22 / Décret 72-355 A53</t>
  </si>
  <si>
    <t>P0046 - E0654 / E0678</t>
  </si>
  <si>
    <t>Code du travail L1225-35 / Code de la sécurité sociale L331-8 | D331-3 / Loi 84-16 A34-5° / Ordonnance 58-1270 A40-4 | A68</t>
  </si>
  <si>
    <t>Code général de la fonction publique L631-9 / Code du travail L1225-35 / Code de la sécurité sociale L331-8 / Ordonnance 58-1270 A40-4 | A68</t>
  </si>
  <si>
    <t>Code général de la fonction publique L631-2 / Ordonnance 58-1270 A40-4 | A68</t>
  </si>
  <si>
    <t>P0078 - E0654 / E0678</t>
  </si>
  <si>
    <t>Code du travail L1225-35 / Code de la sécurité sociale L331-8 | D331-3 / Loi 84-16 A34-5° / Décret 2006-79 A3 / Décret 94-874 A22</t>
  </si>
  <si>
    <t>Code général de la fonction publique L631-9 / Code du travail L1225-35 / Code de la sécurité sociale L331-8 / Décret 2006-79 A3 / Décret 94-874 A22</t>
  </si>
  <si>
    <t>Code général de la fonction publique L631-2 / Décret 2006-79 A3 / Décret 94-874 A22</t>
  </si>
  <si>
    <t>P0079 - E0654 / E0678</t>
  </si>
  <si>
    <t>Code du travail L1225-35 / Code de la sécurité sociale L331-8 | D331-3 / Loi 84-16 A34-5° / Décret 2006-79 A1</t>
  </si>
  <si>
    <t>Code général de la fonction publique L631-9 / Code du travail L1225-35 / Code de la sécurité sociale L331-8 / Décret 2006-79 A1</t>
  </si>
  <si>
    <t>Code général de la fonction publique L631-2 / Décret 2006-79 A1</t>
  </si>
  <si>
    <t>P0279 / P0280 / P0161 / P0007 / P0009 / P0046 / P0078 / P0079 - P0001 / P0003 / P0004 - E0654 / E0678</t>
  </si>
  <si>
    <t>Code général de la fonction publique L631-9 / Décret 2021-871 A7 | A13</t>
  </si>
  <si>
    <t>P0161 / P0279 / P0280 / P0078 / P0079 / P0007 / P0009 / P0046 - P0001 / P0003 / P0004 - E0654 / E0678</t>
  </si>
  <si>
    <t>Code général de la fonction publique L631-9 / Décret 2021-871 A7 | A13 / Décret 94-874 A22</t>
  </si>
  <si>
    <t>Code général de la fonction publique L631-9 / Ordonnance 58-1270 A68 / Décret 2021-871 A7 | A13</t>
  </si>
  <si>
    <t>Code général de la fonction publique L631-9 / Décret 2021-871 A7 | A13 / Décret 94-874 A22 / Décret 72-355 A53</t>
  </si>
  <si>
    <t>Code général de la fonction publique L631-9 / Ordonnance 58-1270 A40-4 | A68 / Décret 2021-871 A7 | A13</t>
  </si>
  <si>
    <t>P0078 - E0678 / E0654</t>
  </si>
  <si>
    <t>Code général de la fonction publique L631-9 / Décret 2021-871 A7 | A13 / Décret 2006-79 A3 / Décret 94-874 A22</t>
  </si>
  <si>
    <t>Code général de la fonction publique L631-9 / Décret 2021-871 A7 | A13 / Décret 2006-79 A1</t>
  </si>
  <si>
    <t>Code général de la fonction publique L631-6</t>
  </si>
  <si>
    <t>P0279 / P0280 / P0161 / P0007 / P0009 / P0046 / P0078 / P0079 - P0001 / P0003 / P0004 - E0857 - Initial</t>
  </si>
  <si>
    <t>P0279 / P0280 / P0007 / P0009 / P0046 / P0078 / P0079 / P0161 - P0001 / P0003 / P0004 - E0857 - Initial</t>
  </si>
  <si>
    <t>P0279 / P0280 / P0009 / P0046 / P0078 / P0079 / P0161 / P0007 - P0001 / P0003 / P0004 - E0857 - Initial</t>
  </si>
  <si>
    <t>Code général de la fonction publique L631-6 / Décret 2021-871 A8 | A1</t>
  </si>
  <si>
    <t>P0279 / P0280 / P0009 / P0007 / P0046 / P0078 / P0079 / P0161 - P0001 / P0003 / P0004 - E0857 - Initial</t>
  </si>
  <si>
    <t>P0279 / P0280 / P0007 / P0009 / P0161 / P0046 / P0078 / P0079 - P0001 / P0003 / P0004 - E0857 - Initial</t>
  </si>
  <si>
    <t>P0007 - E0857 - Initial</t>
  </si>
  <si>
    <t>P0046 - E0857 - Initial</t>
  </si>
  <si>
    <t>P0079 - E0857 - Initial</t>
  </si>
  <si>
    <t>P0003 - E0654 / E0678 - Demande</t>
  </si>
  <si>
    <t>Code général de la fonction publique L631-9 / Décret 2021-871 A7 | A13 / Décret 86-83 A15</t>
  </si>
  <si>
    <t>P0003 - E0654 / E0678</t>
  </si>
  <si>
    <t>Code général de la fonction publique L631-9 / Code du travail L1225-35 / Code de la sécurité sociale L331-8 / Décret 2021-871 A13 / Décret 86-83 A15</t>
  </si>
  <si>
    <t>P0072 / P0073 - E0654 / E0678 - Demande</t>
  </si>
  <si>
    <t>Code du travail D1225-8</t>
  </si>
  <si>
    <t>P0072 / P0073 - E0654 / E0678</t>
  </si>
  <si>
    <t>P0161 - P0003 - E0654 / E0678 / E0807 - Fin</t>
  </si>
  <si>
    <t>Impact</t>
  </si>
  <si>
    <t>P0001 / P0004 - E0483 / E0653 / E0654 / E0678 - Rémunération</t>
  </si>
  <si>
    <t>P0003 - E0807 / E0678 / E0483 / E0653 / E0654 - Rémunération</t>
  </si>
  <si>
    <t>P0005 - E0483 / E0653 / E0654 / E0678 - Rémunération</t>
  </si>
  <si>
    <t>P0001 / P0004 - E0653 / E0654 / E0483 / E0678 / E0857 - Carrière</t>
  </si>
  <si>
    <t>P0003 - E0807 / E0483 / E0653 / E0654 / E0678 - Carrière</t>
  </si>
  <si>
    <t>P0004 - E0654 / E0678 / E0483 / E0653 / E0857 - Stage</t>
  </si>
  <si>
    <t>P0004 - E0483 / E0653 / E0654 / E0678 / E0857 - Titularisation</t>
  </si>
  <si>
    <t>P0001 / P0003 / P0004 / P0005 - E0857 / E0807 / E0483 / E0653 / E0654 / E0678 - Congés annuels</t>
  </si>
  <si>
    <t>P0001 / P0003 / P0004 / P0005 - E0807 / E0483 / E0653 / E0654 / E0678 - Maladie</t>
  </si>
  <si>
    <t>P0001 / P0003 / P0004 / P0005 - E0483 / E0653 / E0654 / E0678 / E0807 - Modalité de service</t>
  </si>
  <si>
    <t>P0001 / P0003 / P0004 / P0005 - E0483 / E0653 / E0654 / E0678 / E0807 / E0857 - Retraite</t>
  </si>
  <si>
    <t>P0001 / P0003 / P0004 / P0005 - E0654 / E0678 / E0483 / E0653 / E0807 - Acte</t>
  </si>
  <si>
    <t>P0145 / P0189 - E0654 / E0678 - Rémunération - Initial</t>
  </si>
  <si>
    <t>P0145 / P0189 - E0654 / E0678 - Carrière - Initial</t>
  </si>
  <si>
    <t>P0145 / P0189 - E0654 / E0678 - Retraite - Initial</t>
  </si>
  <si>
    <t>P0145 / P0189 - E0654 / E0678 - Congés annuels - Initial</t>
  </si>
  <si>
    <t>P0145 / P0189 - E0654 / E0678 - Acte - Initial</t>
  </si>
  <si>
    <t>P0001 / P0004 - E0807 - Rémunération</t>
  </si>
  <si>
    <t>P0001 / P0004 - E0807 - Carrière</t>
  </si>
  <si>
    <t>Carrière : L'agent conserve ses droits à l'avancement d'échelon et à l'avancement de grade en totalité.</t>
  </si>
  <si>
    <t>Décret 94-874 A26</t>
  </si>
  <si>
    <t>P0004 - E0807 - Stage</t>
  </si>
  <si>
    <t>P0004 - E0807 - Titularisation</t>
  </si>
  <si>
    <t>P0001 / P0004 - E0807 - Congés</t>
  </si>
  <si>
    <t>P0001 / P0004 - E0807 - Maladie</t>
  </si>
  <si>
    <t>Décret 82-624 A4</t>
  </si>
  <si>
    <t>P0001 / P0004 - E0807 - Modalités de service</t>
  </si>
  <si>
    <t>P0001 / P0004 - E0807 - Retraite</t>
  </si>
  <si>
    <t>Loi 84-16 A34 5°</t>
  </si>
  <si>
    <t>P0001 / P0004 - E0807 - Acte</t>
  </si>
  <si>
    <t>P0001 / P0004 - E0654 / E0678 / E0857 - Rémunération</t>
  </si>
  <si>
    <t>P0003 - E0857 / E0654 / E0678 - Rémunération - Initial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</si>
</sst>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35FE8-8DEE-43FC-A87C-DD7FCD6E3184}">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299D-5725-4770-99B1-13CA3247F5F7}">
  <dimension ref="A1:CY2135"/>
  <sheetViews>
    <sheetView topLeftCell="CT1" workbookViewId="0">
      <pane ySplit="1" topLeftCell="A331" activePane="bottomLeft" state="frozenSplit"/>
      <selection pane="bottomLeft" activeCell="CW331" sqref="CW331"/>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9.7109375" style="18" customWidth="1"/>
    <col min="103" max="103" width="15.7109375" style="17" customWidth="1"/>
    <col min="104" max="16384" width="11.42578125" style="12"/>
  </cols>
  <sheetData>
    <row r="1" spans="1:10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row>
    <row r="2" spans="1:103" ht="150" x14ac:dyDescent="0.25">
      <c r="A2" s="13" t="s">
        <v>104</v>
      </c>
      <c r="B2" s="13" t="s">
        <v>105</v>
      </c>
      <c r="C2" s="14">
        <v>43152.5</v>
      </c>
      <c r="D2" s="13" t="s">
        <v>106</v>
      </c>
      <c r="E2" s="15" t="s">
        <v>107</v>
      </c>
      <c r="F2" s="13" t="s">
        <v>108</v>
      </c>
      <c r="G2" s="15" t="s">
        <v>109</v>
      </c>
      <c r="H2" s="13" t="s">
        <v>110</v>
      </c>
      <c r="I2" s="15" t="s">
        <v>111</v>
      </c>
      <c r="J2" s="15" t="s">
        <v>112</v>
      </c>
      <c r="K2" s="15" t="s">
        <v>113</v>
      </c>
      <c r="L2" s="13" t="s">
        <v>114</v>
      </c>
      <c r="M2" s="15" t="s">
        <v>115</v>
      </c>
      <c r="N2" s="13" t="s">
        <v>116</v>
      </c>
      <c r="O2" s="15"/>
      <c r="P2" s="15"/>
      <c r="Q2" s="15" t="s">
        <v>117</v>
      </c>
      <c r="R2" s="13" t="s">
        <v>118</v>
      </c>
      <c r="S2" s="13" t="s">
        <v>119</v>
      </c>
      <c r="T2" s="13" t="s">
        <v>120</v>
      </c>
      <c r="U2" s="14">
        <v>40725</v>
      </c>
      <c r="V2" s="14">
        <v>41261</v>
      </c>
      <c r="W2" s="15" t="s">
        <v>121</v>
      </c>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t="s">
        <v>122</v>
      </c>
      <c r="BG2" s="15" t="str">
        <f>VLOOKUP(BF2,'Axe 2 Règles de gestion'!$D$2:$F$447,3, FALSE)</f>
        <v>En cas de naissance simple, la durée maximale réelle du congé est de 11 jours consécutifs et non fractionnables (décomptés en jours calendaires).</v>
      </c>
      <c r="BH2" s="13" t="s">
        <v>124</v>
      </c>
      <c r="BI2" s="15" t="str">
        <f>VLOOKUP(BH2,'Axe 2 Règles de gestion'!$D$2:$F$447,3, FALSE)</f>
        <v>En cas de naissance simple, la durée maximale prévisionnelle du congé est de 11 jours consécutifs et non fractionnables (décomptés en jours calendaires).</v>
      </c>
      <c r="BJ2" s="13" t="s">
        <v>126</v>
      </c>
      <c r="BK2" s="15" t="str">
        <f>VLOOKUP(BJ2,'Axe 2 Règles de gestion'!$D$2:$F$447,3, FALSE)</f>
        <v>L'agent doit être en activité.</v>
      </c>
      <c r="BL2" s="13"/>
      <c r="BM2" s="15"/>
      <c r="BN2" s="13"/>
      <c r="BO2" s="15"/>
      <c r="BP2" s="13"/>
      <c r="BQ2" s="15"/>
      <c r="BR2" s="13"/>
      <c r="BS2" s="15"/>
      <c r="BT2" s="13"/>
      <c r="BU2" s="15"/>
      <c r="BV2" s="13" t="s">
        <v>128</v>
      </c>
      <c r="BW2" s="15" t="str">
        <f>VLOOKUP(BV2,'Axe 2 Règles de gestion'!$D$2:$F$447,3, FALSE)</f>
        <v>L'autorisation d'accomplir un service à temps partiel est suspendue pendant la durée du congé. La modalité de service de l'agent doit être "Temps plein".</v>
      </c>
      <c r="BX2" s="13" t="s">
        <v>130</v>
      </c>
      <c r="BY2" s="15" t="str">
        <f>VLOOKUP(BX2,'Axe 2 Règles de gestion'!$D$2:$F$447,3, FALSE)</f>
        <v>La date de début du congé/absence doit être postérieure ou égale à la date de recrutement dans la FPE ou dans la carrière militaire.</v>
      </c>
      <c r="BZ2" s="13" t="s">
        <v>132</v>
      </c>
      <c r="CA2" s="15" t="str">
        <f>VLOOKUP(BZ2,'Axe 2 Règles de gestion'!$D$2:$F$447,3, FALSE)</f>
        <v>La date de début du congé/absence doit être antérieure ou égale à la date de fin réelle du congé/absence.</v>
      </c>
      <c r="CB2" s="13" t="s">
        <v>134</v>
      </c>
      <c r="CC2" s="15" t="str">
        <f>VLOOKUP(CB2,'Axe 2 Règles de gestion'!$D$2:$F$447,3, FALSE)</f>
        <v>La date de début du congé/absence doit être antérieure ou égale à la date de fin prévisionnelle du congé/absence.</v>
      </c>
      <c r="CD2" s="13" t="s">
        <v>136</v>
      </c>
      <c r="CE2" s="15" t="str">
        <f>VLOOKUP(CD2,'Axe 2 Règles de gestion'!$D$2:$F$447,3, FALSE)</f>
        <v>La date de fin réelle du congé/absence doit être antérieure à la date limite de départ à la retraite.</v>
      </c>
      <c r="CF2" s="13" t="s">
        <v>138</v>
      </c>
      <c r="CG2" s="15" t="str">
        <f>VLOOKUP(CF2,'Axe 2 Règles de gestion'!$D$2:$F$447,3, FALSE)</f>
        <v>La date de fin prévisionnelle du congé/absence doit être antérieure à la date limite de départ à la retraite.</v>
      </c>
      <c r="CH2" s="13" t="s">
        <v>140</v>
      </c>
      <c r="CI2" s="15" t="str">
        <f>VLOOKUP(CH2,'Axe 2 Règles de gestion'!$D$2:$F$447,3, FALSE)</f>
        <v>La date de fin réelle ou la date de fin prévisionnelle du congé/absence doit être saisie.</v>
      </c>
      <c r="CJ2" s="13" t="s">
        <v>142</v>
      </c>
      <c r="CK2" s="15" t="str">
        <f>VLOOKUP(CJ2,'Axe 2 Règles de gestion'!$D$2:$F$447,3, FALSE)</f>
        <v>Si l'absence ne commence pas par une demi-journée et si l'absence précédente ne finit pas par une demi journée, la date de début de l'absence saisie est postérieure à la date de fin réelle de l'absence précédente.</v>
      </c>
      <c r="CL2" s="13" t="s">
        <v>144</v>
      </c>
      <c r="CM2" s="15" t="str">
        <f>VLOOKUP(CL2,'Axe 2 Règles de gestion'!$D$2:$F$447,3, FALSE)</f>
        <v>Si l'absence ne commence pas par une demi-journée et si l'absence précédente ne finit pas par une demi journée, la date de début de l'absence saisie est postérieure à la date de fin prévisionnelle de l'absence précédente.</v>
      </c>
      <c r="CN2" s="13" t="s">
        <v>146</v>
      </c>
      <c r="CO2" s="15" t="str">
        <f>VLOOKUP(CN2,'Axe 2 Règles de gestion'!$D$2:$F$447,3, FALSE)</f>
        <v>Dans le cas d'un congé autre que CLM, CLD, CGM et CITIS, l'indicateur de requalification doit être à non et les impacts spécifiques à la requalification ne doivent pas être mobilisés ou l'impact rémunération est vide.</v>
      </c>
      <c r="CP2" s="13"/>
      <c r="CQ2" s="15"/>
      <c r="CR2" s="13"/>
      <c r="CS2" s="15"/>
      <c r="CT2" s="13"/>
      <c r="CU2" s="15"/>
      <c r="CV2" s="13"/>
      <c r="CW2" s="15"/>
      <c r="CX2" s="13"/>
      <c r="CY2" s="15"/>
    </row>
    <row r="3" spans="1:103" ht="45" x14ac:dyDescent="0.25">
      <c r="A3" s="13" t="s">
        <v>148</v>
      </c>
      <c r="B3" s="13" t="s">
        <v>105</v>
      </c>
      <c r="C3" s="14">
        <v>44354.648611111108</v>
      </c>
      <c r="D3" s="13" t="s">
        <v>106</v>
      </c>
      <c r="E3" s="15" t="s">
        <v>107</v>
      </c>
      <c r="F3" s="13" t="s">
        <v>108</v>
      </c>
      <c r="G3" s="15" t="s">
        <v>109</v>
      </c>
      <c r="H3" s="13" t="s">
        <v>110</v>
      </c>
      <c r="I3" s="15" t="s">
        <v>111</v>
      </c>
      <c r="J3" s="15" t="s">
        <v>112</v>
      </c>
      <c r="K3" s="15" t="s">
        <v>113</v>
      </c>
      <c r="L3" s="13" t="s">
        <v>114</v>
      </c>
      <c r="M3" s="15" t="s">
        <v>115</v>
      </c>
      <c r="N3" s="13" t="s">
        <v>116</v>
      </c>
      <c r="O3" s="15"/>
      <c r="P3" s="15"/>
      <c r="Q3" s="15" t="s">
        <v>117</v>
      </c>
      <c r="R3" s="13" t="s">
        <v>118</v>
      </c>
      <c r="S3" s="13" t="s">
        <v>119</v>
      </c>
      <c r="T3" s="13" t="s">
        <v>149</v>
      </c>
      <c r="U3" s="14">
        <v>41262</v>
      </c>
      <c r="V3" s="14">
        <v>44377</v>
      </c>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c r="CE3" s="15"/>
      <c r="CF3" s="13"/>
      <c r="CG3" s="15"/>
      <c r="CH3" s="13"/>
      <c r="CI3" s="15"/>
      <c r="CJ3" s="13"/>
      <c r="CK3" s="15"/>
      <c r="CL3" s="13"/>
      <c r="CM3" s="15"/>
      <c r="CN3" s="13"/>
      <c r="CO3" s="15"/>
      <c r="CP3" s="13"/>
      <c r="CQ3" s="15"/>
      <c r="CR3" s="13"/>
      <c r="CS3" s="15"/>
      <c r="CT3" s="13"/>
      <c r="CU3" s="15"/>
      <c r="CV3" s="13"/>
      <c r="CW3" s="15"/>
      <c r="CX3" s="13"/>
      <c r="CY3" s="15"/>
    </row>
    <row r="4" spans="1:103" ht="150" x14ac:dyDescent="0.25">
      <c r="A4" s="13" t="s">
        <v>104</v>
      </c>
      <c r="B4" s="13" t="s">
        <v>105</v>
      </c>
      <c r="C4" s="14">
        <v>43152.5</v>
      </c>
      <c r="D4" s="13" t="s">
        <v>106</v>
      </c>
      <c r="E4" s="15" t="s">
        <v>107</v>
      </c>
      <c r="F4" s="13" t="s">
        <v>108</v>
      </c>
      <c r="G4" s="15" t="s">
        <v>109</v>
      </c>
      <c r="H4" s="13" t="s">
        <v>110</v>
      </c>
      <c r="I4" s="15" t="s">
        <v>111</v>
      </c>
      <c r="J4" s="15" t="s">
        <v>112</v>
      </c>
      <c r="K4" s="15" t="s">
        <v>113</v>
      </c>
      <c r="L4" s="13" t="s">
        <v>150</v>
      </c>
      <c r="M4" s="15" t="s">
        <v>151</v>
      </c>
      <c r="N4" s="13" t="s">
        <v>152</v>
      </c>
      <c r="O4" s="15"/>
      <c r="P4" s="15"/>
      <c r="Q4" s="15" t="s">
        <v>117</v>
      </c>
      <c r="R4" s="13" t="s">
        <v>118</v>
      </c>
      <c r="S4" s="13" t="s">
        <v>119</v>
      </c>
      <c r="T4" s="13" t="s">
        <v>120</v>
      </c>
      <c r="U4" s="14">
        <v>40725</v>
      </c>
      <c r="V4" s="14">
        <v>41261</v>
      </c>
      <c r="W4" s="15" t="s">
        <v>153</v>
      </c>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t="s">
        <v>122</v>
      </c>
      <c r="BG4" s="15" t="str">
        <f>VLOOKUP(BF4,'Axe 2 Règles de gestion'!$D$2:$F$447,3, FALSE)</f>
        <v>En cas de naissance simple, la durée maximale réelle du congé est de 11 jours consécutifs et non fractionnables (décomptés en jours calendaires).</v>
      </c>
      <c r="BH4" s="13" t="s">
        <v>124</v>
      </c>
      <c r="BI4" s="15" t="str">
        <f>VLOOKUP(BH4,'Axe 2 Règles de gestion'!$D$2:$F$447,3, FALSE)</f>
        <v>En cas de naissance simple, la durée maximale prévisionnelle du congé est de 11 jours consécutifs et non fractionnables (décomptés en jours calendaires).</v>
      </c>
      <c r="BJ4" s="13"/>
      <c r="BK4" s="15"/>
      <c r="BL4" s="13"/>
      <c r="BM4" s="15"/>
      <c r="BN4" s="13"/>
      <c r="BO4" s="15"/>
      <c r="BP4" s="13"/>
      <c r="BQ4" s="15"/>
      <c r="BR4" s="13"/>
      <c r="BS4" s="15"/>
      <c r="BT4" s="13"/>
      <c r="BU4" s="15"/>
      <c r="BV4" s="13" t="s">
        <v>128</v>
      </c>
      <c r="BW4" s="15" t="str">
        <f>VLOOKUP(BV4,'Axe 2 Règles de gestion'!$D$2:$F$447,3, FALSE)</f>
        <v>L'autorisation d'accomplir un service à temps partiel est suspendue pendant la durée du congé. La modalité de service de l'agent doit être "Temps plein".</v>
      </c>
      <c r="BX4" s="13" t="s">
        <v>132</v>
      </c>
      <c r="BY4" s="15" t="str">
        <f>VLOOKUP(BX4,'Axe 2 Règles de gestion'!$D$2:$F$447,3, FALSE)</f>
        <v>La date de début du congé/absence doit être antérieure ou égale à la date de fin réelle du congé/absence.</v>
      </c>
      <c r="BZ4" s="13" t="s">
        <v>134</v>
      </c>
      <c r="CA4" s="15" t="str">
        <f>VLOOKUP(BZ4,'Axe 2 Règles de gestion'!$D$2:$F$447,3, FALSE)</f>
        <v>La date de début du congé/absence doit être antérieure ou égale à la date de fin prévisionnelle du congé/absence.</v>
      </c>
      <c r="CB4" s="13" t="s">
        <v>136</v>
      </c>
      <c r="CC4" s="15" t="str">
        <f>VLOOKUP(CB4,'Axe 2 Règles de gestion'!$D$2:$F$447,3, FALSE)</f>
        <v>La date de fin réelle du congé/absence doit être antérieure à la date limite de départ à la retraite.</v>
      </c>
      <c r="CD4" s="13" t="s">
        <v>138</v>
      </c>
      <c r="CE4" s="15" t="str">
        <f>VLOOKUP(CD4,'Axe 2 Règles de gestion'!$D$2:$F$447,3, FALSE)</f>
        <v>La date de fin prévisionnelle du congé/absence doit être antérieure à la date limite de départ à la retraite.</v>
      </c>
      <c r="CF4" s="13" t="s">
        <v>140</v>
      </c>
      <c r="CG4" s="15" t="str">
        <f>VLOOKUP(CF4,'Axe 2 Règles de gestion'!$D$2:$F$447,3, FALSE)</f>
        <v>La date de fin réelle ou la date de fin prévisionnelle du congé/absence doit être saisie.</v>
      </c>
      <c r="CH4" s="13" t="s">
        <v>146</v>
      </c>
      <c r="CI4" s="15" t="str">
        <f>VLOOKUP(CH4,'Axe 2 Règles de gestion'!$D$2:$F$447,3, FALSE)</f>
        <v>Dans le cas d'un congé autre que CLM, CLD, CGM et CITIS, l'indicateur de requalification doit être à non et les impacts spécifiques à la requalification ne doivent pas être mobilisés ou l'impact rémunération est vide.</v>
      </c>
      <c r="CJ4" s="13"/>
      <c r="CK4" s="15"/>
      <c r="CL4" s="13"/>
      <c r="CM4" s="15"/>
      <c r="CN4" s="13"/>
      <c r="CO4" s="15"/>
      <c r="CP4" s="13"/>
      <c r="CQ4" s="15"/>
      <c r="CR4" s="13"/>
      <c r="CS4" s="15"/>
      <c r="CT4" s="13"/>
      <c r="CU4" s="15"/>
      <c r="CV4" s="13"/>
      <c r="CW4" s="15"/>
      <c r="CX4" s="13"/>
      <c r="CY4" s="15"/>
    </row>
    <row r="5" spans="1:103" ht="45" x14ac:dyDescent="0.25">
      <c r="A5" s="13" t="s">
        <v>148</v>
      </c>
      <c r="B5" s="13" t="s">
        <v>105</v>
      </c>
      <c r="C5" s="14">
        <v>44354.647916666669</v>
      </c>
      <c r="D5" s="13" t="s">
        <v>106</v>
      </c>
      <c r="E5" s="15" t="s">
        <v>107</v>
      </c>
      <c r="F5" s="13" t="s">
        <v>108</v>
      </c>
      <c r="G5" s="15" t="s">
        <v>109</v>
      </c>
      <c r="H5" s="13" t="s">
        <v>110</v>
      </c>
      <c r="I5" s="15" t="s">
        <v>111</v>
      </c>
      <c r="J5" s="15" t="s">
        <v>112</v>
      </c>
      <c r="K5" s="15" t="s">
        <v>113</v>
      </c>
      <c r="L5" s="13" t="s">
        <v>150</v>
      </c>
      <c r="M5" s="15" t="s">
        <v>151</v>
      </c>
      <c r="N5" s="13" t="s">
        <v>152</v>
      </c>
      <c r="O5" s="15"/>
      <c r="P5" s="15"/>
      <c r="Q5" s="15" t="s">
        <v>117</v>
      </c>
      <c r="R5" s="13" t="s">
        <v>118</v>
      </c>
      <c r="S5" s="13" t="s">
        <v>119</v>
      </c>
      <c r="T5" s="13" t="s">
        <v>149</v>
      </c>
      <c r="U5" s="14">
        <v>41262</v>
      </c>
      <c r="V5" s="14">
        <v>44377</v>
      </c>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c r="CE5" s="15"/>
      <c r="CF5" s="13"/>
      <c r="CG5" s="15"/>
      <c r="CH5" s="13"/>
      <c r="CI5" s="15"/>
      <c r="CJ5" s="13"/>
      <c r="CK5" s="15"/>
      <c r="CL5" s="13"/>
      <c r="CM5" s="15"/>
      <c r="CN5" s="13"/>
      <c r="CO5" s="15"/>
      <c r="CP5" s="13"/>
      <c r="CQ5" s="15"/>
      <c r="CR5" s="13"/>
      <c r="CS5" s="15"/>
      <c r="CT5" s="13"/>
      <c r="CU5" s="15"/>
      <c r="CV5" s="13"/>
      <c r="CW5" s="15"/>
      <c r="CX5" s="13"/>
      <c r="CY5" s="15"/>
    </row>
    <row r="6" spans="1:103" ht="45" x14ac:dyDescent="0.25">
      <c r="A6" s="13" t="s">
        <v>148</v>
      </c>
      <c r="B6" s="13" t="s">
        <v>105</v>
      </c>
      <c r="C6" s="14">
        <v>44354.647916666669</v>
      </c>
      <c r="D6" s="13" t="s">
        <v>106</v>
      </c>
      <c r="E6" s="15" t="s">
        <v>107</v>
      </c>
      <c r="F6" s="13" t="s">
        <v>108</v>
      </c>
      <c r="G6" s="15" t="s">
        <v>109</v>
      </c>
      <c r="H6" s="13" t="s">
        <v>110</v>
      </c>
      <c r="I6" s="15" t="s">
        <v>111</v>
      </c>
      <c r="J6" s="15" t="s">
        <v>112</v>
      </c>
      <c r="K6" s="15" t="s">
        <v>113</v>
      </c>
      <c r="L6" s="13" t="s">
        <v>114</v>
      </c>
      <c r="M6" s="15" t="s">
        <v>115</v>
      </c>
      <c r="N6" s="13" t="s">
        <v>116</v>
      </c>
      <c r="O6" s="15"/>
      <c r="P6" s="15"/>
      <c r="Q6" s="15" t="s">
        <v>154</v>
      </c>
      <c r="R6" s="13" t="s">
        <v>155</v>
      </c>
      <c r="S6" s="13" t="s">
        <v>119</v>
      </c>
      <c r="T6" s="13" t="s">
        <v>149</v>
      </c>
      <c r="U6" s="14">
        <v>43831</v>
      </c>
      <c r="V6" s="14">
        <v>44377</v>
      </c>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5"/>
      <c r="CL6" s="13"/>
      <c r="CM6" s="15"/>
      <c r="CN6" s="13"/>
      <c r="CO6" s="15"/>
      <c r="CP6" s="13"/>
      <c r="CQ6" s="15"/>
      <c r="CR6" s="13"/>
      <c r="CS6" s="15"/>
      <c r="CT6" s="13"/>
      <c r="CU6" s="15"/>
      <c r="CV6" s="13"/>
      <c r="CW6" s="15"/>
      <c r="CX6" s="13"/>
      <c r="CY6" s="15"/>
    </row>
    <row r="7" spans="1:103" ht="45" x14ac:dyDescent="0.25">
      <c r="A7" s="13" t="s">
        <v>148</v>
      </c>
      <c r="B7" s="13" t="s">
        <v>105</v>
      </c>
      <c r="C7" s="14">
        <v>44354.647222222222</v>
      </c>
      <c r="D7" s="13" t="s">
        <v>106</v>
      </c>
      <c r="E7" s="15" t="s">
        <v>107</v>
      </c>
      <c r="F7" s="13" t="s">
        <v>108</v>
      </c>
      <c r="G7" s="15" t="s">
        <v>109</v>
      </c>
      <c r="H7" s="13" t="s">
        <v>110</v>
      </c>
      <c r="I7" s="15" t="s">
        <v>111</v>
      </c>
      <c r="J7" s="15" t="s">
        <v>112</v>
      </c>
      <c r="K7" s="15" t="s">
        <v>113</v>
      </c>
      <c r="L7" s="13" t="s">
        <v>150</v>
      </c>
      <c r="M7" s="15" t="s">
        <v>151</v>
      </c>
      <c r="N7" s="13" t="s">
        <v>152</v>
      </c>
      <c r="O7" s="15"/>
      <c r="P7" s="15"/>
      <c r="Q7" s="15" t="s">
        <v>154</v>
      </c>
      <c r="R7" s="13" t="s">
        <v>155</v>
      </c>
      <c r="S7" s="13" t="s">
        <v>119</v>
      </c>
      <c r="T7" s="13" t="s">
        <v>149</v>
      </c>
      <c r="U7" s="14">
        <v>43831</v>
      </c>
      <c r="V7" s="14">
        <v>44377</v>
      </c>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5"/>
      <c r="CL7" s="13"/>
      <c r="CM7" s="15"/>
      <c r="CN7" s="13"/>
      <c r="CO7" s="15"/>
      <c r="CP7" s="13"/>
      <c r="CQ7" s="15"/>
      <c r="CR7" s="13"/>
      <c r="CS7" s="15"/>
      <c r="CT7" s="13"/>
      <c r="CU7" s="15"/>
      <c r="CV7" s="13"/>
      <c r="CW7" s="15"/>
      <c r="CX7" s="13"/>
      <c r="CY7" s="15"/>
    </row>
    <row r="8" spans="1:103" ht="150" x14ac:dyDescent="0.25">
      <c r="A8" s="13" t="s">
        <v>104</v>
      </c>
      <c r="B8" s="13" t="s">
        <v>105</v>
      </c>
      <c r="C8" s="14">
        <v>43152.5</v>
      </c>
      <c r="D8" s="13" t="s">
        <v>106</v>
      </c>
      <c r="E8" s="15" t="s">
        <v>107</v>
      </c>
      <c r="F8" s="13" t="s">
        <v>108</v>
      </c>
      <c r="G8" s="15" t="s">
        <v>109</v>
      </c>
      <c r="H8" s="13" t="s">
        <v>110</v>
      </c>
      <c r="I8" s="15" t="s">
        <v>111</v>
      </c>
      <c r="J8" s="15" t="s">
        <v>112</v>
      </c>
      <c r="K8" s="15" t="s">
        <v>113</v>
      </c>
      <c r="L8" s="13" t="s">
        <v>114</v>
      </c>
      <c r="M8" s="15" t="s">
        <v>115</v>
      </c>
      <c r="N8" s="13" t="s">
        <v>116</v>
      </c>
      <c r="O8" s="15"/>
      <c r="P8" s="15"/>
      <c r="Q8" s="15" t="s">
        <v>156</v>
      </c>
      <c r="R8" s="13" t="s">
        <v>157</v>
      </c>
      <c r="S8" s="13" t="s">
        <v>119</v>
      </c>
      <c r="T8" s="13" t="s">
        <v>120</v>
      </c>
      <c r="U8" s="14">
        <v>40725</v>
      </c>
      <c r="V8" s="14">
        <v>41261</v>
      </c>
      <c r="W8" s="15" t="s">
        <v>158</v>
      </c>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t="s">
        <v>122</v>
      </c>
      <c r="BG8" s="15" t="str">
        <f>VLOOKUP(BF8,'Axe 2 Règles de gestion'!$D$2:$F$447,3, FALSE)</f>
        <v>En cas de naissance simple, la durée maximale réelle du congé est de 11 jours consécutifs et non fractionnables (décomptés en jours calendaires).</v>
      </c>
      <c r="BH8" s="13" t="s">
        <v>124</v>
      </c>
      <c r="BI8" s="15" t="str">
        <f>VLOOKUP(BH8,'Axe 2 Règles de gestion'!$D$2:$F$447,3, FALSE)</f>
        <v>En cas de naissance simple, la durée maximale prévisionnelle du congé est de 11 jours consécutifs et non fractionnables (décomptés en jours calendaires).</v>
      </c>
      <c r="BJ8" s="13" t="s">
        <v>159</v>
      </c>
      <c r="BK8" s="15" t="str">
        <f>VLOOKUP(BJ8,'Axe 2 Règles de gestion'!$D$2:$F$447,3, FALSE)</f>
        <v>L'agent doit être en activité.</v>
      </c>
      <c r="BL8" s="13" t="s">
        <v>160</v>
      </c>
      <c r="BM8" s="15" t="str">
        <f>VLOOKUP(BL8,'Axe 2 Règles de gestion'!$D$2:$F$447,3, FALSE)</f>
        <v>L'agent doit justifier de six mois d'ancienneté au sens des articles 27, 28, 28-1, 29 et 31 du décret n° 86-83</v>
      </c>
      <c r="BN8" s="13"/>
      <c r="BO8" s="15"/>
      <c r="BP8" s="13"/>
      <c r="BQ8" s="15"/>
      <c r="BR8" s="13"/>
      <c r="BS8" s="15"/>
      <c r="BT8" s="13"/>
      <c r="BU8" s="15"/>
      <c r="BV8" s="13" t="s">
        <v>128</v>
      </c>
      <c r="BW8" s="15" t="str">
        <f>VLOOKUP(BV8,'Axe 2 Règles de gestion'!$D$2:$F$447,3, FALSE)</f>
        <v>L'autorisation d'accomplir un service à temps partiel est suspendue pendant la durée du congé. La modalité de service de l'agent doit être "Temps plein".</v>
      </c>
      <c r="BX8" s="13" t="s">
        <v>162</v>
      </c>
      <c r="BY8" s="15" t="str">
        <f>VLOOKUP(BX8,'Axe 2 Règles de gestion'!$D$2:$F$447,3, FALSE)</f>
        <v>La date de début du congé/absence doit être postérieure ou égale à la date de début du lien juridique.</v>
      </c>
      <c r="BZ8" s="13" t="s">
        <v>132</v>
      </c>
      <c r="CA8" s="15" t="str">
        <f>VLOOKUP(BZ8,'Axe 2 Règles de gestion'!$D$2:$F$447,3, FALSE)</f>
        <v>La date de début du congé/absence doit être antérieure ou égale à la date de fin réelle du congé/absence.</v>
      </c>
      <c r="CB8" s="13" t="s">
        <v>134</v>
      </c>
      <c r="CC8" s="15" t="str">
        <f>VLOOKUP(CB8,'Axe 2 Règles de gestion'!$D$2:$F$447,3, FALSE)</f>
        <v>La date de début du congé/absence doit être antérieure ou égale à la date de fin prévisionnelle du congé/absence.</v>
      </c>
      <c r="CD8" s="13" t="s">
        <v>164</v>
      </c>
      <c r="CE8" s="15" t="str">
        <f>VLOOKUP(CD8,'Axe 2 Règles de gestion'!$D$2:$F$447,3, FALSE)</f>
        <v>La date de fin réelle du congé/absence doit être antérieure ou égale à la date limite de fin réelle ou prévisionnelle du lien juridique.</v>
      </c>
      <c r="CF8" s="13" t="s">
        <v>166</v>
      </c>
      <c r="CG8" s="15" t="str">
        <f>VLOOKUP(CF8,'Axe 2 Règles de gestion'!$D$2:$F$447,3, FALSE)</f>
        <v>La date de fin prévisionnelle du congé/absence doit être antérieure ou égale à la date limite de fin réelle ou prévisionnelle du lien juridique.</v>
      </c>
      <c r="CH8" s="13" t="s">
        <v>136</v>
      </c>
      <c r="CI8" s="15" t="str">
        <f>VLOOKUP(CH8,'Axe 2 Règles de gestion'!$D$2:$F$447,3, FALSE)</f>
        <v>La date de fin réelle du congé/absence doit être antérieure à la date limite de départ à la retraite.</v>
      </c>
      <c r="CJ8" s="13" t="s">
        <v>138</v>
      </c>
      <c r="CK8" s="15" t="str">
        <f>VLOOKUP(CJ8,'Axe 2 Règles de gestion'!$D$2:$F$447,3, FALSE)</f>
        <v>La date de fin prévisionnelle du congé/absence doit être antérieure à la date limite de départ à la retraite.</v>
      </c>
      <c r="CL8" s="13" t="s">
        <v>140</v>
      </c>
      <c r="CM8" s="15" t="str">
        <f>VLOOKUP(CL8,'Axe 2 Règles de gestion'!$D$2:$F$447,3, FALSE)</f>
        <v>La date de fin réelle ou la date de fin prévisionnelle du congé/absence doit être saisie.</v>
      </c>
      <c r="CN8" s="13" t="s">
        <v>142</v>
      </c>
      <c r="CO8" s="15" t="str">
        <f>VLOOKUP(CN8,'Axe 2 Règles de gestion'!$D$2:$F$447,3, FALSE)</f>
        <v>Si l'absence ne commence pas par une demi-journée et si l'absence précédente ne finit pas par une demi journée, la date de début de l'absence saisie est postérieure à la date de fin réelle de l'absence précédente.</v>
      </c>
      <c r="CP8" s="13" t="s">
        <v>144</v>
      </c>
      <c r="CQ8" s="15" t="str">
        <f>VLOOKUP(CP8,'Axe 2 Règles de gestion'!$D$2:$F$447,3, FALSE)</f>
        <v>Si l'absence ne commence pas par une demi-journée et si l'absence précédente ne finit pas par une demi journée, la date de début de l'absence saisie est postérieure à la date de fin prévisionnelle de l'absence précédente.</v>
      </c>
      <c r="CR8" s="13" t="s">
        <v>146</v>
      </c>
      <c r="CS8" s="15" t="str">
        <f>VLOOKUP(CR8,'Axe 2 Règles de gestion'!$D$2:$F$447,3, FALSE)</f>
        <v>Dans le cas d'un congé autre que CLM, CLD, CGM et CITIS, l'indicateur de requalification doit être à non et les impacts spécifiques à la requalification ne doivent pas être mobilisés ou l'impact rémunération est vide.</v>
      </c>
      <c r="CT8" s="13"/>
      <c r="CU8" s="15"/>
      <c r="CV8" s="13"/>
      <c r="CW8" s="15"/>
      <c r="CX8" s="13"/>
      <c r="CY8" s="15"/>
    </row>
    <row r="9" spans="1:103" ht="45" x14ac:dyDescent="0.25">
      <c r="A9" s="13" t="s">
        <v>148</v>
      </c>
      <c r="B9" s="13" t="s">
        <v>105</v>
      </c>
      <c r="C9" s="14">
        <v>44354.648611111108</v>
      </c>
      <c r="D9" s="13" t="s">
        <v>106</v>
      </c>
      <c r="E9" s="15" t="s">
        <v>107</v>
      </c>
      <c r="F9" s="13" t="s">
        <v>108</v>
      </c>
      <c r="G9" s="15" t="s">
        <v>109</v>
      </c>
      <c r="H9" s="13" t="s">
        <v>110</v>
      </c>
      <c r="I9" s="15" t="s">
        <v>111</v>
      </c>
      <c r="J9" s="15" t="s">
        <v>112</v>
      </c>
      <c r="K9" s="15" t="s">
        <v>113</v>
      </c>
      <c r="L9" s="13" t="s">
        <v>114</v>
      </c>
      <c r="M9" s="15" t="s">
        <v>115</v>
      </c>
      <c r="N9" s="13" t="s">
        <v>116</v>
      </c>
      <c r="O9" s="15"/>
      <c r="P9" s="15"/>
      <c r="Q9" s="15" t="s">
        <v>156</v>
      </c>
      <c r="R9" s="13" t="s">
        <v>157</v>
      </c>
      <c r="S9" s="13" t="s">
        <v>119</v>
      </c>
      <c r="T9" s="13" t="s">
        <v>149</v>
      </c>
      <c r="U9" s="14">
        <v>41262</v>
      </c>
      <c r="V9" s="14">
        <v>44377</v>
      </c>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5"/>
      <c r="CT9" s="13"/>
      <c r="CU9" s="15"/>
      <c r="CV9" s="13"/>
      <c r="CW9" s="15"/>
      <c r="CX9" s="13"/>
      <c r="CY9" s="15"/>
    </row>
    <row r="10" spans="1:103" ht="150" x14ac:dyDescent="0.25">
      <c r="A10" s="13" t="s">
        <v>104</v>
      </c>
      <c r="B10" s="13" t="s">
        <v>105</v>
      </c>
      <c r="C10" s="14">
        <v>43152.5</v>
      </c>
      <c r="D10" s="13" t="s">
        <v>106</v>
      </c>
      <c r="E10" s="15" t="s">
        <v>107</v>
      </c>
      <c r="F10" s="13" t="s">
        <v>108</v>
      </c>
      <c r="G10" s="15" t="s">
        <v>109</v>
      </c>
      <c r="H10" s="13" t="s">
        <v>110</v>
      </c>
      <c r="I10" s="15" t="s">
        <v>111</v>
      </c>
      <c r="J10" s="15" t="s">
        <v>112</v>
      </c>
      <c r="K10" s="15" t="s">
        <v>113</v>
      </c>
      <c r="L10" s="13" t="s">
        <v>150</v>
      </c>
      <c r="M10" s="15" t="s">
        <v>151</v>
      </c>
      <c r="N10" s="13" t="s">
        <v>152</v>
      </c>
      <c r="O10" s="15"/>
      <c r="P10" s="15"/>
      <c r="Q10" s="15" t="s">
        <v>156</v>
      </c>
      <c r="R10" s="13" t="s">
        <v>157</v>
      </c>
      <c r="S10" s="13" t="s">
        <v>119</v>
      </c>
      <c r="T10" s="13" t="s">
        <v>120</v>
      </c>
      <c r="U10" s="14">
        <v>40725</v>
      </c>
      <c r="V10" s="14">
        <v>41261</v>
      </c>
      <c r="W10" s="15" t="s">
        <v>168</v>
      </c>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t="s">
        <v>122</v>
      </c>
      <c r="BG10" s="15" t="str">
        <f>VLOOKUP(BF10,'Axe 2 Règles de gestion'!$D$2:$F$447,3, FALSE)</f>
        <v>En cas de naissance simple, la durée maximale réelle du congé est de 11 jours consécutifs et non fractionnables (décomptés en jours calendaires).</v>
      </c>
      <c r="BH10" s="13" t="s">
        <v>124</v>
      </c>
      <c r="BI10" s="15" t="str">
        <f>VLOOKUP(BH10,'Axe 2 Règles de gestion'!$D$2:$F$447,3, FALSE)</f>
        <v>En cas de naissance simple, la durée maximale prévisionnelle du congé est de 11 jours consécutifs et non fractionnables (décomptés en jours calendaires).</v>
      </c>
      <c r="BJ10" s="13"/>
      <c r="BK10" s="15"/>
      <c r="BL10" s="13"/>
      <c r="BM10" s="15"/>
      <c r="BN10" s="13"/>
      <c r="BO10" s="15"/>
      <c r="BP10" s="13"/>
      <c r="BQ10" s="15"/>
      <c r="BR10" s="13"/>
      <c r="BS10" s="15"/>
      <c r="BT10" s="13"/>
      <c r="BU10" s="15"/>
      <c r="BV10" s="13" t="s">
        <v>128</v>
      </c>
      <c r="BW10" s="15" t="str">
        <f>VLOOKUP(BV10,'Axe 2 Règles de gestion'!$D$2:$F$447,3, FALSE)</f>
        <v>L'autorisation d'accomplir un service à temps partiel est suspendue pendant la durée du congé. La modalité de service de l'agent doit être "Temps plein".</v>
      </c>
      <c r="BX10" s="13" t="s">
        <v>132</v>
      </c>
      <c r="BY10" s="15" t="str">
        <f>VLOOKUP(BX10,'Axe 2 Règles de gestion'!$D$2:$F$447,3, FALSE)</f>
        <v>La date de début du congé/absence doit être antérieure ou égale à la date de fin réelle du congé/absence.</v>
      </c>
      <c r="BZ10" s="13" t="s">
        <v>134</v>
      </c>
      <c r="CA10" s="15" t="str">
        <f>VLOOKUP(BZ10,'Axe 2 Règles de gestion'!$D$2:$F$447,3, FALSE)</f>
        <v>La date de début du congé/absence doit être antérieure ou égale à la date de fin prévisionnelle du congé/absence.</v>
      </c>
      <c r="CB10" s="13" t="s">
        <v>164</v>
      </c>
      <c r="CC10" s="15" t="str">
        <f>VLOOKUP(CB10,'Axe 2 Règles de gestion'!$D$2:$F$447,3, FALSE)</f>
        <v>La date de fin réelle du congé/absence doit être antérieure ou égale à la date limite de fin réelle ou prévisionnelle du lien juridique.</v>
      </c>
      <c r="CD10" s="13" t="s">
        <v>166</v>
      </c>
      <c r="CE10" s="15" t="str">
        <f>VLOOKUP(CD10,'Axe 2 Règles de gestion'!$D$2:$F$447,3, FALSE)</f>
        <v>La date de fin prévisionnelle du congé/absence doit être antérieure ou égale à la date limite de fin réelle ou prévisionnelle du lien juridique.</v>
      </c>
      <c r="CF10" s="13" t="s">
        <v>136</v>
      </c>
      <c r="CG10" s="15" t="str">
        <f>VLOOKUP(CF10,'Axe 2 Règles de gestion'!$D$2:$F$447,3, FALSE)</f>
        <v>La date de fin réelle du congé/absence doit être antérieure à la date limite de départ à la retraite.</v>
      </c>
      <c r="CH10" s="13" t="s">
        <v>138</v>
      </c>
      <c r="CI10" s="15" t="str">
        <f>VLOOKUP(CH10,'Axe 2 Règles de gestion'!$D$2:$F$447,3, FALSE)</f>
        <v>La date de fin prévisionnelle du congé/absence doit être antérieure à la date limite de départ à la retraite.</v>
      </c>
      <c r="CJ10" s="13" t="s">
        <v>140</v>
      </c>
      <c r="CK10" s="15" t="str">
        <f>VLOOKUP(CJ10,'Axe 2 Règles de gestion'!$D$2:$F$447,3, FALSE)</f>
        <v>La date de fin réelle ou la date de fin prévisionnelle du congé/absence doit être saisie.</v>
      </c>
      <c r="CL10" s="13" t="s">
        <v>146</v>
      </c>
      <c r="CM10" s="15" t="str">
        <f>VLOOKUP(CL10,'Axe 2 Règles de gestion'!$D$2:$F$447,3, FALSE)</f>
        <v>Dans le cas d'un congé autre que CLM, CLD, CGM et CITIS, l'indicateur de requalification doit être à non et les impacts spécifiques à la requalification ne doivent pas être mobilisés ou l'impact rémunération est vide.</v>
      </c>
      <c r="CN10" s="13"/>
      <c r="CO10" s="15"/>
      <c r="CP10" s="13"/>
      <c r="CQ10" s="15"/>
      <c r="CR10" s="13"/>
      <c r="CS10" s="15"/>
      <c r="CT10" s="13"/>
      <c r="CU10" s="15"/>
      <c r="CV10" s="13"/>
      <c r="CW10" s="15"/>
      <c r="CX10" s="13"/>
      <c r="CY10" s="15"/>
    </row>
    <row r="11" spans="1:103" ht="45" x14ac:dyDescent="0.25">
      <c r="A11" s="13" t="s">
        <v>148</v>
      </c>
      <c r="B11" s="13" t="s">
        <v>105</v>
      </c>
      <c r="C11" s="14">
        <v>44354.647222222222</v>
      </c>
      <c r="D11" s="13" t="s">
        <v>106</v>
      </c>
      <c r="E11" s="15" t="s">
        <v>107</v>
      </c>
      <c r="F11" s="13" t="s">
        <v>108</v>
      </c>
      <c r="G11" s="15" t="s">
        <v>109</v>
      </c>
      <c r="H11" s="13" t="s">
        <v>110</v>
      </c>
      <c r="I11" s="15" t="s">
        <v>111</v>
      </c>
      <c r="J11" s="15" t="s">
        <v>112</v>
      </c>
      <c r="K11" s="15" t="s">
        <v>113</v>
      </c>
      <c r="L11" s="13" t="s">
        <v>150</v>
      </c>
      <c r="M11" s="15" t="s">
        <v>151</v>
      </c>
      <c r="N11" s="13" t="s">
        <v>152</v>
      </c>
      <c r="O11" s="15"/>
      <c r="P11" s="15"/>
      <c r="Q11" s="15" t="s">
        <v>156</v>
      </c>
      <c r="R11" s="13" t="s">
        <v>157</v>
      </c>
      <c r="S11" s="13" t="s">
        <v>119</v>
      </c>
      <c r="T11" s="13" t="s">
        <v>149</v>
      </c>
      <c r="U11" s="14">
        <v>41262</v>
      </c>
      <c r="V11" s="14">
        <v>44377</v>
      </c>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5"/>
      <c r="CT11" s="13"/>
      <c r="CU11" s="15"/>
      <c r="CV11" s="13"/>
      <c r="CW11" s="15"/>
      <c r="CX11" s="13"/>
      <c r="CY11" s="15"/>
    </row>
    <row r="12" spans="1:103" ht="150" x14ac:dyDescent="0.25">
      <c r="A12" s="13" t="s">
        <v>104</v>
      </c>
      <c r="B12" s="13" t="s">
        <v>105</v>
      </c>
      <c r="C12" s="14">
        <v>43152.5</v>
      </c>
      <c r="D12" s="13" t="s">
        <v>106</v>
      </c>
      <c r="E12" s="15" t="s">
        <v>107</v>
      </c>
      <c r="F12" s="13" t="s">
        <v>108</v>
      </c>
      <c r="G12" s="15" t="s">
        <v>109</v>
      </c>
      <c r="H12" s="13" t="s">
        <v>110</v>
      </c>
      <c r="I12" s="15" t="s">
        <v>111</v>
      </c>
      <c r="J12" s="15" t="s">
        <v>112</v>
      </c>
      <c r="K12" s="15" t="s">
        <v>113</v>
      </c>
      <c r="L12" s="13" t="s">
        <v>114</v>
      </c>
      <c r="M12" s="15" t="s">
        <v>115</v>
      </c>
      <c r="N12" s="13" t="s">
        <v>116</v>
      </c>
      <c r="O12" s="15"/>
      <c r="P12" s="15"/>
      <c r="Q12" s="15" t="s">
        <v>169</v>
      </c>
      <c r="R12" s="13" t="s">
        <v>170</v>
      </c>
      <c r="S12" s="13" t="s">
        <v>119</v>
      </c>
      <c r="T12" s="13" t="s">
        <v>120</v>
      </c>
      <c r="U12" s="14">
        <v>40725</v>
      </c>
      <c r="V12" s="14">
        <v>41261</v>
      </c>
      <c r="W12" s="15" t="s">
        <v>171</v>
      </c>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t="s">
        <v>122</v>
      </c>
      <c r="BG12" s="15" t="str">
        <f>VLOOKUP(BF12,'Axe 2 Règles de gestion'!$D$2:$F$447,3, FALSE)</f>
        <v>En cas de naissance simple, la durée maximale réelle du congé est de 11 jours consécutifs et non fractionnables (décomptés en jours calendaires).</v>
      </c>
      <c r="BH12" s="13" t="s">
        <v>124</v>
      </c>
      <c r="BI12" s="15" t="str">
        <f>VLOOKUP(BH12,'Axe 2 Règles de gestion'!$D$2:$F$447,3, FALSE)</f>
        <v>En cas de naissance simple, la durée maximale prévisionnelle du congé est de 11 jours consécutifs et non fractionnables (décomptés en jours calendaires).</v>
      </c>
      <c r="BJ12" s="13" t="s">
        <v>172</v>
      </c>
      <c r="BK12" s="15" t="str">
        <f>VLOOKUP(BJ12,'Axe 2 Règles de gestion'!$D$2:$F$447,3, FALSE)</f>
        <v>L'agent doit être en activité.</v>
      </c>
      <c r="BL12" s="13"/>
      <c r="BM12" s="15"/>
      <c r="BN12" s="13"/>
      <c r="BO12" s="15"/>
      <c r="BP12" s="13"/>
      <c r="BQ12" s="15"/>
      <c r="BR12" s="13"/>
      <c r="BS12" s="15"/>
      <c r="BT12" s="13"/>
      <c r="BU12" s="15"/>
      <c r="BV12" s="13" t="s">
        <v>128</v>
      </c>
      <c r="BW12" s="15" t="str">
        <f>VLOOKUP(BV12,'Axe 2 Règles de gestion'!$D$2:$F$447,3, FALSE)</f>
        <v>L'autorisation d'accomplir un service à temps partiel est suspendue pendant la durée du congé. La modalité de service de l'agent doit être "Temps plein".</v>
      </c>
      <c r="BX12" s="13" t="s">
        <v>130</v>
      </c>
      <c r="BY12" s="15" t="str">
        <f>VLOOKUP(BX12,'Axe 2 Règles de gestion'!$D$2:$F$447,3, FALSE)</f>
        <v>La date de début du congé/absence doit être postérieure ou égale à la date de recrutement dans la FPE ou dans la carrière militaire.</v>
      </c>
      <c r="BZ12" s="13" t="s">
        <v>132</v>
      </c>
      <c r="CA12" s="15" t="str">
        <f>VLOOKUP(BZ12,'Axe 2 Règles de gestion'!$D$2:$F$447,3, FALSE)</f>
        <v>La date de début du congé/absence doit être antérieure ou égale à la date de fin réelle du congé/absence.</v>
      </c>
      <c r="CB12" s="13" t="s">
        <v>134</v>
      </c>
      <c r="CC12" s="15" t="str">
        <f>VLOOKUP(CB12,'Axe 2 Règles de gestion'!$D$2:$F$447,3, FALSE)</f>
        <v>La date de début du congé/absence doit être antérieure ou égale à la date de fin prévisionnelle du congé/absence.</v>
      </c>
      <c r="CD12" s="13" t="s">
        <v>136</v>
      </c>
      <c r="CE12" s="15" t="str">
        <f>VLOOKUP(CD12,'Axe 2 Règles de gestion'!$D$2:$F$447,3, FALSE)</f>
        <v>La date de fin réelle du congé/absence doit être antérieure à la date limite de départ à la retraite.</v>
      </c>
      <c r="CF12" s="13" t="s">
        <v>138</v>
      </c>
      <c r="CG12" s="15" t="str">
        <f>VLOOKUP(CF12,'Axe 2 Règles de gestion'!$D$2:$F$447,3, FALSE)</f>
        <v>La date de fin prévisionnelle du congé/absence doit être antérieure à la date limite de départ à la retraite.</v>
      </c>
      <c r="CH12" s="13" t="s">
        <v>140</v>
      </c>
      <c r="CI12" s="15" t="str">
        <f>VLOOKUP(CH12,'Axe 2 Règles de gestion'!$D$2:$F$447,3, FALSE)</f>
        <v>La date de fin réelle ou la date de fin prévisionnelle du congé/absence doit être saisie.</v>
      </c>
      <c r="CJ12" s="13" t="s">
        <v>142</v>
      </c>
      <c r="CK12" s="15" t="str">
        <f>VLOOKUP(CJ12,'Axe 2 Règles de gestion'!$D$2:$F$447,3, FALSE)</f>
        <v>Si l'absence ne commence pas par une demi-journée et si l'absence précédente ne finit pas par une demi journée, la date de début de l'absence saisie est postérieure à la date de fin réelle de l'absence précédente.</v>
      </c>
      <c r="CL12" s="13" t="s">
        <v>144</v>
      </c>
      <c r="CM12" s="15" t="str">
        <f>VLOOKUP(CL12,'Axe 2 Règles de gestion'!$D$2:$F$447,3, FALSE)</f>
        <v>Si l'absence ne commence pas par une demi-journée et si l'absence précédente ne finit pas par une demi journée, la date de début de l'absence saisie est postérieure à la date de fin prévisionnelle de l'absence précédente.</v>
      </c>
      <c r="CN12" s="13" t="s">
        <v>146</v>
      </c>
      <c r="CO12" s="15" t="str">
        <f>VLOOKUP(CN12,'Axe 2 Règles de gestion'!$D$2:$F$447,3, FALSE)</f>
        <v>Dans le cas d'un congé autre que CLM, CLD, CGM et CITIS, l'indicateur de requalification doit être à non et les impacts spécifiques à la requalification ne doivent pas être mobilisés ou l'impact rémunération est vide.</v>
      </c>
      <c r="CP12" s="13"/>
      <c r="CQ12" s="15"/>
      <c r="CR12" s="13"/>
      <c r="CS12" s="15"/>
      <c r="CT12" s="13"/>
      <c r="CU12" s="15"/>
      <c r="CV12" s="13"/>
      <c r="CW12" s="15"/>
      <c r="CX12" s="13"/>
      <c r="CY12" s="15"/>
    </row>
    <row r="13" spans="1:103" ht="45" x14ac:dyDescent="0.25">
      <c r="A13" s="13" t="s">
        <v>148</v>
      </c>
      <c r="B13" s="13" t="s">
        <v>105</v>
      </c>
      <c r="C13" s="14">
        <v>44354.648611111108</v>
      </c>
      <c r="D13" s="13" t="s">
        <v>106</v>
      </c>
      <c r="E13" s="15" t="s">
        <v>107</v>
      </c>
      <c r="F13" s="13" t="s">
        <v>108</v>
      </c>
      <c r="G13" s="15" t="s">
        <v>109</v>
      </c>
      <c r="H13" s="13" t="s">
        <v>110</v>
      </c>
      <c r="I13" s="15" t="s">
        <v>111</v>
      </c>
      <c r="J13" s="15" t="s">
        <v>112</v>
      </c>
      <c r="K13" s="15" t="s">
        <v>113</v>
      </c>
      <c r="L13" s="13" t="s">
        <v>114</v>
      </c>
      <c r="M13" s="15" t="s">
        <v>115</v>
      </c>
      <c r="N13" s="13" t="s">
        <v>116</v>
      </c>
      <c r="O13" s="15"/>
      <c r="P13" s="15"/>
      <c r="Q13" s="15" t="s">
        <v>169</v>
      </c>
      <c r="R13" s="13" t="s">
        <v>170</v>
      </c>
      <c r="S13" s="13" t="s">
        <v>119</v>
      </c>
      <c r="T13" s="13" t="s">
        <v>149</v>
      </c>
      <c r="U13" s="14">
        <v>41262</v>
      </c>
      <c r="V13" s="14">
        <v>44377</v>
      </c>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5"/>
      <c r="CT13" s="13"/>
      <c r="CU13" s="15"/>
      <c r="CV13" s="13"/>
      <c r="CW13" s="15"/>
      <c r="CX13" s="13"/>
      <c r="CY13" s="15"/>
    </row>
    <row r="14" spans="1:103" ht="150" x14ac:dyDescent="0.25">
      <c r="A14" s="13" t="s">
        <v>104</v>
      </c>
      <c r="B14" s="13" t="s">
        <v>105</v>
      </c>
      <c r="C14" s="14">
        <v>43152.5</v>
      </c>
      <c r="D14" s="13" t="s">
        <v>106</v>
      </c>
      <c r="E14" s="15" t="s">
        <v>107</v>
      </c>
      <c r="F14" s="13" t="s">
        <v>108</v>
      </c>
      <c r="G14" s="15" t="s">
        <v>109</v>
      </c>
      <c r="H14" s="13" t="s">
        <v>110</v>
      </c>
      <c r="I14" s="15" t="s">
        <v>111</v>
      </c>
      <c r="J14" s="15" t="s">
        <v>112</v>
      </c>
      <c r="K14" s="15" t="s">
        <v>113</v>
      </c>
      <c r="L14" s="13" t="s">
        <v>150</v>
      </c>
      <c r="M14" s="15" t="s">
        <v>151</v>
      </c>
      <c r="N14" s="13" t="s">
        <v>152</v>
      </c>
      <c r="O14" s="15"/>
      <c r="P14" s="15"/>
      <c r="Q14" s="15" t="s">
        <v>169</v>
      </c>
      <c r="R14" s="13" t="s">
        <v>170</v>
      </c>
      <c r="S14" s="13" t="s">
        <v>119</v>
      </c>
      <c r="T14" s="13" t="s">
        <v>120</v>
      </c>
      <c r="U14" s="14">
        <v>40725</v>
      </c>
      <c r="V14" s="14">
        <v>41261</v>
      </c>
      <c r="W14" s="15" t="s">
        <v>153</v>
      </c>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t="s">
        <v>122</v>
      </c>
      <c r="BG14" s="15" t="str">
        <f>VLOOKUP(BF14,'Axe 2 Règles de gestion'!$D$2:$F$447,3, FALSE)</f>
        <v>En cas de naissance simple, la durée maximale réelle du congé est de 11 jours consécutifs et non fractionnables (décomptés en jours calendaires).</v>
      </c>
      <c r="BH14" s="13" t="s">
        <v>124</v>
      </c>
      <c r="BI14" s="15" t="str">
        <f>VLOOKUP(BH14,'Axe 2 Règles de gestion'!$D$2:$F$447,3, FALSE)</f>
        <v>En cas de naissance simple, la durée maximale prévisionnelle du congé est de 11 jours consécutifs et non fractionnables (décomptés en jours calendaires).</v>
      </c>
      <c r="BJ14" s="13"/>
      <c r="BK14" s="15"/>
      <c r="BL14" s="13"/>
      <c r="BM14" s="15"/>
      <c r="BN14" s="13"/>
      <c r="BO14" s="15"/>
      <c r="BP14" s="13"/>
      <c r="BQ14" s="15"/>
      <c r="BR14" s="13"/>
      <c r="BS14" s="15"/>
      <c r="BT14" s="13"/>
      <c r="BU14" s="15"/>
      <c r="BV14" s="13" t="s">
        <v>128</v>
      </c>
      <c r="BW14" s="15" t="str">
        <f>VLOOKUP(BV14,'Axe 2 Règles de gestion'!$D$2:$F$447,3, FALSE)</f>
        <v>L'autorisation d'accomplir un service à temps partiel est suspendue pendant la durée du congé. La modalité de service de l'agent doit être "Temps plein".</v>
      </c>
      <c r="BX14" s="13" t="s">
        <v>132</v>
      </c>
      <c r="BY14" s="15" t="str">
        <f>VLOOKUP(BX14,'Axe 2 Règles de gestion'!$D$2:$F$447,3, FALSE)</f>
        <v>La date de début du congé/absence doit être antérieure ou égale à la date de fin réelle du congé/absence.</v>
      </c>
      <c r="BZ14" s="13" t="s">
        <v>134</v>
      </c>
      <c r="CA14" s="15" t="str">
        <f>VLOOKUP(BZ14,'Axe 2 Règles de gestion'!$D$2:$F$447,3, FALSE)</f>
        <v>La date de début du congé/absence doit être antérieure ou égale à la date de fin prévisionnelle du congé/absence.</v>
      </c>
      <c r="CB14" s="13" t="s">
        <v>136</v>
      </c>
      <c r="CC14" s="15" t="str">
        <f>VLOOKUP(CB14,'Axe 2 Règles de gestion'!$D$2:$F$447,3, FALSE)</f>
        <v>La date de fin réelle du congé/absence doit être antérieure à la date limite de départ à la retraite.</v>
      </c>
      <c r="CD14" s="13" t="s">
        <v>138</v>
      </c>
      <c r="CE14" s="15" t="str">
        <f>VLOOKUP(CD14,'Axe 2 Règles de gestion'!$D$2:$F$447,3, FALSE)</f>
        <v>La date de fin prévisionnelle du congé/absence doit être antérieure à la date limite de départ à la retraite.</v>
      </c>
      <c r="CF14" s="13" t="s">
        <v>140</v>
      </c>
      <c r="CG14" s="15" t="str">
        <f>VLOOKUP(CF14,'Axe 2 Règles de gestion'!$D$2:$F$447,3, FALSE)</f>
        <v>La date de fin réelle ou la date de fin prévisionnelle du congé/absence doit être saisie.</v>
      </c>
      <c r="CH14" s="13" t="s">
        <v>146</v>
      </c>
      <c r="CI14" s="15" t="str">
        <f>VLOOKUP(CH14,'Axe 2 Règles de gestion'!$D$2:$F$447,3, FALSE)</f>
        <v>Dans le cas d'un congé autre que CLM, CLD, CGM et CITIS, l'indicateur de requalification doit être à non et les impacts spécifiques à la requalification ne doivent pas être mobilisés ou l'impact rémunération est vide.</v>
      </c>
      <c r="CJ14" s="13"/>
      <c r="CK14" s="15"/>
      <c r="CL14" s="13"/>
      <c r="CM14" s="15"/>
      <c r="CN14" s="13"/>
      <c r="CO14" s="15"/>
      <c r="CP14" s="13"/>
      <c r="CQ14" s="15"/>
      <c r="CR14" s="13"/>
      <c r="CS14" s="15"/>
      <c r="CT14" s="13"/>
      <c r="CU14" s="15"/>
      <c r="CV14" s="13"/>
      <c r="CW14" s="15"/>
      <c r="CX14" s="13"/>
      <c r="CY14" s="15"/>
    </row>
    <row r="15" spans="1:103" ht="45" x14ac:dyDescent="0.25">
      <c r="A15" s="13" t="s">
        <v>148</v>
      </c>
      <c r="B15" s="13" t="s">
        <v>105</v>
      </c>
      <c r="C15" s="14">
        <v>44354.647916666669</v>
      </c>
      <c r="D15" s="13" t="s">
        <v>106</v>
      </c>
      <c r="E15" s="15" t="s">
        <v>107</v>
      </c>
      <c r="F15" s="13" t="s">
        <v>108</v>
      </c>
      <c r="G15" s="15" t="s">
        <v>109</v>
      </c>
      <c r="H15" s="13" t="s">
        <v>110</v>
      </c>
      <c r="I15" s="15" t="s">
        <v>111</v>
      </c>
      <c r="J15" s="15" t="s">
        <v>112</v>
      </c>
      <c r="K15" s="15" t="s">
        <v>113</v>
      </c>
      <c r="L15" s="13" t="s">
        <v>150</v>
      </c>
      <c r="M15" s="15" t="s">
        <v>151</v>
      </c>
      <c r="N15" s="13" t="s">
        <v>152</v>
      </c>
      <c r="O15" s="15"/>
      <c r="P15" s="15"/>
      <c r="Q15" s="15" t="s">
        <v>169</v>
      </c>
      <c r="R15" s="13" t="s">
        <v>170</v>
      </c>
      <c r="S15" s="13" t="s">
        <v>119</v>
      </c>
      <c r="T15" s="13" t="s">
        <v>149</v>
      </c>
      <c r="U15" s="14">
        <v>41262</v>
      </c>
      <c r="V15" s="14">
        <v>44377</v>
      </c>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row>
    <row r="16" spans="1:103" ht="150" x14ac:dyDescent="0.25">
      <c r="A16" s="13" t="s">
        <v>148</v>
      </c>
      <c r="B16" s="13" t="s">
        <v>105</v>
      </c>
      <c r="C16" s="14">
        <v>44335.645138888889</v>
      </c>
      <c r="D16" s="13" t="s">
        <v>106</v>
      </c>
      <c r="E16" s="15" t="s">
        <v>107</v>
      </c>
      <c r="F16" s="13" t="s">
        <v>108</v>
      </c>
      <c r="G16" s="15" t="s">
        <v>109</v>
      </c>
      <c r="H16" s="13" t="s">
        <v>110</v>
      </c>
      <c r="I16" s="15" t="s">
        <v>111</v>
      </c>
      <c r="J16" s="15" t="s">
        <v>112</v>
      </c>
      <c r="K16" s="15" t="s">
        <v>113</v>
      </c>
      <c r="L16" s="13" t="s">
        <v>114</v>
      </c>
      <c r="M16" s="15" t="s">
        <v>115</v>
      </c>
      <c r="N16" s="13" t="s">
        <v>116</v>
      </c>
      <c r="O16" s="15"/>
      <c r="P16" s="15"/>
      <c r="Q16" s="15" t="s">
        <v>173</v>
      </c>
      <c r="R16" s="13" t="s">
        <v>174</v>
      </c>
      <c r="S16" s="13" t="s">
        <v>119</v>
      </c>
      <c r="T16" s="13" t="s">
        <v>120</v>
      </c>
      <c r="U16" s="14">
        <v>40725</v>
      </c>
      <c r="V16" s="14">
        <v>44377</v>
      </c>
      <c r="W16" s="15" t="s">
        <v>175</v>
      </c>
      <c r="X16" s="13" t="s">
        <v>176</v>
      </c>
      <c r="Y16" s="15" t="str">
        <f>VLOOKUP(X16,'Axe 2 Règles de gestion'!$D$2:$F$447,3, FALSE)</f>
        <v>L'agent doit prendre son congé dans les 4 mois suivant la naissance de l'enfant.</v>
      </c>
      <c r="Z16" s="13" t="s">
        <v>178</v>
      </c>
      <c r="AA16" s="15" t="str">
        <f>VLOOKUP(Z16,'Axe 2 Règles de gestion'!$D$2:$F$447,3, FALSE)</f>
        <v>En cas d'hospitalisation de l'enfant, le congé doit être pris dans les 4 mois suivant la fin de l'hospitalisation.</v>
      </c>
      <c r="AB16" s="13" t="s">
        <v>180</v>
      </c>
      <c r="AC16" s="15" t="str">
        <f>VLOOKUP(AB16,'Axe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16" s="13" t="s">
        <v>182</v>
      </c>
      <c r="AE16" s="15" t="str">
        <f>VLOOKUP(AD16,'Axe 2 Règles de gestion'!$D$2:$F$447,3, FALSE)</f>
        <v>Le congé n'est pas cumulable avec les congés de maladie et d'accident du travail.</v>
      </c>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t="s">
        <v>122</v>
      </c>
      <c r="BG16" s="15" t="str">
        <f>VLOOKUP(BF16,'Axe 2 Règles de gestion'!$D$2:$F$447,3, FALSE)</f>
        <v>En cas de naissance simple, la durée maximale réelle du congé est de 11 jours consécutifs et non fractionnables (décomptés en jours calendaires).</v>
      </c>
      <c r="BH16" s="13" t="s">
        <v>124</v>
      </c>
      <c r="BI16" s="15" t="str">
        <f>VLOOKUP(BH16,'Axe 2 Règles de gestion'!$D$2:$F$447,3, FALSE)</f>
        <v>En cas de naissance simple, la durée maximale prévisionnelle du congé est de 11 jours consécutifs et non fractionnables (décomptés en jours calendaires).</v>
      </c>
      <c r="BJ16" s="13" t="s">
        <v>184</v>
      </c>
      <c r="BK16" s="15" t="str">
        <f>VLOOKUP(BJ16,'Axe 2 Règles de gestion'!$D$2:$F$447,3, FALSE)</f>
        <v>L'agent doit être en activité.</v>
      </c>
      <c r="BL16" s="13"/>
      <c r="BM16" s="15"/>
      <c r="BN16" s="13"/>
      <c r="BO16" s="15"/>
      <c r="BP16" s="13"/>
      <c r="BQ16" s="15"/>
      <c r="BR16" s="13"/>
      <c r="BS16" s="15"/>
      <c r="BT16" s="13"/>
      <c r="BU16" s="15"/>
      <c r="BV16" s="13" t="s">
        <v>128</v>
      </c>
      <c r="BW16" s="15" t="str">
        <f>VLOOKUP(BV16,'Axe 2 Règles de gestion'!$D$2:$F$447,3, FALSE)</f>
        <v>L'autorisation d'accomplir un service à temps partiel est suspendue pendant la durée du congé. La modalité de service de l'agent doit être "Temps plein".</v>
      </c>
      <c r="BX16" s="13" t="s">
        <v>130</v>
      </c>
      <c r="BY16" s="15" t="str">
        <f>VLOOKUP(BX16,'Axe 2 Règles de gestion'!$D$2:$F$447,3, FALSE)</f>
        <v>La date de début du congé/absence doit être postérieure ou égale à la date de recrutement dans la FPE ou dans la carrière militaire.</v>
      </c>
      <c r="BZ16" s="13" t="s">
        <v>132</v>
      </c>
      <c r="CA16" s="15" t="str">
        <f>VLOOKUP(BZ16,'Axe 2 Règles de gestion'!$D$2:$F$447,3, FALSE)</f>
        <v>La date de début du congé/absence doit être antérieure ou égale à la date de fin réelle du congé/absence.</v>
      </c>
      <c r="CB16" s="13" t="s">
        <v>134</v>
      </c>
      <c r="CC16" s="15" t="str">
        <f>VLOOKUP(CB16,'Axe 2 Règles de gestion'!$D$2:$F$447,3, FALSE)</f>
        <v>La date de début du congé/absence doit être antérieure ou égale à la date de fin prévisionnelle du congé/absence.</v>
      </c>
      <c r="CD16" s="13" t="s">
        <v>136</v>
      </c>
      <c r="CE16" s="15" t="str">
        <f>VLOOKUP(CD16,'Axe 2 Règles de gestion'!$D$2:$F$447,3, FALSE)</f>
        <v>La date de fin réelle du congé/absence doit être antérieure à la date limite de départ à la retraite.</v>
      </c>
      <c r="CF16" s="13" t="s">
        <v>138</v>
      </c>
      <c r="CG16" s="15" t="str">
        <f>VLOOKUP(CF16,'Axe 2 Règles de gestion'!$D$2:$F$447,3, FALSE)</f>
        <v>La date de fin prévisionnelle du congé/absence doit être antérieure à la date limite de départ à la retraite.</v>
      </c>
      <c r="CH16" s="13" t="s">
        <v>140</v>
      </c>
      <c r="CI16" s="15" t="str">
        <f>VLOOKUP(CH16,'Axe 2 Règles de gestion'!$D$2:$F$447,3, FALSE)</f>
        <v>La date de fin réelle ou la date de fin prévisionnelle du congé/absence doit être saisie.</v>
      </c>
      <c r="CJ16" s="13" t="s">
        <v>142</v>
      </c>
      <c r="CK16" s="15" t="str">
        <f>VLOOKUP(CJ16,'Axe 2 Règles de gestion'!$D$2:$F$447,3, FALSE)</f>
        <v>Si l'absence ne commence pas par une demi-journée et si l'absence précédente ne finit pas par une demi journée, la date de début de l'absence saisie est postérieure à la date de fin réelle de l'absence précédente.</v>
      </c>
      <c r="CL16" s="13" t="s">
        <v>144</v>
      </c>
      <c r="CM16" s="15" t="str">
        <f>VLOOKUP(CL16,'Axe 2 Règles de gestion'!$D$2:$F$447,3, FALSE)</f>
        <v>Si l'absence ne commence pas par une demi-journée et si l'absence précédente ne finit pas par une demi journée, la date de début de l'absence saisie est postérieure à la date de fin prévisionnelle de l'absence précédente.</v>
      </c>
      <c r="CN16" s="13" t="s">
        <v>146</v>
      </c>
      <c r="CO16" s="15" t="str">
        <f>VLOOKUP(CN16,'Axe 2 Règles de gestion'!$D$2:$F$447,3, FALSE)</f>
        <v>Dans le cas d'un congé autre que CLM, CLD, CGM et CITIS, l'indicateur de requalification doit être à non et les impacts spécifiques à la requalification ne doivent pas être mobilisés ou l'impact rémunération est vide.</v>
      </c>
      <c r="CP16" s="13"/>
      <c r="CQ16" s="15"/>
      <c r="CR16" s="13"/>
      <c r="CS16" s="15"/>
      <c r="CT16" s="13"/>
      <c r="CU16" s="15"/>
      <c r="CV16" s="13"/>
      <c r="CW16" s="15"/>
      <c r="CX16" s="13"/>
      <c r="CY16" s="15"/>
    </row>
    <row r="17" spans="1:103" ht="150" x14ac:dyDescent="0.25">
      <c r="A17" s="13" t="s">
        <v>148</v>
      </c>
      <c r="B17" s="13" t="s">
        <v>105</v>
      </c>
      <c r="C17" s="14">
        <v>44335.645833333336</v>
      </c>
      <c r="D17" s="13" t="s">
        <v>106</v>
      </c>
      <c r="E17" s="15" t="s">
        <v>107</v>
      </c>
      <c r="F17" s="13" t="s">
        <v>108</v>
      </c>
      <c r="G17" s="15" t="s">
        <v>109</v>
      </c>
      <c r="H17" s="13" t="s">
        <v>110</v>
      </c>
      <c r="I17" s="15" t="s">
        <v>111</v>
      </c>
      <c r="J17" s="15" t="s">
        <v>112</v>
      </c>
      <c r="K17" s="15" t="s">
        <v>113</v>
      </c>
      <c r="L17" s="13" t="s">
        <v>150</v>
      </c>
      <c r="M17" s="15" t="s">
        <v>151</v>
      </c>
      <c r="N17" s="13" t="s">
        <v>152</v>
      </c>
      <c r="O17" s="15"/>
      <c r="P17" s="15"/>
      <c r="Q17" s="15" t="s">
        <v>173</v>
      </c>
      <c r="R17" s="13" t="s">
        <v>174</v>
      </c>
      <c r="S17" s="13" t="s">
        <v>119</v>
      </c>
      <c r="T17" s="13" t="s">
        <v>120</v>
      </c>
      <c r="U17" s="14">
        <v>40725</v>
      </c>
      <c r="V17" s="14">
        <v>44377</v>
      </c>
      <c r="W17" s="15" t="s">
        <v>185</v>
      </c>
      <c r="X17" s="13" t="s">
        <v>182</v>
      </c>
      <c r="Y17" s="15" t="str">
        <f>VLOOKUP(X17,'Axe 2 Règles de gestion'!$D$2:$F$447,3, FALSE)</f>
        <v>Le congé n'est pas cumulable avec les congés de maladie et d'accident du travail.</v>
      </c>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t="s">
        <v>122</v>
      </c>
      <c r="BG17" s="15" t="str">
        <f>VLOOKUP(BF17,'Axe 2 Règles de gestion'!$D$2:$F$447,3, FALSE)</f>
        <v>En cas de naissance simple, la durée maximale réelle du congé est de 11 jours consécutifs et non fractionnables (décomptés en jours calendaires).</v>
      </c>
      <c r="BH17" s="13" t="s">
        <v>124</v>
      </c>
      <c r="BI17" s="15" t="str">
        <f>VLOOKUP(BH17,'Axe 2 Règles de gestion'!$D$2:$F$447,3, FALSE)</f>
        <v>En cas de naissance simple, la durée maximale prévisionnelle du congé est de 11 jours consécutifs et non fractionnables (décomptés en jours calendaires).</v>
      </c>
      <c r="BJ17" s="13"/>
      <c r="BK17" s="15"/>
      <c r="BL17" s="13"/>
      <c r="BM17" s="15"/>
      <c r="BN17" s="13"/>
      <c r="BO17" s="15"/>
      <c r="BP17" s="13"/>
      <c r="BQ17" s="15"/>
      <c r="BR17" s="13"/>
      <c r="BS17" s="15"/>
      <c r="BT17" s="13"/>
      <c r="BU17" s="15"/>
      <c r="BV17" s="13" t="s">
        <v>128</v>
      </c>
      <c r="BW17" s="15" t="str">
        <f>VLOOKUP(BV17,'Axe 2 Règles de gestion'!$D$2:$F$447,3, FALSE)</f>
        <v>L'autorisation d'accomplir un service à temps partiel est suspendue pendant la durée du congé. La modalité de service de l'agent doit être "Temps plein".</v>
      </c>
      <c r="BX17" s="13" t="s">
        <v>132</v>
      </c>
      <c r="BY17" s="15" t="str">
        <f>VLOOKUP(BX17,'Axe 2 Règles de gestion'!$D$2:$F$447,3, FALSE)</f>
        <v>La date de début du congé/absence doit être antérieure ou égale à la date de fin réelle du congé/absence.</v>
      </c>
      <c r="BZ17" s="13" t="s">
        <v>134</v>
      </c>
      <c r="CA17" s="15" t="str">
        <f>VLOOKUP(BZ17,'Axe 2 Règles de gestion'!$D$2:$F$447,3, FALSE)</f>
        <v>La date de début du congé/absence doit être antérieure ou égale à la date de fin prévisionnelle du congé/absence.</v>
      </c>
      <c r="CB17" s="13" t="s">
        <v>136</v>
      </c>
      <c r="CC17" s="15" t="str">
        <f>VLOOKUP(CB17,'Axe 2 Règles de gestion'!$D$2:$F$447,3, FALSE)</f>
        <v>La date de fin réelle du congé/absence doit être antérieure à la date limite de départ à la retraite.</v>
      </c>
      <c r="CD17" s="13" t="s">
        <v>138</v>
      </c>
      <c r="CE17" s="15" t="str">
        <f>VLOOKUP(CD17,'Axe 2 Règles de gestion'!$D$2:$F$447,3, FALSE)</f>
        <v>La date de fin prévisionnelle du congé/absence doit être antérieure à la date limite de départ à la retraite.</v>
      </c>
      <c r="CF17" s="13" t="s">
        <v>140</v>
      </c>
      <c r="CG17" s="15" t="str">
        <f>VLOOKUP(CF17,'Axe 2 Règles de gestion'!$D$2:$F$447,3, FALSE)</f>
        <v>La date de fin réelle ou la date de fin prévisionnelle du congé/absence doit être saisie.</v>
      </c>
      <c r="CH17" s="13" t="s">
        <v>146</v>
      </c>
      <c r="CI17" s="15" t="str">
        <f>VLOOKUP(CH17,'Axe 2 Règles de gestion'!$D$2:$F$447,3, FALSE)</f>
        <v>Dans le cas d'un congé autre que CLM, CLD, CGM et CITIS, l'indicateur de requalification doit être à non et les impacts spécifiques à la requalification ne doivent pas être mobilisés ou l'impact rémunération est vide.</v>
      </c>
      <c r="CJ17" s="13"/>
      <c r="CK17" s="15"/>
      <c r="CL17" s="13"/>
      <c r="CM17" s="15"/>
      <c r="CN17" s="13"/>
      <c r="CO17" s="15"/>
      <c r="CP17" s="13"/>
      <c r="CQ17" s="15"/>
      <c r="CR17" s="13"/>
      <c r="CS17" s="15"/>
      <c r="CT17" s="13"/>
      <c r="CU17" s="15"/>
      <c r="CV17" s="13"/>
      <c r="CW17" s="15"/>
      <c r="CX17" s="13"/>
      <c r="CY17" s="15"/>
    </row>
    <row r="18" spans="1:103" ht="45" x14ac:dyDescent="0.25">
      <c r="A18" s="13" t="s">
        <v>148</v>
      </c>
      <c r="B18" s="13" t="s">
        <v>105</v>
      </c>
      <c r="C18" s="14">
        <v>44354.65</v>
      </c>
      <c r="D18" s="13" t="s">
        <v>106</v>
      </c>
      <c r="E18" s="15" t="s">
        <v>107</v>
      </c>
      <c r="F18" s="13" t="s">
        <v>108</v>
      </c>
      <c r="G18" s="15" t="s">
        <v>109</v>
      </c>
      <c r="H18" s="13" t="s">
        <v>110</v>
      </c>
      <c r="I18" s="15" t="s">
        <v>111</v>
      </c>
      <c r="J18" s="15" t="s">
        <v>112</v>
      </c>
      <c r="K18" s="15" t="s">
        <v>113</v>
      </c>
      <c r="L18" s="13" t="s">
        <v>114</v>
      </c>
      <c r="M18" s="15" t="s">
        <v>115</v>
      </c>
      <c r="N18" s="13" t="s">
        <v>116</v>
      </c>
      <c r="O18" s="15"/>
      <c r="P18" s="15"/>
      <c r="Q18" s="15" t="s">
        <v>186</v>
      </c>
      <c r="R18" s="13" t="s">
        <v>187</v>
      </c>
      <c r="S18" s="13" t="s">
        <v>188</v>
      </c>
      <c r="T18" s="13" t="s">
        <v>149</v>
      </c>
      <c r="U18" s="14">
        <v>40725</v>
      </c>
      <c r="V18" s="14">
        <v>44377</v>
      </c>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c r="CA18" s="15"/>
      <c r="CB18" s="13"/>
      <c r="CC18" s="15"/>
      <c r="CD18" s="13"/>
      <c r="CE18" s="15"/>
      <c r="CF18" s="13"/>
      <c r="CG18" s="15"/>
      <c r="CH18" s="13"/>
      <c r="CI18" s="15"/>
      <c r="CJ18" s="13"/>
      <c r="CK18" s="15"/>
      <c r="CL18" s="13"/>
      <c r="CM18" s="15"/>
      <c r="CN18" s="13"/>
      <c r="CO18" s="15"/>
      <c r="CP18" s="13"/>
      <c r="CQ18" s="15"/>
      <c r="CR18" s="13"/>
      <c r="CS18" s="15"/>
      <c r="CT18" s="13"/>
      <c r="CU18" s="15"/>
      <c r="CV18" s="13"/>
      <c r="CW18" s="15"/>
      <c r="CX18" s="13"/>
      <c r="CY18" s="15"/>
    </row>
    <row r="19" spans="1:103" ht="45" x14ac:dyDescent="0.25">
      <c r="A19" s="13" t="s">
        <v>148</v>
      </c>
      <c r="B19" s="13" t="s">
        <v>105</v>
      </c>
      <c r="C19" s="14">
        <v>44354.650694444441</v>
      </c>
      <c r="D19" s="13" t="s">
        <v>106</v>
      </c>
      <c r="E19" s="15" t="s">
        <v>107</v>
      </c>
      <c r="F19" s="13" t="s">
        <v>108</v>
      </c>
      <c r="G19" s="15" t="s">
        <v>109</v>
      </c>
      <c r="H19" s="13" t="s">
        <v>110</v>
      </c>
      <c r="I19" s="15" t="s">
        <v>111</v>
      </c>
      <c r="J19" s="15" t="s">
        <v>112</v>
      </c>
      <c r="K19" s="15" t="s">
        <v>113</v>
      </c>
      <c r="L19" s="13" t="s">
        <v>150</v>
      </c>
      <c r="M19" s="15" t="s">
        <v>151</v>
      </c>
      <c r="N19" s="13" t="s">
        <v>152</v>
      </c>
      <c r="O19" s="15"/>
      <c r="P19" s="15"/>
      <c r="Q19" s="15" t="s">
        <v>186</v>
      </c>
      <c r="R19" s="13" t="s">
        <v>187</v>
      </c>
      <c r="S19" s="13" t="s">
        <v>188</v>
      </c>
      <c r="T19" s="13" t="s">
        <v>149</v>
      </c>
      <c r="U19" s="14">
        <v>40725</v>
      </c>
      <c r="V19" s="14">
        <v>44377</v>
      </c>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5"/>
      <c r="CX19" s="13"/>
      <c r="CY19" s="15"/>
    </row>
    <row r="20" spans="1:103" ht="150" x14ac:dyDescent="0.25">
      <c r="A20" s="13" t="s">
        <v>104</v>
      </c>
      <c r="B20" s="13" t="s">
        <v>105</v>
      </c>
      <c r="C20" s="14">
        <v>43152.5</v>
      </c>
      <c r="D20" s="13" t="s">
        <v>106</v>
      </c>
      <c r="E20" s="15" t="s">
        <v>107</v>
      </c>
      <c r="F20" s="13" t="s">
        <v>108</v>
      </c>
      <c r="G20" s="15" t="s">
        <v>109</v>
      </c>
      <c r="H20" s="13" t="s">
        <v>110</v>
      </c>
      <c r="I20" s="15" t="s">
        <v>111</v>
      </c>
      <c r="J20" s="15" t="s">
        <v>112</v>
      </c>
      <c r="K20" s="15" t="s">
        <v>113</v>
      </c>
      <c r="L20" s="13" t="s">
        <v>114</v>
      </c>
      <c r="M20" s="15" t="s">
        <v>115</v>
      </c>
      <c r="N20" s="13" t="s">
        <v>116</v>
      </c>
      <c r="O20" s="15"/>
      <c r="P20" s="15"/>
      <c r="Q20" s="15" t="s">
        <v>189</v>
      </c>
      <c r="R20" s="13" t="s">
        <v>190</v>
      </c>
      <c r="S20" s="13" t="s">
        <v>188</v>
      </c>
      <c r="T20" s="13" t="s">
        <v>120</v>
      </c>
      <c r="U20" s="14">
        <v>40725</v>
      </c>
      <c r="V20" s="14">
        <v>41261</v>
      </c>
      <c r="W20" s="15" t="s">
        <v>191</v>
      </c>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t="s">
        <v>192</v>
      </c>
      <c r="BG20" s="15" t="str">
        <f>VLOOKUP(BF20,'Axe 2 Règles de gestion'!$D$2:$F$447,3, FALSE)</f>
        <v>En cas de naissance simple , la durée maximale réelle du congé est de 11 jours consécutifs et non fractionnables (décomptés en jours calendaires).</v>
      </c>
      <c r="BH20" s="13" t="s">
        <v>194</v>
      </c>
      <c r="BI20" s="15" t="str">
        <f>VLOOKUP(BH20,'Axe 2 Règles de gestion'!$D$2:$F$447,3, FALSE)</f>
        <v>En cas de naissance simple, la durée maximale prévisionnelle du congé est de 11 jours consécutifs et non fractionnables (décomptés en jours calendaires).</v>
      </c>
      <c r="BJ20" s="13"/>
      <c r="BK20" s="15"/>
      <c r="BL20" s="13"/>
      <c r="BM20" s="15"/>
      <c r="BN20" s="13"/>
      <c r="BO20" s="15"/>
      <c r="BP20" s="13"/>
      <c r="BQ20" s="15"/>
      <c r="BR20" s="13"/>
      <c r="BS20" s="15"/>
      <c r="BT20" s="13"/>
      <c r="BU20" s="15"/>
      <c r="BV20" s="13" t="s">
        <v>195</v>
      </c>
      <c r="BW20" s="15" t="str">
        <f>VLOOKUP(BV20,'Axe 2 Règles de gestion'!$D$2:$F$447,3, FALSE)</f>
        <v>L'agent doit être en activité.</v>
      </c>
      <c r="BX20" s="13" t="s">
        <v>128</v>
      </c>
      <c r="BY20" s="15" t="str">
        <f>VLOOKUP(BX20,'Axe 2 Règles de gestion'!$D$2:$F$447,3, FALSE)</f>
        <v>L'autorisation d'accomplir un service à temps partiel est suspendue pendant la durée du congé. La modalité de service de l'agent doit être "Temps plein".</v>
      </c>
      <c r="BZ20" s="13" t="s">
        <v>162</v>
      </c>
      <c r="CA20" s="15" t="str">
        <f>VLOOKUP(BZ20,'Axe 2 Règles de gestion'!$D$2:$F$447,3, FALSE)</f>
        <v>La date de début du congé/absence doit être postérieure ou égale à la date de début du lien juridique.</v>
      </c>
      <c r="CB20" s="13" t="s">
        <v>132</v>
      </c>
      <c r="CC20" s="15" t="str">
        <f>VLOOKUP(CB20,'Axe 2 Règles de gestion'!$D$2:$F$447,3, FALSE)</f>
        <v>La date de début du congé/absence doit être antérieure ou égale à la date de fin réelle du congé/absence.</v>
      </c>
      <c r="CD20" s="13" t="s">
        <v>134</v>
      </c>
      <c r="CE20" s="15" t="str">
        <f>VLOOKUP(CD20,'Axe 2 Règles de gestion'!$D$2:$F$447,3, FALSE)</f>
        <v>La date de début du congé/absence doit être antérieure ou égale à la date de fin prévisionnelle du congé/absence.</v>
      </c>
      <c r="CF20" s="13" t="s">
        <v>164</v>
      </c>
      <c r="CG20" s="15" t="str">
        <f>VLOOKUP(CF20,'Axe 2 Règles de gestion'!$D$2:$F$447,3, FALSE)</f>
        <v>La date de fin réelle du congé/absence doit être antérieure ou égale à la date limite de fin réelle ou prévisionnelle du lien juridique.</v>
      </c>
      <c r="CH20" s="13" t="s">
        <v>166</v>
      </c>
      <c r="CI20" s="15" t="str">
        <f>VLOOKUP(CH20,'Axe 2 Règles de gestion'!$D$2:$F$447,3, FALSE)</f>
        <v>La date de fin prévisionnelle du congé/absence doit être antérieure ou égale à la date limite de fin réelle ou prévisionnelle du lien juridique.</v>
      </c>
      <c r="CJ20" s="13" t="s">
        <v>136</v>
      </c>
      <c r="CK20" s="15" t="str">
        <f>VLOOKUP(CJ20,'Axe 2 Règles de gestion'!$D$2:$F$447,3, FALSE)</f>
        <v>La date de fin réelle du congé/absence doit être antérieure à la date limite de départ à la retraite.</v>
      </c>
      <c r="CL20" s="13" t="s">
        <v>138</v>
      </c>
      <c r="CM20" s="15" t="str">
        <f>VLOOKUP(CL20,'Axe 2 Règles de gestion'!$D$2:$F$447,3, FALSE)</f>
        <v>La date de fin prévisionnelle du congé/absence doit être antérieure à la date limite de départ à la retraite.</v>
      </c>
      <c r="CN20" s="13" t="s">
        <v>140</v>
      </c>
      <c r="CO20" s="15" t="str">
        <f>VLOOKUP(CN20,'Axe 2 Règles de gestion'!$D$2:$F$447,3, FALSE)</f>
        <v>La date de fin réelle ou la date de fin prévisionnelle du congé/absence doit être saisie.</v>
      </c>
      <c r="CP20" s="13" t="s">
        <v>142</v>
      </c>
      <c r="CQ20" s="15" t="str">
        <f>VLOOKUP(CP20,'Axe 2 Règles de gestion'!$D$2:$F$447,3, FALSE)</f>
        <v>Si l'absence ne commence pas par une demi-journée et si l'absence précédente ne finit pas par une demi journée, la date de début de l'absence saisie est postérieure à la date de fin réelle de l'absence précédente.</v>
      </c>
      <c r="CR20" s="13" t="s">
        <v>144</v>
      </c>
      <c r="CS20" s="15" t="str">
        <f>VLOOKUP(CR20,'Axe 2 Règles de gestion'!$D$2:$F$447,3, FALSE)</f>
        <v>Si l'absence ne commence pas par une demi-journée et si l'absence précédente ne finit pas par une demi journée, la date de début de l'absence saisie est postérieure à la date de fin prévisionnelle de l'absence précédente.</v>
      </c>
      <c r="CT20" s="13" t="s">
        <v>146</v>
      </c>
      <c r="CU20" s="15" t="str">
        <f>VLOOKUP(CT20,'Axe 2 Règles de gestion'!$D$2:$F$447,3, FALSE)</f>
        <v>Dans le cas d'un congé autre que CLM, CLD, CGM et CITIS, l'indicateur de requalification doit être à non et les impacts spécifiques à la requalification ne doivent pas être mobilisés ou l'impact rémunération est vide.</v>
      </c>
      <c r="CV20" s="13"/>
      <c r="CW20" s="15"/>
      <c r="CX20" s="13"/>
      <c r="CY20" s="15"/>
    </row>
    <row r="21" spans="1:103" ht="150" x14ac:dyDescent="0.25">
      <c r="A21" s="13" t="s">
        <v>104</v>
      </c>
      <c r="B21" s="13" t="s">
        <v>105</v>
      </c>
      <c r="C21" s="14">
        <v>43152.5</v>
      </c>
      <c r="D21" s="13" t="s">
        <v>106</v>
      </c>
      <c r="E21" s="15" t="s">
        <v>107</v>
      </c>
      <c r="F21" s="13" t="s">
        <v>108</v>
      </c>
      <c r="G21" s="15" t="s">
        <v>109</v>
      </c>
      <c r="H21" s="13" t="s">
        <v>110</v>
      </c>
      <c r="I21" s="15" t="s">
        <v>111</v>
      </c>
      <c r="J21" s="15" t="s">
        <v>112</v>
      </c>
      <c r="K21" s="15" t="s">
        <v>113</v>
      </c>
      <c r="L21" s="13" t="s">
        <v>150</v>
      </c>
      <c r="M21" s="15" t="s">
        <v>151</v>
      </c>
      <c r="N21" s="13" t="s">
        <v>152</v>
      </c>
      <c r="O21" s="15"/>
      <c r="P21" s="15"/>
      <c r="Q21" s="15" t="s">
        <v>189</v>
      </c>
      <c r="R21" s="13" t="s">
        <v>190</v>
      </c>
      <c r="S21" s="13" t="s">
        <v>188</v>
      </c>
      <c r="T21" s="13" t="s">
        <v>120</v>
      </c>
      <c r="U21" s="14">
        <v>40725</v>
      </c>
      <c r="V21" s="14">
        <v>41261</v>
      </c>
      <c r="W21" s="15" t="s">
        <v>196</v>
      </c>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t="s">
        <v>192</v>
      </c>
      <c r="BG21" s="15" t="str">
        <f>VLOOKUP(BF21,'Axe 2 Règles de gestion'!$D$2:$F$447,3, FALSE)</f>
        <v>En cas de naissance simple , la durée maximale réelle du congé est de 11 jours consécutifs et non fractionnables (décomptés en jours calendaires).</v>
      </c>
      <c r="BH21" s="13" t="s">
        <v>194</v>
      </c>
      <c r="BI21" s="15" t="str">
        <f>VLOOKUP(BH21,'Axe 2 Règles de gestion'!$D$2:$F$447,3, FALSE)</f>
        <v>En cas de naissance simple, la durée maximale prévisionnelle du congé est de 11 jours consécutifs et non fractionnables (décomptés en jours calendaires).</v>
      </c>
      <c r="BJ21" s="13"/>
      <c r="BK21" s="15"/>
      <c r="BL21" s="13"/>
      <c r="BM21" s="15"/>
      <c r="BN21" s="13"/>
      <c r="BO21" s="15"/>
      <c r="BP21" s="13"/>
      <c r="BQ21" s="15"/>
      <c r="BR21" s="13"/>
      <c r="BS21" s="15"/>
      <c r="BT21" s="13"/>
      <c r="BU21" s="15"/>
      <c r="BV21" s="13" t="s">
        <v>128</v>
      </c>
      <c r="BW21" s="15" t="str">
        <f>VLOOKUP(BV21,'Axe 2 Règles de gestion'!$D$2:$F$447,3, FALSE)</f>
        <v>L'autorisation d'accomplir un service à temps partiel est suspendue pendant la durée du congé. La modalité de service de l'agent doit être "Temps plein".</v>
      </c>
      <c r="BX21" s="13" t="s">
        <v>132</v>
      </c>
      <c r="BY21" s="15" t="str">
        <f>VLOOKUP(BX21,'Axe 2 Règles de gestion'!$D$2:$F$447,3, FALSE)</f>
        <v>La date de début du congé/absence doit être antérieure ou égale à la date de fin réelle du congé/absence.</v>
      </c>
      <c r="BZ21" s="13" t="s">
        <v>134</v>
      </c>
      <c r="CA21" s="15" t="str">
        <f>VLOOKUP(BZ21,'Axe 2 Règles de gestion'!$D$2:$F$447,3, FALSE)</f>
        <v>La date de début du congé/absence doit être antérieure ou égale à la date de fin prévisionnelle du congé/absence.</v>
      </c>
      <c r="CB21" s="13" t="s">
        <v>164</v>
      </c>
      <c r="CC21" s="15" t="str">
        <f>VLOOKUP(CB21,'Axe 2 Règles de gestion'!$D$2:$F$447,3, FALSE)</f>
        <v>La date de fin réelle du congé/absence doit être antérieure ou égale à la date limite de fin réelle ou prévisionnelle du lien juridique.</v>
      </c>
      <c r="CD21" s="13" t="s">
        <v>166</v>
      </c>
      <c r="CE21" s="15" t="str">
        <f>VLOOKUP(CD21,'Axe 2 Règles de gestion'!$D$2:$F$447,3, FALSE)</f>
        <v>La date de fin prévisionnelle du congé/absence doit être antérieure ou égale à la date limite de fin réelle ou prévisionnelle du lien juridique.</v>
      </c>
      <c r="CF21" s="13" t="s">
        <v>136</v>
      </c>
      <c r="CG21" s="15" t="str">
        <f>VLOOKUP(CF21,'Axe 2 Règles de gestion'!$D$2:$F$447,3, FALSE)</f>
        <v>La date de fin réelle du congé/absence doit être antérieure à la date limite de départ à la retraite.</v>
      </c>
      <c r="CH21" s="13" t="s">
        <v>138</v>
      </c>
      <c r="CI21" s="15" t="str">
        <f>VLOOKUP(CH21,'Axe 2 Règles de gestion'!$D$2:$F$447,3, FALSE)</f>
        <v>La date de fin prévisionnelle du congé/absence doit être antérieure à la date limite de départ à la retraite.</v>
      </c>
      <c r="CJ21" s="13" t="s">
        <v>140</v>
      </c>
      <c r="CK21" s="15" t="str">
        <f>VLOOKUP(CJ21,'Axe 2 Règles de gestion'!$D$2:$F$447,3, FALSE)</f>
        <v>La date de fin réelle ou la date de fin prévisionnelle du congé/absence doit être saisie.</v>
      </c>
      <c r="CL21" s="13" t="s">
        <v>146</v>
      </c>
      <c r="CM21" s="15" t="str">
        <f>VLOOKUP(CL21,'Axe 2 Règles de gestion'!$D$2:$F$447,3, FALSE)</f>
        <v>Dans le cas d'un congé autre que CLM, CLD, CGM et CITIS, l'indicateur de requalification doit être à non et les impacts spécifiques à la requalification ne doivent pas être mobilisés ou l'impact rémunération est vide.</v>
      </c>
      <c r="CN21" s="13"/>
      <c r="CO21" s="15"/>
      <c r="CP21" s="13"/>
      <c r="CQ21" s="15"/>
      <c r="CR21" s="13"/>
      <c r="CS21" s="15"/>
      <c r="CT21" s="13"/>
      <c r="CU21" s="15"/>
      <c r="CV21" s="13"/>
      <c r="CW21" s="15"/>
      <c r="CX21" s="13"/>
      <c r="CY21" s="15"/>
    </row>
    <row r="22" spans="1:103" ht="150" x14ac:dyDescent="0.25">
      <c r="A22" s="13" t="s">
        <v>104</v>
      </c>
      <c r="B22" s="13" t="s">
        <v>105</v>
      </c>
      <c r="C22" s="14">
        <v>43152.5</v>
      </c>
      <c r="D22" s="13" t="s">
        <v>106</v>
      </c>
      <c r="E22" s="15" t="s">
        <v>107</v>
      </c>
      <c r="F22" s="13" t="s">
        <v>108</v>
      </c>
      <c r="G22" s="15" t="s">
        <v>109</v>
      </c>
      <c r="H22" s="13" t="s">
        <v>197</v>
      </c>
      <c r="I22" s="15" t="s">
        <v>198</v>
      </c>
      <c r="J22" s="15" t="s">
        <v>199</v>
      </c>
      <c r="K22" s="15" t="s">
        <v>200</v>
      </c>
      <c r="L22" s="13" t="s">
        <v>201</v>
      </c>
      <c r="M22" s="15" t="s">
        <v>202</v>
      </c>
      <c r="N22" s="13" t="s">
        <v>116</v>
      </c>
      <c r="O22" s="15"/>
      <c r="P22" s="15"/>
      <c r="Q22" s="15" t="s">
        <v>117</v>
      </c>
      <c r="R22" s="13" t="s">
        <v>118</v>
      </c>
      <c r="S22" s="13" t="s">
        <v>119</v>
      </c>
      <c r="T22" s="13" t="s">
        <v>120</v>
      </c>
      <c r="U22" s="14">
        <v>40725</v>
      </c>
      <c r="V22" s="14">
        <v>41261</v>
      </c>
      <c r="W22" s="15" t="s">
        <v>203</v>
      </c>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t="s">
        <v>204</v>
      </c>
      <c r="BG22" s="15" t="str">
        <f>VLOOKUP(BF22,'Axe 2 Règles de gestion'!$D$2:$F$447,3, FALSE)</f>
        <v>En cas de naissances multiples, la durée maximale réelle du congé est de 18 jours consécutifs et non fractionnables (décomptés en jours calendaires).</v>
      </c>
      <c r="BH22" s="13" t="s">
        <v>206</v>
      </c>
      <c r="BI22" s="15" t="str">
        <f>VLOOKUP(BH22,'Axe 2 Règles de gestion'!$D$2:$F$447,3, FALSE)</f>
        <v>En cas de naissances multiples, la durée maximale prévisionnelle du congé est de 18 jours consécutifs et non fractionnables (décomptés en jours calendaires).</v>
      </c>
      <c r="BJ22" s="13" t="s">
        <v>126</v>
      </c>
      <c r="BK22" s="15" t="str">
        <f>VLOOKUP(BJ22,'Axe 2 Règles de gestion'!$D$2:$F$447,3, FALSE)</f>
        <v>L'agent doit être en activité.</v>
      </c>
      <c r="BL22" s="13"/>
      <c r="BM22" s="15"/>
      <c r="BN22" s="13"/>
      <c r="BO22" s="15"/>
      <c r="BP22" s="13"/>
      <c r="BQ22" s="15"/>
      <c r="BR22" s="13"/>
      <c r="BS22" s="15"/>
      <c r="BT22" s="13"/>
      <c r="BU22" s="15"/>
      <c r="BV22" s="13" t="s">
        <v>128</v>
      </c>
      <c r="BW22" s="15" t="str">
        <f>VLOOKUP(BV22,'Axe 2 Règles de gestion'!$D$2:$F$447,3, FALSE)</f>
        <v>L'autorisation d'accomplir un service à temps partiel est suspendue pendant la durée du congé. La modalité de service de l'agent doit être "Temps plein".</v>
      </c>
      <c r="BX22" s="13" t="s">
        <v>130</v>
      </c>
      <c r="BY22" s="15" t="str">
        <f>VLOOKUP(BX22,'Axe 2 Règles de gestion'!$D$2:$F$447,3, FALSE)</f>
        <v>La date de début du congé/absence doit être postérieure ou égale à la date de recrutement dans la FPE ou dans la carrière militaire.</v>
      </c>
      <c r="BZ22" s="13" t="s">
        <v>132</v>
      </c>
      <c r="CA22" s="15" t="str">
        <f>VLOOKUP(BZ22,'Axe 2 Règles de gestion'!$D$2:$F$447,3, FALSE)</f>
        <v>La date de début du congé/absence doit être antérieure ou égale à la date de fin réelle du congé/absence.</v>
      </c>
      <c r="CB22" s="13" t="s">
        <v>134</v>
      </c>
      <c r="CC22" s="15" t="str">
        <f>VLOOKUP(CB22,'Axe 2 Règles de gestion'!$D$2:$F$447,3, FALSE)</f>
        <v>La date de début du congé/absence doit être antérieure ou égale à la date de fin prévisionnelle du congé/absence.</v>
      </c>
      <c r="CD22" s="13" t="s">
        <v>136</v>
      </c>
      <c r="CE22" s="15" t="str">
        <f>VLOOKUP(CD22,'Axe 2 Règles de gestion'!$D$2:$F$447,3, FALSE)</f>
        <v>La date de fin réelle du congé/absence doit être antérieure à la date limite de départ à la retraite.</v>
      </c>
      <c r="CF22" s="13" t="s">
        <v>138</v>
      </c>
      <c r="CG22" s="15" t="str">
        <f>VLOOKUP(CF22,'Axe 2 Règles de gestion'!$D$2:$F$447,3, FALSE)</f>
        <v>La date de fin prévisionnelle du congé/absence doit être antérieure à la date limite de départ à la retraite.</v>
      </c>
      <c r="CH22" s="13" t="s">
        <v>140</v>
      </c>
      <c r="CI22" s="15" t="str">
        <f>VLOOKUP(CH22,'Axe 2 Règles de gestion'!$D$2:$F$447,3, FALSE)</f>
        <v>La date de fin réelle ou la date de fin prévisionnelle du congé/absence doit être saisie.</v>
      </c>
      <c r="CJ22" s="13" t="s">
        <v>142</v>
      </c>
      <c r="CK22" s="15" t="str">
        <f>VLOOKUP(CJ22,'Axe 2 Règles de gestion'!$D$2:$F$447,3, FALSE)</f>
        <v>Si l'absence ne commence pas par une demi-journée et si l'absence précédente ne finit pas par une demi journée, la date de début de l'absence saisie est postérieure à la date de fin réelle de l'absence précédente.</v>
      </c>
      <c r="CL22" s="13" t="s">
        <v>144</v>
      </c>
      <c r="CM22" s="15" t="str">
        <f>VLOOKUP(CL22,'Axe 2 Règles de gestion'!$D$2:$F$447,3, FALSE)</f>
        <v>Si l'absence ne commence pas par une demi-journée et si l'absence précédente ne finit pas par une demi journée, la date de début de l'absence saisie est postérieure à la date de fin prévisionnelle de l'absence précédente.</v>
      </c>
      <c r="CN22" s="13" t="s">
        <v>146</v>
      </c>
      <c r="CO22" s="15" t="str">
        <f>VLOOKUP(CN22,'Axe 2 Règles de gestion'!$D$2:$F$447,3, FALSE)</f>
        <v>Dans le cas d'un congé autre que CLM, CLD, CGM et CITIS, l'indicateur de requalification doit être à non et les impacts spécifiques à la requalification ne doivent pas être mobilisés ou l'impact rémunération est vide.</v>
      </c>
      <c r="CP22" s="13"/>
      <c r="CQ22" s="15"/>
      <c r="CR22" s="13"/>
      <c r="CS22" s="15"/>
      <c r="CT22" s="13"/>
      <c r="CU22" s="15"/>
      <c r="CV22" s="13"/>
      <c r="CW22" s="15"/>
      <c r="CX22" s="13"/>
      <c r="CY22" s="15"/>
    </row>
    <row r="23" spans="1:103" ht="45" x14ac:dyDescent="0.25">
      <c r="A23" s="13" t="s">
        <v>148</v>
      </c>
      <c r="B23" s="13" t="s">
        <v>105</v>
      </c>
      <c r="C23" s="14">
        <v>44354.726388888892</v>
      </c>
      <c r="D23" s="13" t="s">
        <v>106</v>
      </c>
      <c r="E23" s="15" t="s">
        <v>107</v>
      </c>
      <c r="F23" s="13" t="s">
        <v>108</v>
      </c>
      <c r="G23" s="15" t="s">
        <v>109</v>
      </c>
      <c r="H23" s="13" t="s">
        <v>197</v>
      </c>
      <c r="I23" s="15" t="s">
        <v>198</v>
      </c>
      <c r="J23" s="15" t="s">
        <v>199</v>
      </c>
      <c r="K23" s="15" t="s">
        <v>200</v>
      </c>
      <c r="L23" s="13" t="s">
        <v>201</v>
      </c>
      <c r="M23" s="15" t="s">
        <v>202</v>
      </c>
      <c r="N23" s="13" t="s">
        <v>116</v>
      </c>
      <c r="O23" s="15"/>
      <c r="P23" s="15"/>
      <c r="Q23" s="15" t="s">
        <v>117</v>
      </c>
      <c r="R23" s="13" t="s">
        <v>118</v>
      </c>
      <c r="S23" s="13" t="s">
        <v>119</v>
      </c>
      <c r="T23" s="13" t="s">
        <v>149</v>
      </c>
      <c r="U23" s="14">
        <v>41262</v>
      </c>
      <c r="V23" s="14">
        <v>44377</v>
      </c>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row>
    <row r="24" spans="1:103" ht="150" x14ac:dyDescent="0.25">
      <c r="A24" s="13" t="s">
        <v>104</v>
      </c>
      <c r="B24" s="13" t="s">
        <v>105</v>
      </c>
      <c r="C24" s="14">
        <v>43152.5</v>
      </c>
      <c r="D24" s="13" t="s">
        <v>106</v>
      </c>
      <c r="E24" s="15" t="s">
        <v>107</v>
      </c>
      <c r="F24" s="13" t="s">
        <v>108</v>
      </c>
      <c r="G24" s="15" t="s">
        <v>109</v>
      </c>
      <c r="H24" s="13" t="s">
        <v>197</v>
      </c>
      <c r="I24" s="15" t="s">
        <v>198</v>
      </c>
      <c r="J24" s="15" t="s">
        <v>199</v>
      </c>
      <c r="K24" s="15" t="s">
        <v>200</v>
      </c>
      <c r="L24" s="13" t="s">
        <v>208</v>
      </c>
      <c r="M24" s="15" t="s">
        <v>209</v>
      </c>
      <c r="N24" s="13" t="s">
        <v>152</v>
      </c>
      <c r="O24" s="15"/>
      <c r="P24" s="15"/>
      <c r="Q24" s="15" t="s">
        <v>117</v>
      </c>
      <c r="R24" s="13" t="s">
        <v>118</v>
      </c>
      <c r="S24" s="13" t="s">
        <v>119</v>
      </c>
      <c r="T24" s="13" t="s">
        <v>120</v>
      </c>
      <c r="U24" s="14">
        <v>40725</v>
      </c>
      <c r="V24" s="14">
        <v>41261</v>
      </c>
      <c r="W24" s="15" t="s">
        <v>210</v>
      </c>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t="s">
        <v>204</v>
      </c>
      <c r="BG24" s="15" t="str">
        <f>VLOOKUP(BF24,'Axe 2 Règles de gestion'!$D$2:$F$447,3, FALSE)</f>
        <v>En cas de naissances multiples, la durée maximale réelle du congé est de 18 jours consécutifs et non fractionnables (décomptés en jours calendaires).</v>
      </c>
      <c r="BH24" s="13" t="s">
        <v>206</v>
      </c>
      <c r="BI24" s="15" t="str">
        <f>VLOOKUP(BH24,'Axe 2 Règles de gestion'!$D$2:$F$447,3, FALSE)</f>
        <v>En cas de naissances multiples, la durée maximale prévisionnelle du congé est de 18 jours consécutifs et non fractionnables (décomptés en jours calendaires).</v>
      </c>
      <c r="BJ24" s="13"/>
      <c r="BK24" s="15"/>
      <c r="BL24" s="13"/>
      <c r="BM24" s="15"/>
      <c r="BN24" s="13"/>
      <c r="BO24" s="15"/>
      <c r="BP24" s="13"/>
      <c r="BQ24" s="15"/>
      <c r="BR24" s="13"/>
      <c r="BS24" s="15"/>
      <c r="BT24" s="13"/>
      <c r="BU24" s="15"/>
      <c r="BV24" s="13" t="s">
        <v>128</v>
      </c>
      <c r="BW24" s="15" t="str">
        <f>VLOOKUP(BV24,'Axe 2 Règles de gestion'!$D$2:$F$447,3, FALSE)</f>
        <v>L'autorisation d'accomplir un service à temps partiel est suspendue pendant la durée du congé. La modalité de service de l'agent doit être "Temps plein".</v>
      </c>
      <c r="BX24" s="13" t="s">
        <v>132</v>
      </c>
      <c r="BY24" s="15" t="str">
        <f>VLOOKUP(BX24,'Axe 2 Règles de gestion'!$D$2:$F$447,3, FALSE)</f>
        <v>La date de début du congé/absence doit être antérieure ou égale à la date de fin réelle du congé/absence.</v>
      </c>
      <c r="BZ24" s="13" t="s">
        <v>134</v>
      </c>
      <c r="CA24" s="15" t="str">
        <f>VLOOKUP(BZ24,'Axe 2 Règles de gestion'!$D$2:$F$447,3, FALSE)</f>
        <v>La date de début du congé/absence doit être antérieure ou égale à la date de fin prévisionnelle du congé/absence.</v>
      </c>
      <c r="CB24" s="13" t="s">
        <v>136</v>
      </c>
      <c r="CC24" s="15" t="str">
        <f>VLOOKUP(CB24,'Axe 2 Règles de gestion'!$D$2:$F$447,3, FALSE)</f>
        <v>La date de fin réelle du congé/absence doit être antérieure à la date limite de départ à la retraite.</v>
      </c>
      <c r="CD24" s="13" t="s">
        <v>138</v>
      </c>
      <c r="CE24" s="15" t="str">
        <f>VLOOKUP(CD24,'Axe 2 Règles de gestion'!$D$2:$F$447,3, FALSE)</f>
        <v>La date de fin prévisionnelle du congé/absence doit être antérieure à la date limite de départ à la retraite.</v>
      </c>
      <c r="CF24" s="13" t="s">
        <v>140</v>
      </c>
      <c r="CG24" s="15" t="str">
        <f>VLOOKUP(CF24,'Axe 2 Règles de gestion'!$D$2:$F$447,3, FALSE)</f>
        <v>La date de fin réelle ou la date de fin prévisionnelle du congé/absence doit être saisie.</v>
      </c>
      <c r="CH24" s="13" t="s">
        <v>146</v>
      </c>
      <c r="CI24" s="15" t="str">
        <f>VLOOKUP(CH24,'Axe 2 Règles de gestion'!$D$2:$F$447,3, FALSE)</f>
        <v>Dans le cas d'un congé autre que CLM, CLD, CGM et CITIS, l'indicateur de requalification doit être à non et les impacts spécifiques à la requalification ne doivent pas être mobilisés ou l'impact rémunération est vide.</v>
      </c>
      <c r="CJ24" s="13"/>
      <c r="CK24" s="15"/>
      <c r="CL24" s="13"/>
      <c r="CM24" s="15"/>
      <c r="CN24" s="13"/>
      <c r="CO24" s="15"/>
      <c r="CP24" s="13"/>
      <c r="CQ24" s="15"/>
      <c r="CR24" s="13"/>
      <c r="CS24" s="15"/>
      <c r="CT24" s="13"/>
      <c r="CU24" s="15"/>
      <c r="CV24" s="13"/>
      <c r="CW24" s="15"/>
      <c r="CX24" s="13"/>
      <c r="CY24" s="15"/>
    </row>
    <row r="25" spans="1:103" ht="45" x14ac:dyDescent="0.25">
      <c r="A25" s="13" t="s">
        <v>148</v>
      </c>
      <c r="B25" s="13" t="s">
        <v>105</v>
      </c>
      <c r="C25" s="14">
        <v>44354.724305555559</v>
      </c>
      <c r="D25" s="13" t="s">
        <v>106</v>
      </c>
      <c r="E25" s="15" t="s">
        <v>107</v>
      </c>
      <c r="F25" s="13" t="s">
        <v>108</v>
      </c>
      <c r="G25" s="15" t="s">
        <v>109</v>
      </c>
      <c r="H25" s="13" t="s">
        <v>197</v>
      </c>
      <c r="I25" s="15" t="s">
        <v>198</v>
      </c>
      <c r="J25" s="15" t="s">
        <v>199</v>
      </c>
      <c r="K25" s="15" t="s">
        <v>200</v>
      </c>
      <c r="L25" s="13" t="s">
        <v>208</v>
      </c>
      <c r="M25" s="15" t="s">
        <v>209</v>
      </c>
      <c r="N25" s="13" t="s">
        <v>152</v>
      </c>
      <c r="O25" s="15"/>
      <c r="P25" s="15"/>
      <c r="Q25" s="15" t="s">
        <v>117</v>
      </c>
      <c r="R25" s="13" t="s">
        <v>118</v>
      </c>
      <c r="S25" s="13" t="s">
        <v>119</v>
      </c>
      <c r="T25" s="13" t="s">
        <v>149</v>
      </c>
      <c r="U25" s="14">
        <v>41262</v>
      </c>
      <c r="V25" s="14">
        <v>44377</v>
      </c>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5"/>
      <c r="CL25" s="13"/>
      <c r="CM25" s="15"/>
      <c r="CN25" s="13"/>
      <c r="CO25" s="15"/>
      <c r="CP25" s="13"/>
      <c r="CQ25" s="15"/>
      <c r="CR25" s="13"/>
      <c r="CS25" s="15"/>
      <c r="CT25" s="13"/>
      <c r="CU25" s="15"/>
      <c r="CV25" s="13"/>
      <c r="CW25" s="15"/>
      <c r="CX25" s="13"/>
      <c r="CY25" s="15"/>
    </row>
    <row r="26" spans="1:103" ht="45" x14ac:dyDescent="0.25">
      <c r="A26" s="13" t="s">
        <v>148</v>
      </c>
      <c r="B26" s="13" t="s">
        <v>105</v>
      </c>
      <c r="C26" s="14">
        <v>44354.724999999999</v>
      </c>
      <c r="D26" s="13" t="s">
        <v>106</v>
      </c>
      <c r="E26" s="15" t="s">
        <v>107</v>
      </c>
      <c r="F26" s="13" t="s">
        <v>108</v>
      </c>
      <c r="G26" s="15" t="s">
        <v>109</v>
      </c>
      <c r="H26" s="13" t="s">
        <v>197</v>
      </c>
      <c r="I26" s="15" t="s">
        <v>198</v>
      </c>
      <c r="J26" s="15" t="s">
        <v>199</v>
      </c>
      <c r="K26" s="15" t="s">
        <v>200</v>
      </c>
      <c r="L26" s="13" t="s">
        <v>201</v>
      </c>
      <c r="M26" s="15" t="s">
        <v>202</v>
      </c>
      <c r="N26" s="13" t="s">
        <v>116</v>
      </c>
      <c r="O26" s="15"/>
      <c r="P26" s="15"/>
      <c r="Q26" s="15" t="s">
        <v>154</v>
      </c>
      <c r="R26" s="13" t="s">
        <v>155</v>
      </c>
      <c r="S26" s="13" t="s">
        <v>119</v>
      </c>
      <c r="T26" s="13" t="s">
        <v>149</v>
      </c>
      <c r="U26" s="14">
        <v>43831</v>
      </c>
      <c r="V26" s="14">
        <v>44377</v>
      </c>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5"/>
      <c r="BZ26" s="13"/>
      <c r="CA26" s="15"/>
      <c r="CB26" s="13"/>
      <c r="CC26" s="15"/>
      <c r="CD26" s="13"/>
      <c r="CE26" s="15"/>
      <c r="CF26" s="13"/>
      <c r="CG26" s="15"/>
      <c r="CH26" s="13"/>
      <c r="CI26" s="15"/>
      <c r="CJ26" s="13"/>
      <c r="CK26" s="15"/>
      <c r="CL26" s="13"/>
      <c r="CM26" s="15"/>
      <c r="CN26" s="13"/>
      <c r="CO26" s="15"/>
      <c r="CP26" s="13"/>
      <c r="CQ26" s="15"/>
      <c r="CR26" s="13"/>
      <c r="CS26" s="15"/>
      <c r="CT26" s="13"/>
      <c r="CU26" s="15"/>
      <c r="CV26" s="13"/>
      <c r="CW26" s="15"/>
      <c r="CX26" s="13"/>
      <c r="CY26" s="15"/>
    </row>
    <row r="27" spans="1:103" ht="45" x14ac:dyDescent="0.25">
      <c r="A27" s="13" t="s">
        <v>148</v>
      </c>
      <c r="B27" s="13" t="s">
        <v>105</v>
      </c>
      <c r="C27" s="14">
        <v>44354.722916666666</v>
      </c>
      <c r="D27" s="13" t="s">
        <v>106</v>
      </c>
      <c r="E27" s="15" t="s">
        <v>107</v>
      </c>
      <c r="F27" s="13" t="s">
        <v>108</v>
      </c>
      <c r="G27" s="15" t="s">
        <v>109</v>
      </c>
      <c r="H27" s="13" t="s">
        <v>197</v>
      </c>
      <c r="I27" s="15" t="s">
        <v>198</v>
      </c>
      <c r="J27" s="15" t="s">
        <v>199</v>
      </c>
      <c r="K27" s="15" t="s">
        <v>200</v>
      </c>
      <c r="L27" s="13" t="s">
        <v>208</v>
      </c>
      <c r="M27" s="15" t="s">
        <v>209</v>
      </c>
      <c r="N27" s="13" t="s">
        <v>152</v>
      </c>
      <c r="O27" s="15"/>
      <c r="P27" s="15"/>
      <c r="Q27" s="15" t="s">
        <v>154</v>
      </c>
      <c r="R27" s="13" t="s">
        <v>155</v>
      </c>
      <c r="S27" s="13" t="s">
        <v>119</v>
      </c>
      <c r="T27" s="13" t="s">
        <v>149</v>
      </c>
      <c r="U27" s="14">
        <v>43831</v>
      </c>
      <c r="V27" s="14">
        <v>44377</v>
      </c>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c r="CE27" s="15"/>
      <c r="CF27" s="13"/>
      <c r="CG27" s="15"/>
      <c r="CH27" s="13"/>
      <c r="CI27" s="15"/>
      <c r="CJ27" s="13"/>
      <c r="CK27" s="15"/>
      <c r="CL27" s="13"/>
      <c r="CM27" s="15"/>
      <c r="CN27" s="13"/>
      <c r="CO27" s="15"/>
      <c r="CP27" s="13"/>
      <c r="CQ27" s="15"/>
      <c r="CR27" s="13"/>
      <c r="CS27" s="15"/>
      <c r="CT27" s="13"/>
      <c r="CU27" s="15"/>
      <c r="CV27" s="13"/>
      <c r="CW27" s="15"/>
      <c r="CX27" s="13"/>
      <c r="CY27" s="15"/>
    </row>
    <row r="28" spans="1:103" ht="150" x14ac:dyDescent="0.25">
      <c r="A28" s="13" t="s">
        <v>104</v>
      </c>
      <c r="B28" s="13" t="s">
        <v>105</v>
      </c>
      <c r="C28" s="14">
        <v>43152.5</v>
      </c>
      <c r="D28" s="13" t="s">
        <v>106</v>
      </c>
      <c r="E28" s="15" t="s">
        <v>107</v>
      </c>
      <c r="F28" s="13" t="s">
        <v>108</v>
      </c>
      <c r="G28" s="15" t="s">
        <v>109</v>
      </c>
      <c r="H28" s="13" t="s">
        <v>197</v>
      </c>
      <c r="I28" s="15" t="s">
        <v>198</v>
      </c>
      <c r="J28" s="15" t="s">
        <v>199</v>
      </c>
      <c r="K28" s="15" t="s">
        <v>200</v>
      </c>
      <c r="L28" s="13" t="s">
        <v>201</v>
      </c>
      <c r="M28" s="15" t="s">
        <v>202</v>
      </c>
      <c r="N28" s="13" t="s">
        <v>116</v>
      </c>
      <c r="O28" s="15"/>
      <c r="P28" s="15"/>
      <c r="Q28" s="15" t="s">
        <v>156</v>
      </c>
      <c r="R28" s="13" t="s">
        <v>157</v>
      </c>
      <c r="S28" s="13" t="s">
        <v>119</v>
      </c>
      <c r="T28" s="13" t="s">
        <v>120</v>
      </c>
      <c r="U28" s="14">
        <v>40725</v>
      </c>
      <c r="V28" s="14">
        <v>41261</v>
      </c>
      <c r="W28" s="15" t="s">
        <v>211</v>
      </c>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t="s">
        <v>204</v>
      </c>
      <c r="BG28" s="15" t="str">
        <f>VLOOKUP(BF28,'Axe 2 Règles de gestion'!$D$2:$F$447,3, FALSE)</f>
        <v>En cas de naissances multiples, la durée maximale réelle du congé est de 18 jours consécutifs et non fractionnables (décomptés en jours calendaires).</v>
      </c>
      <c r="BH28" s="13" t="s">
        <v>206</v>
      </c>
      <c r="BI28" s="15" t="str">
        <f>VLOOKUP(BH28,'Axe 2 Règles de gestion'!$D$2:$F$447,3, FALSE)</f>
        <v>En cas de naissances multiples, la durée maximale prévisionnelle du congé est de 18 jours consécutifs et non fractionnables (décomptés en jours calendaires).</v>
      </c>
      <c r="BJ28" s="13" t="s">
        <v>159</v>
      </c>
      <c r="BK28" s="15" t="str">
        <f>VLOOKUP(BJ28,'Axe 2 Règles de gestion'!$D$2:$F$447,3, FALSE)</f>
        <v>L'agent doit être en activité.</v>
      </c>
      <c r="BL28" s="13" t="s">
        <v>160</v>
      </c>
      <c r="BM28" s="15" t="str">
        <f>VLOOKUP(BL28,'Axe 2 Règles de gestion'!$D$2:$F$447,3, FALSE)</f>
        <v>L'agent doit justifier de six mois d'ancienneté au sens des articles 27, 28, 28-1, 29 et 31 du décret n° 86-83</v>
      </c>
      <c r="BN28" s="13"/>
      <c r="BO28" s="15"/>
      <c r="BP28" s="13"/>
      <c r="BQ28" s="15"/>
      <c r="BR28" s="13"/>
      <c r="BS28" s="15"/>
      <c r="BT28" s="13"/>
      <c r="BU28" s="15"/>
      <c r="BV28" s="13" t="s">
        <v>128</v>
      </c>
      <c r="BW28" s="15" t="str">
        <f>VLOOKUP(BV28,'Axe 2 Règles de gestion'!$D$2:$F$447,3, FALSE)</f>
        <v>L'autorisation d'accomplir un service à temps partiel est suspendue pendant la durée du congé. La modalité de service de l'agent doit être "Temps plein".</v>
      </c>
      <c r="BX28" s="13" t="s">
        <v>162</v>
      </c>
      <c r="BY28" s="15" t="str">
        <f>VLOOKUP(BX28,'Axe 2 Règles de gestion'!$D$2:$F$447,3, FALSE)</f>
        <v>La date de début du congé/absence doit être postérieure ou égale à la date de début du lien juridique.</v>
      </c>
      <c r="BZ28" s="13" t="s">
        <v>132</v>
      </c>
      <c r="CA28" s="15" t="str">
        <f>VLOOKUP(BZ28,'Axe 2 Règles de gestion'!$D$2:$F$447,3, FALSE)</f>
        <v>La date de début du congé/absence doit être antérieure ou égale à la date de fin réelle du congé/absence.</v>
      </c>
      <c r="CB28" s="13" t="s">
        <v>134</v>
      </c>
      <c r="CC28" s="15" t="str">
        <f>VLOOKUP(CB28,'Axe 2 Règles de gestion'!$D$2:$F$447,3, FALSE)</f>
        <v>La date de début du congé/absence doit être antérieure ou égale à la date de fin prévisionnelle du congé/absence.</v>
      </c>
      <c r="CD28" s="13" t="s">
        <v>164</v>
      </c>
      <c r="CE28" s="15" t="str">
        <f>VLOOKUP(CD28,'Axe 2 Règles de gestion'!$D$2:$F$447,3, FALSE)</f>
        <v>La date de fin réelle du congé/absence doit être antérieure ou égale à la date limite de fin réelle ou prévisionnelle du lien juridique.</v>
      </c>
      <c r="CF28" s="13" t="s">
        <v>166</v>
      </c>
      <c r="CG28" s="15" t="str">
        <f>VLOOKUP(CF28,'Axe 2 Règles de gestion'!$D$2:$F$447,3, FALSE)</f>
        <v>La date de fin prévisionnelle du congé/absence doit être antérieure ou égale à la date limite de fin réelle ou prévisionnelle du lien juridique.</v>
      </c>
      <c r="CH28" s="13" t="s">
        <v>136</v>
      </c>
      <c r="CI28" s="15" t="str">
        <f>VLOOKUP(CH28,'Axe 2 Règles de gestion'!$D$2:$F$447,3, FALSE)</f>
        <v>La date de fin réelle du congé/absence doit être antérieure à la date limite de départ à la retraite.</v>
      </c>
      <c r="CJ28" s="13" t="s">
        <v>138</v>
      </c>
      <c r="CK28" s="15" t="str">
        <f>VLOOKUP(CJ28,'Axe 2 Règles de gestion'!$D$2:$F$447,3, FALSE)</f>
        <v>La date de fin prévisionnelle du congé/absence doit être antérieure à la date limite de départ à la retraite.</v>
      </c>
      <c r="CL28" s="13" t="s">
        <v>140</v>
      </c>
      <c r="CM28" s="15" t="str">
        <f>VLOOKUP(CL28,'Axe 2 Règles de gestion'!$D$2:$F$447,3, FALSE)</f>
        <v>La date de fin réelle ou la date de fin prévisionnelle du congé/absence doit être saisie.</v>
      </c>
      <c r="CN28" s="13" t="s">
        <v>142</v>
      </c>
      <c r="CO28" s="15" t="str">
        <f>VLOOKUP(CN28,'Axe 2 Règles de gestion'!$D$2:$F$447,3, FALSE)</f>
        <v>Si l'absence ne commence pas par une demi-journée et si l'absence précédente ne finit pas par une demi journée, la date de début de l'absence saisie est postérieure à la date de fin réelle de l'absence précédente.</v>
      </c>
      <c r="CP28" s="13" t="s">
        <v>144</v>
      </c>
      <c r="CQ28" s="15" t="str">
        <f>VLOOKUP(CP28,'Axe 2 Règles de gestion'!$D$2:$F$447,3, FALSE)</f>
        <v>Si l'absence ne commence pas par une demi-journée et si l'absence précédente ne finit pas par une demi journée, la date de début de l'absence saisie est postérieure à la date de fin prévisionnelle de l'absence précédente.</v>
      </c>
      <c r="CR28" s="13" t="s">
        <v>146</v>
      </c>
      <c r="CS28" s="15" t="str">
        <f>VLOOKUP(CR28,'Axe 2 Règles de gestion'!$D$2:$F$447,3, FALSE)</f>
        <v>Dans le cas d'un congé autre que CLM, CLD, CGM et CITIS, l'indicateur de requalification doit être à non et les impacts spécifiques à la requalification ne doivent pas être mobilisés ou l'impact rémunération est vide.</v>
      </c>
      <c r="CT28" s="13"/>
      <c r="CU28" s="15"/>
      <c r="CV28" s="13"/>
      <c r="CW28" s="15"/>
      <c r="CX28" s="13"/>
      <c r="CY28" s="15"/>
    </row>
    <row r="29" spans="1:103" ht="45" x14ac:dyDescent="0.25">
      <c r="A29" s="13" t="s">
        <v>148</v>
      </c>
      <c r="B29" s="13" t="s">
        <v>105</v>
      </c>
      <c r="C29" s="14">
        <v>44354.725694444445</v>
      </c>
      <c r="D29" s="13" t="s">
        <v>106</v>
      </c>
      <c r="E29" s="15" t="s">
        <v>107</v>
      </c>
      <c r="F29" s="13" t="s">
        <v>108</v>
      </c>
      <c r="G29" s="15" t="s">
        <v>109</v>
      </c>
      <c r="H29" s="13" t="s">
        <v>197</v>
      </c>
      <c r="I29" s="15" t="s">
        <v>198</v>
      </c>
      <c r="J29" s="15" t="s">
        <v>199</v>
      </c>
      <c r="K29" s="15" t="s">
        <v>200</v>
      </c>
      <c r="L29" s="13" t="s">
        <v>201</v>
      </c>
      <c r="M29" s="15" t="s">
        <v>202</v>
      </c>
      <c r="N29" s="13" t="s">
        <v>116</v>
      </c>
      <c r="O29" s="15"/>
      <c r="P29" s="15"/>
      <c r="Q29" s="15" t="s">
        <v>156</v>
      </c>
      <c r="R29" s="13" t="s">
        <v>157</v>
      </c>
      <c r="S29" s="13" t="s">
        <v>119</v>
      </c>
      <c r="T29" s="13" t="s">
        <v>149</v>
      </c>
      <c r="U29" s="14">
        <v>41262</v>
      </c>
      <c r="V29" s="14">
        <v>44377</v>
      </c>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5"/>
      <c r="CH29" s="13"/>
      <c r="CI29" s="15"/>
      <c r="CJ29" s="13"/>
      <c r="CK29" s="15"/>
      <c r="CL29" s="13"/>
      <c r="CM29" s="15"/>
      <c r="CN29" s="13"/>
      <c r="CO29" s="15"/>
      <c r="CP29" s="13"/>
      <c r="CQ29" s="15"/>
      <c r="CR29" s="13"/>
      <c r="CS29" s="15"/>
      <c r="CT29" s="13"/>
      <c r="CU29" s="15"/>
      <c r="CV29" s="13"/>
      <c r="CW29" s="15"/>
      <c r="CX29" s="13"/>
      <c r="CY29" s="15"/>
    </row>
    <row r="30" spans="1:103" ht="150" x14ac:dyDescent="0.25">
      <c r="A30" s="13" t="s">
        <v>104</v>
      </c>
      <c r="B30" s="13" t="s">
        <v>105</v>
      </c>
      <c r="C30" s="14">
        <v>43152.5</v>
      </c>
      <c r="D30" s="13" t="s">
        <v>106</v>
      </c>
      <c r="E30" s="15" t="s">
        <v>107</v>
      </c>
      <c r="F30" s="13" t="s">
        <v>108</v>
      </c>
      <c r="G30" s="15" t="s">
        <v>109</v>
      </c>
      <c r="H30" s="13" t="s">
        <v>197</v>
      </c>
      <c r="I30" s="15" t="s">
        <v>198</v>
      </c>
      <c r="J30" s="15" t="s">
        <v>199</v>
      </c>
      <c r="K30" s="15" t="s">
        <v>200</v>
      </c>
      <c r="L30" s="13" t="s">
        <v>208</v>
      </c>
      <c r="M30" s="15" t="s">
        <v>209</v>
      </c>
      <c r="N30" s="13" t="s">
        <v>152</v>
      </c>
      <c r="O30" s="15"/>
      <c r="P30" s="15"/>
      <c r="Q30" s="15" t="s">
        <v>156</v>
      </c>
      <c r="R30" s="13" t="s">
        <v>157</v>
      </c>
      <c r="S30" s="13" t="s">
        <v>119</v>
      </c>
      <c r="T30" s="13" t="s">
        <v>120</v>
      </c>
      <c r="U30" s="14">
        <v>40725</v>
      </c>
      <c r="V30" s="14">
        <v>41261</v>
      </c>
      <c r="W30" s="15" t="s">
        <v>212</v>
      </c>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t="s">
        <v>204</v>
      </c>
      <c r="BG30" s="15" t="str">
        <f>VLOOKUP(BF30,'Axe 2 Règles de gestion'!$D$2:$F$447,3, FALSE)</f>
        <v>En cas de naissances multiples, la durée maximale réelle du congé est de 18 jours consécutifs et non fractionnables (décomptés en jours calendaires).</v>
      </c>
      <c r="BH30" s="13" t="s">
        <v>206</v>
      </c>
      <c r="BI30" s="15" t="str">
        <f>VLOOKUP(BH30,'Axe 2 Règles de gestion'!$D$2:$F$447,3, FALSE)</f>
        <v>En cas de naissances multiples, la durée maximale prévisionnelle du congé est de 18 jours consécutifs et non fractionnables (décomptés en jours calendaires).</v>
      </c>
      <c r="BJ30" s="13"/>
      <c r="BK30" s="15"/>
      <c r="BL30" s="13"/>
      <c r="BM30" s="15"/>
      <c r="BN30" s="13"/>
      <c r="BO30" s="15"/>
      <c r="BP30" s="13"/>
      <c r="BQ30" s="15"/>
      <c r="BR30" s="13"/>
      <c r="BS30" s="15"/>
      <c r="BT30" s="13"/>
      <c r="BU30" s="15"/>
      <c r="BV30" s="13" t="s">
        <v>128</v>
      </c>
      <c r="BW30" s="15" t="str">
        <f>VLOOKUP(BV30,'Axe 2 Règles de gestion'!$D$2:$F$447,3, FALSE)</f>
        <v>L'autorisation d'accomplir un service à temps partiel est suspendue pendant la durée du congé. La modalité de service de l'agent doit être "Temps plein".</v>
      </c>
      <c r="BX30" s="13" t="s">
        <v>132</v>
      </c>
      <c r="BY30" s="15" t="str">
        <f>VLOOKUP(BX30,'Axe 2 Règles de gestion'!$D$2:$F$447,3, FALSE)</f>
        <v>La date de début du congé/absence doit être antérieure ou égale à la date de fin réelle du congé/absence.</v>
      </c>
      <c r="BZ30" s="13" t="s">
        <v>134</v>
      </c>
      <c r="CA30" s="15" t="str">
        <f>VLOOKUP(BZ30,'Axe 2 Règles de gestion'!$D$2:$F$447,3, FALSE)</f>
        <v>La date de début du congé/absence doit être antérieure ou égale à la date de fin prévisionnelle du congé/absence.</v>
      </c>
      <c r="CB30" s="13" t="s">
        <v>164</v>
      </c>
      <c r="CC30" s="15" t="str">
        <f>VLOOKUP(CB30,'Axe 2 Règles de gestion'!$D$2:$F$447,3, FALSE)</f>
        <v>La date de fin réelle du congé/absence doit être antérieure ou égale à la date limite de fin réelle ou prévisionnelle du lien juridique.</v>
      </c>
      <c r="CD30" s="13" t="s">
        <v>166</v>
      </c>
      <c r="CE30" s="15" t="str">
        <f>VLOOKUP(CD30,'Axe 2 Règles de gestion'!$D$2:$F$447,3, FALSE)</f>
        <v>La date de fin prévisionnelle du congé/absence doit être antérieure ou égale à la date limite de fin réelle ou prévisionnelle du lien juridique.</v>
      </c>
      <c r="CF30" s="13" t="s">
        <v>136</v>
      </c>
      <c r="CG30" s="15" t="str">
        <f>VLOOKUP(CF30,'Axe 2 Règles de gestion'!$D$2:$F$447,3, FALSE)</f>
        <v>La date de fin réelle du congé/absence doit être antérieure à la date limite de départ à la retraite.</v>
      </c>
      <c r="CH30" s="13" t="s">
        <v>138</v>
      </c>
      <c r="CI30" s="15" t="str">
        <f>VLOOKUP(CH30,'Axe 2 Règles de gestion'!$D$2:$F$447,3, FALSE)</f>
        <v>La date de fin prévisionnelle du congé/absence doit être antérieure à la date limite de départ à la retraite.</v>
      </c>
      <c r="CJ30" s="13" t="s">
        <v>140</v>
      </c>
      <c r="CK30" s="15" t="str">
        <f>VLOOKUP(CJ30,'Axe 2 Règles de gestion'!$D$2:$F$447,3, FALSE)</f>
        <v>La date de fin réelle ou la date de fin prévisionnelle du congé/absence doit être saisie.</v>
      </c>
      <c r="CL30" s="13" t="s">
        <v>146</v>
      </c>
      <c r="CM30" s="15" t="str">
        <f>VLOOKUP(CL30,'Axe 2 Règles de gestion'!$D$2:$F$447,3, FALSE)</f>
        <v>Dans le cas d'un congé autre que CLM, CLD, CGM et CITIS, l'indicateur de requalification doit être à non et les impacts spécifiques à la requalification ne doivent pas être mobilisés ou l'impact rémunération est vide.</v>
      </c>
      <c r="CN30" s="13"/>
      <c r="CO30" s="15"/>
      <c r="CP30" s="13"/>
      <c r="CQ30" s="15"/>
      <c r="CR30" s="13"/>
      <c r="CS30" s="15"/>
      <c r="CT30" s="13"/>
      <c r="CU30" s="15"/>
      <c r="CV30" s="13"/>
      <c r="CW30" s="15"/>
      <c r="CX30" s="13"/>
      <c r="CY30" s="15"/>
    </row>
    <row r="31" spans="1:103" ht="45" x14ac:dyDescent="0.25">
      <c r="A31" s="13" t="s">
        <v>148</v>
      </c>
      <c r="B31" s="13" t="s">
        <v>105</v>
      </c>
      <c r="C31" s="14">
        <v>44354.723611111112</v>
      </c>
      <c r="D31" s="13" t="s">
        <v>106</v>
      </c>
      <c r="E31" s="15" t="s">
        <v>107</v>
      </c>
      <c r="F31" s="13" t="s">
        <v>108</v>
      </c>
      <c r="G31" s="15" t="s">
        <v>109</v>
      </c>
      <c r="H31" s="13" t="s">
        <v>197</v>
      </c>
      <c r="I31" s="15" t="s">
        <v>198</v>
      </c>
      <c r="J31" s="15" t="s">
        <v>199</v>
      </c>
      <c r="K31" s="15" t="s">
        <v>200</v>
      </c>
      <c r="L31" s="13" t="s">
        <v>208</v>
      </c>
      <c r="M31" s="15" t="s">
        <v>209</v>
      </c>
      <c r="N31" s="13" t="s">
        <v>152</v>
      </c>
      <c r="O31" s="15"/>
      <c r="P31" s="15"/>
      <c r="Q31" s="15" t="s">
        <v>156</v>
      </c>
      <c r="R31" s="13" t="s">
        <v>157</v>
      </c>
      <c r="S31" s="13" t="s">
        <v>119</v>
      </c>
      <c r="T31" s="13" t="s">
        <v>149</v>
      </c>
      <c r="U31" s="14">
        <v>41262</v>
      </c>
      <c r="V31" s="14">
        <v>44377</v>
      </c>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5"/>
      <c r="CH31" s="13"/>
      <c r="CI31" s="15"/>
      <c r="CJ31" s="13"/>
      <c r="CK31" s="15"/>
      <c r="CL31" s="13"/>
      <c r="CM31" s="15"/>
      <c r="CN31" s="13"/>
      <c r="CO31" s="15"/>
      <c r="CP31" s="13"/>
      <c r="CQ31" s="15"/>
      <c r="CR31" s="13"/>
      <c r="CS31" s="15"/>
      <c r="CT31" s="13"/>
      <c r="CU31" s="15"/>
      <c r="CV31" s="13"/>
      <c r="CW31" s="15"/>
      <c r="CX31" s="13"/>
      <c r="CY31" s="15"/>
    </row>
    <row r="32" spans="1:103" ht="150" x14ac:dyDescent="0.25">
      <c r="A32" s="13" t="s">
        <v>104</v>
      </c>
      <c r="B32" s="13" t="s">
        <v>105</v>
      </c>
      <c r="C32" s="14">
        <v>43152.5</v>
      </c>
      <c r="D32" s="13" t="s">
        <v>106</v>
      </c>
      <c r="E32" s="15" t="s">
        <v>107</v>
      </c>
      <c r="F32" s="13" t="s">
        <v>108</v>
      </c>
      <c r="G32" s="15" t="s">
        <v>109</v>
      </c>
      <c r="H32" s="13" t="s">
        <v>197</v>
      </c>
      <c r="I32" s="15" t="s">
        <v>198</v>
      </c>
      <c r="J32" s="15" t="s">
        <v>199</v>
      </c>
      <c r="K32" s="15" t="s">
        <v>200</v>
      </c>
      <c r="L32" s="13" t="s">
        <v>201</v>
      </c>
      <c r="M32" s="15" t="s">
        <v>202</v>
      </c>
      <c r="N32" s="13" t="s">
        <v>116</v>
      </c>
      <c r="O32" s="15"/>
      <c r="P32" s="15"/>
      <c r="Q32" s="15" t="s">
        <v>169</v>
      </c>
      <c r="R32" s="13" t="s">
        <v>170</v>
      </c>
      <c r="S32" s="13" t="s">
        <v>119</v>
      </c>
      <c r="T32" s="13" t="s">
        <v>120</v>
      </c>
      <c r="U32" s="14">
        <v>40725</v>
      </c>
      <c r="V32" s="14">
        <v>41261</v>
      </c>
      <c r="W32" s="15" t="s">
        <v>213</v>
      </c>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t="s">
        <v>204</v>
      </c>
      <c r="BG32" s="15" t="str">
        <f>VLOOKUP(BF32,'Axe 2 Règles de gestion'!$D$2:$F$447,3, FALSE)</f>
        <v>En cas de naissances multiples, la durée maximale réelle du congé est de 18 jours consécutifs et non fractionnables (décomptés en jours calendaires).</v>
      </c>
      <c r="BH32" s="13" t="s">
        <v>206</v>
      </c>
      <c r="BI32" s="15" t="str">
        <f>VLOOKUP(BH32,'Axe 2 Règles de gestion'!$D$2:$F$447,3, FALSE)</f>
        <v>En cas de naissances multiples, la durée maximale prévisionnelle du congé est de 18 jours consécutifs et non fractionnables (décomptés en jours calendaires).</v>
      </c>
      <c r="BJ32" s="13" t="s">
        <v>172</v>
      </c>
      <c r="BK32" s="15" t="str">
        <f>VLOOKUP(BJ32,'Axe 2 Règles de gestion'!$D$2:$F$447,3, FALSE)</f>
        <v>L'agent doit être en activité.</v>
      </c>
      <c r="BL32" s="13"/>
      <c r="BM32" s="15"/>
      <c r="BN32" s="13"/>
      <c r="BO32" s="15"/>
      <c r="BP32" s="13"/>
      <c r="BQ32" s="15"/>
      <c r="BR32" s="13"/>
      <c r="BS32" s="15"/>
      <c r="BT32" s="13"/>
      <c r="BU32" s="15"/>
      <c r="BV32" s="13" t="s">
        <v>128</v>
      </c>
      <c r="BW32" s="15" t="str">
        <f>VLOOKUP(BV32,'Axe 2 Règles de gestion'!$D$2:$F$447,3, FALSE)</f>
        <v>L'autorisation d'accomplir un service à temps partiel est suspendue pendant la durée du congé. La modalité de service de l'agent doit être "Temps plein".</v>
      </c>
      <c r="BX32" s="13" t="s">
        <v>130</v>
      </c>
      <c r="BY32" s="15" t="str">
        <f>VLOOKUP(BX32,'Axe 2 Règles de gestion'!$D$2:$F$447,3, FALSE)</f>
        <v>La date de début du congé/absence doit être postérieure ou égale à la date de recrutement dans la FPE ou dans la carrière militaire.</v>
      </c>
      <c r="BZ32" s="13" t="s">
        <v>132</v>
      </c>
      <c r="CA32" s="15" t="str">
        <f>VLOOKUP(BZ32,'Axe 2 Règles de gestion'!$D$2:$F$447,3, FALSE)</f>
        <v>La date de début du congé/absence doit être antérieure ou égale à la date de fin réelle du congé/absence.</v>
      </c>
      <c r="CB32" s="13" t="s">
        <v>134</v>
      </c>
      <c r="CC32" s="15" t="str">
        <f>VLOOKUP(CB32,'Axe 2 Règles de gestion'!$D$2:$F$447,3, FALSE)</f>
        <v>La date de début du congé/absence doit être antérieure ou égale à la date de fin prévisionnelle du congé/absence.</v>
      </c>
      <c r="CD32" s="13" t="s">
        <v>136</v>
      </c>
      <c r="CE32" s="15" t="str">
        <f>VLOOKUP(CD32,'Axe 2 Règles de gestion'!$D$2:$F$447,3, FALSE)</f>
        <v>La date de fin réelle du congé/absence doit être antérieure à la date limite de départ à la retraite.</v>
      </c>
      <c r="CF32" s="13" t="s">
        <v>138</v>
      </c>
      <c r="CG32" s="15" t="str">
        <f>VLOOKUP(CF32,'Axe 2 Règles de gestion'!$D$2:$F$447,3, FALSE)</f>
        <v>La date de fin prévisionnelle du congé/absence doit être antérieure à la date limite de départ à la retraite.</v>
      </c>
      <c r="CH32" s="13" t="s">
        <v>140</v>
      </c>
      <c r="CI32" s="15" t="str">
        <f>VLOOKUP(CH32,'Axe 2 Règles de gestion'!$D$2:$F$447,3, FALSE)</f>
        <v>La date de fin réelle ou la date de fin prévisionnelle du congé/absence doit être saisie.</v>
      </c>
      <c r="CJ32" s="13" t="s">
        <v>142</v>
      </c>
      <c r="CK32" s="15" t="str">
        <f>VLOOKUP(CJ32,'Axe 2 Règles de gestion'!$D$2:$F$447,3, FALSE)</f>
        <v>Si l'absence ne commence pas par une demi-journée et si l'absence précédente ne finit pas par une demi journée, la date de début de l'absence saisie est postérieure à la date de fin réelle de l'absence précédente.</v>
      </c>
      <c r="CL32" s="13" t="s">
        <v>144</v>
      </c>
      <c r="CM32" s="15" t="str">
        <f>VLOOKUP(CL32,'Axe 2 Règles de gestion'!$D$2:$F$447,3, FALSE)</f>
        <v>Si l'absence ne commence pas par une demi-journée et si l'absence précédente ne finit pas par une demi journée, la date de début de l'absence saisie est postérieure à la date de fin prévisionnelle de l'absence précédente.</v>
      </c>
      <c r="CN32" s="13" t="s">
        <v>146</v>
      </c>
      <c r="CO32" s="15" t="str">
        <f>VLOOKUP(CN32,'Axe 2 Règles de gestion'!$D$2:$F$447,3, FALSE)</f>
        <v>Dans le cas d'un congé autre que CLM, CLD, CGM et CITIS, l'indicateur de requalification doit être à non et les impacts spécifiques à la requalification ne doivent pas être mobilisés ou l'impact rémunération est vide.</v>
      </c>
      <c r="CP32" s="13"/>
      <c r="CQ32" s="15"/>
      <c r="CR32" s="13"/>
      <c r="CS32" s="15"/>
      <c r="CT32" s="13"/>
      <c r="CU32" s="15"/>
      <c r="CV32" s="13"/>
      <c r="CW32" s="15"/>
      <c r="CX32" s="13"/>
      <c r="CY32" s="15"/>
    </row>
    <row r="33" spans="1:103" ht="45" x14ac:dyDescent="0.25">
      <c r="A33" s="13" t="s">
        <v>148</v>
      </c>
      <c r="B33" s="13" t="s">
        <v>105</v>
      </c>
      <c r="C33" s="14">
        <v>44354.725694444445</v>
      </c>
      <c r="D33" s="13" t="s">
        <v>106</v>
      </c>
      <c r="E33" s="15" t="s">
        <v>107</v>
      </c>
      <c r="F33" s="13" t="s">
        <v>108</v>
      </c>
      <c r="G33" s="15" t="s">
        <v>109</v>
      </c>
      <c r="H33" s="13" t="s">
        <v>197</v>
      </c>
      <c r="I33" s="15" t="s">
        <v>198</v>
      </c>
      <c r="J33" s="15" t="s">
        <v>199</v>
      </c>
      <c r="K33" s="15" t="s">
        <v>200</v>
      </c>
      <c r="L33" s="13" t="s">
        <v>201</v>
      </c>
      <c r="M33" s="15" t="s">
        <v>202</v>
      </c>
      <c r="N33" s="13" t="s">
        <v>116</v>
      </c>
      <c r="O33" s="15"/>
      <c r="P33" s="15"/>
      <c r="Q33" s="15" t="s">
        <v>169</v>
      </c>
      <c r="R33" s="13" t="s">
        <v>170</v>
      </c>
      <c r="S33" s="13" t="s">
        <v>119</v>
      </c>
      <c r="T33" s="13" t="s">
        <v>149</v>
      </c>
      <c r="U33" s="14">
        <v>41262</v>
      </c>
      <c r="V33" s="14">
        <v>44377</v>
      </c>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5"/>
      <c r="CT33" s="13"/>
      <c r="CU33" s="15"/>
      <c r="CV33" s="13"/>
      <c r="CW33" s="15"/>
      <c r="CX33" s="13"/>
      <c r="CY33" s="15"/>
    </row>
    <row r="34" spans="1:103" ht="150" x14ac:dyDescent="0.25">
      <c r="A34" s="13" t="s">
        <v>104</v>
      </c>
      <c r="B34" s="13" t="s">
        <v>105</v>
      </c>
      <c r="C34" s="14">
        <v>43152.5</v>
      </c>
      <c r="D34" s="13" t="s">
        <v>106</v>
      </c>
      <c r="E34" s="15" t="s">
        <v>107</v>
      </c>
      <c r="F34" s="13" t="s">
        <v>108</v>
      </c>
      <c r="G34" s="15" t="s">
        <v>109</v>
      </c>
      <c r="H34" s="13" t="s">
        <v>197</v>
      </c>
      <c r="I34" s="15" t="s">
        <v>198</v>
      </c>
      <c r="J34" s="15" t="s">
        <v>199</v>
      </c>
      <c r="K34" s="15" t="s">
        <v>200</v>
      </c>
      <c r="L34" s="13" t="s">
        <v>208</v>
      </c>
      <c r="M34" s="15" t="s">
        <v>209</v>
      </c>
      <c r="N34" s="13" t="s">
        <v>152</v>
      </c>
      <c r="O34" s="15"/>
      <c r="P34" s="15"/>
      <c r="Q34" s="15" t="s">
        <v>169</v>
      </c>
      <c r="R34" s="13" t="s">
        <v>170</v>
      </c>
      <c r="S34" s="13" t="s">
        <v>119</v>
      </c>
      <c r="T34" s="13" t="s">
        <v>120</v>
      </c>
      <c r="U34" s="14">
        <v>40725</v>
      </c>
      <c r="V34" s="14">
        <v>41261</v>
      </c>
      <c r="W34" s="15" t="s">
        <v>210</v>
      </c>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t="s">
        <v>204</v>
      </c>
      <c r="BG34" s="15" t="str">
        <f>VLOOKUP(BF34,'Axe 2 Règles de gestion'!$D$2:$F$447,3, FALSE)</f>
        <v>En cas de naissances multiples, la durée maximale réelle du congé est de 18 jours consécutifs et non fractionnables (décomptés en jours calendaires).</v>
      </c>
      <c r="BH34" s="13" t="s">
        <v>206</v>
      </c>
      <c r="BI34" s="15" t="str">
        <f>VLOOKUP(BH34,'Axe 2 Règles de gestion'!$D$2:$F$447,3, FALSE)</f>
        <v>En cas de naissances multiples, la durée maximale prévisionnelle du congé est de 18 jours consécutifs et non fractionnables (décomptés en jours calendaires).</v>
      </c>
      <c r="BJ34" s="13"/>
      <c r="BK34" s="15"/>
      <c r="BL34" s="13"/>
      <c r="BM34" s="15"/>
      <c r="BN34" s="13"/>
      <c r="BO34" s="15"/>
      <c r="BP34" s="13"/>
      <c r="BQ34" s="15"/>
      <c r="BR34" s="13"/>
      <c r="BS34" s="15"/>
      <c r="BT34" s="13"/>
      <c r="BU34" s="15"/>
      <c r="BV34" s="13" t="s">
        <v>128</v>
      </c>
      <c r="BW34" s="15" t="str">
        <f>VLOOKUP(BV34,'Axe 2 Règles de gestion'!$D$2:$F$447,3, FALSE)</f>
        <v>L'autorisation d'accomplir un service à temps partiel est suspendue pendant la durée du congé. La modalité de service de l'agent doit être "Temps plein".</v>
      </c>
      <c r="BX34" s="13" t="s">
        <v>132</v>
      </c>
      <c r="BY34" s="15" t="str">
        <f>VLOOKUP(BX34,'Axe 2 Règles de gestion'!$D$2:$F$447,3, FALSE)</f>
        <v>La date de début du congé/absence doit être antérieure ou égale à la date de fin réelle du congé/absence.</v>
      </c>
      <c r="BZ34" s="13" t="s">
        <v>134</v>
      </c>
      <c r="CA34" s="15" t="str">
        <f>VLOOKUP(BZ34,'Axe 2 Règles de gestion'!$D$2:$F$447,3, FALSE)</f>
        <v>La date de début du congé/absence doit être antérieure ou égale à la date de fin prévisionnelle du congé/absence.</v>
      </c>
      <c r="CB34" s="13" t="s">
        <v>136</v>
      </c>
      <c r="CC34" s="15" t="str">
        <f>VLOOKUP(CB34,'Axe 2 Règles de gestion'!$D$2:$F$447,3, FALSE)</f>
        <v>La date de fin réelle du congé/absence doit être antérieure à la date limite de départ à la retraite.</v>
      </c>
      <c r="CD34" s="13" t="s">
        <v>138</v>
      </c>
      <c r="CE34" s="15" t="str">
        <f>VLOOKUP(CD34,'Axe 2 Règles de gestion'!$D$2:$F$447,3, FALSE)</f>
        <v>La date de fin prévisionnelle du congé/absence doit être antérieure à la date limite de départ à la retraite.</v>
      </c>
      <c r="CF34" s="13" t="s">
        <v>140</v>
      </c>
      <c r="CG34" s="15" t="str">
        <f>VLOOKUP(CF34,'Axe 2 Règles de gestion'!$D$2:$F$447,3, FALSE)</f>
        <v>La date de fin réelle ou la date de fin prévisionnelle du congé/absence doit être saisie.</v>
      </c>
      <c r="CH34" s="13" t="s">
        <v>146</v>
      </c>
      <c r="CI34" s="15" t="str">
        <f>VLOOKUP(CH34,'Axe 2 Règles de gestion'!$D$2:$F$447,3, FALSE)</f>
        <v>Dans le cas d'un congé autre que CLM, CLD, CGM et CITIS, l'indicateur de requalification doit être à non et les impacts spécifiques à la requalification ne doivent pas être mobilisés ou l'impact rémunération est vide.</v>
      </c>
      <c r="CJ34" s="13"/>
      <c r="CK34" s="15"/>
      <c r="CL34" s="13"/>
      <c r="CM34" s="15"/>
      <c r="CN34" s="13"/>
      <c r="CO34" s="15"/>
      <c r="CP34" s="13"/>
      <c r="CQ34" s="15"/>
      <c r="CR34" s="13"/>
      <c r="CS34" s="15"/>
      <c r="CT34" s="13"/>
      <c r="CU34" s="15"/>
      <c r="CV34" s="13"/>
      <c r="CW34" s="15"/>
      <c r="CX34" s="13"/>
      <c r="CY34" s="15"/>
    </row>
    <row r="35" spans="1:103" ht="45" x14ac:dyDescent="0.25">
      <c r="A35" s="13" t="s">
        <v>148</v>
      </c>
      <c r="B35" s="13" t="s">
        <v>105</v>
      </c>
      <c r="C35" s="14">
        <v>44354.723611111112</v>
      </c>
      <c r="D35" s="13" t="s">
        <v>106</v>
      </c>
      <c r="E35" s="15" t="s">
        <v>107</v>
      </c>
      <c r="F35" s="13" t="s">
        <v>108</v>
      </c>
      <c r="G35" s="15" t="s">
        <v>109</v>
      </c>
      <c r="H35" s="13" t="s">
        <v>197</v>
      </c>
      <c r="I35" s="15" t="s">
        <v>198</v>
      </c>
      <c r="J35" s="15" t="s">
        <v>199</v>
      </c>
      <c r="K35" s="15" t="s">
        <v>200</v>
      </c>
      <c r="L35" s="13" t="s">
        <v>208</v>
      </c>
      <c r="M35" s="15" t="s">
        <v>209</v>
      </c>
      <c r="N35" s="13" t="s">
        <v>152</v>
      </c>
      <c r="O35" s="15"/>
      <c r="P35" s="15"/>
      <c r="Q35" s="15" t="s">
        <v>169</v>
      </c>
      <c r="R35" s="13" t="s">
        <v>170</v>
      </c>
      <c r="S35" s="13" t="s">
        <v>119</v>
      </c>
      <c r="T35" s="13" t="s">
        <v>149</v>
      </c>
      <c r="U35" s="14">
        <v>41262</v>
      </c>
      <c r="V35" s="14">
        <v>44377</v>
      </c>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5"/>
      <c r="CH35" s="13"/>
      <c r="CI35" s="15"/>
      <c r="CJ35" s="13"/>
      <c r="CK35" s="15"/>
      <c r="CL35" s="13"/>
      <c r="CM35" s="15"/>
      <c r="CN35" s="13"/>
      <c r="CO35" s="15"/>
      <c r="CP35" s="13"/>
      <c r="CQ35" s="15"/>
      <c r="CR35" s="13"/>
      <c r="CS35" s="15"/>
      <c r="CT35" s="13"/>
      <c r="CU35" s="15"/>
      <c r="CV35" s="13"/>
      <c r="CW35" s="15"/>
      <c r="CX35" s="13"/>
      <c r="CY35" s="15"/>
    </row>
    <row r="36" spans="1:103" ht="150" x14ac:dyDescent="0.25">
      <c r="A36" s="13" t="s">
        <v>148</v>
      </c>
      <c r="B36" s="13" t="s">
        <v>105</v>
      </c>
      <c r="C36" s="14">
        <v>44335.646527777775</v>
      </c>
      <c r="D36" s="13" t="s">
        <v>106</v>
      </c>
      <c r="E36" s="15" t="s">
        <v>107</v>
      </c>
      <c r="F36" s="13" t="s">
        <v>108</v>
      </c>
      <c r="G36" s="15" t="s">
        <v>109</v>
      </c>
      <c r="H36" s="13" t="s">
        <v>197</v>
      </c>
      <c r="I36" s="15" t="s">
        <v>198</v>
      </c>
      <c r="J36" s="15" t="s">
        <v>199</v>
      </c>
      <c r="K36" s="15" t="s">
        <v>200</v>
      </c>
      <c r="L36" s="13" t="s">
        <v>201</v>
      </c>
      <c r="M36" s="15" t="s">
        <v>202</v>
      </c>
      <c r="N36" s="13" t="s">
        <v>116</v>
      </c>
      <c r="O36" s="15"/>
      <c r="P36" s="15"/>
      <c r="Q36" s="15" t="s">
        <v>173</v>
      </c>
      <c r="R36" s="13" t="s">
        <v>174</v>
      </c>
      <c r="S36" s="13" t="s">
        <v>119</v>
      </c>
      <c r="T36" s="13" t="s">
        <v>120</v>
      </c>
      <c r="U36" s="14">
        <v>40725</v>
      </c>
      <c r="V36" s="14">
        <v>44377</v>
      </c>
      <c r="W36" s="15" t="s">
        <v>214</v>
      </c>
      <c r="X36" s="13" t="s">
        <v>176</v>
      </c>
      <c r="Y36" s="15" t="str">
        <f>VLOOKUP(X36,'Axe 2 Règles de gestion'!$D$2:$F$447,3, FALSE)</f>
        <v>L'agent doit prendre son congé dans les 4 mois suivant la naissance de l'enfant.</v>
      </c>
      <c r="Z36" s="13" t="s">
        <v>178</v>
      </c>
      <c r="AA36" s="15" t="str">
        <f>VLOOKUP(Z36,'Axe 2 Règles de gestion'!$D$2:$F$447,3, FALSE)</f>
        <v>En cas d'hospitalisation de l'enfant, le congé doit être pris dans les 4 mois suivant la fin de l'hospitalisation.</v>
      </c>
      <c r="AB36" s="13" t="s">
        <v>180</v>
      </c>
      <c r="AC36" s="15" t="str">
        <f>VLOOKUP(AB36,'Axe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36" s="13" t="s">
        <v>182</v>
      </c>
      <c r="AE36" s="15" t="str">
        <f>VLOOKUP(AD36,'Axe 2 Règles de gestion'!$D$2:$F$447,3, FALSE)</f>
        <v>Le congé n'est pas cumulable avec les congés de maladie et d'accident du travail.</v>
      </c>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t="s">
        <v>204</v>
      </c>
      <c r="BG36" s="15" t="str">
        <f>VLOOKUP(BF36,'Axe 2 Règles de gestion'!$D$2:$F$447,3, FALSE)</f>
        <v>En cas de naissances multiples, la durée maximale réelle du congé est de 18 jours consécutifs et non fractionnables (décomptés en jours calendaires).</v>
      </c>
      <c r="BH36" s="13" t="s">
        <v>206</v>
      </c>
      <c r="BI36" s="15" t="str">
        <f>VLOOKUP(BH36,'Axe 2 Règles de gestion'!$D$2:$F$447,3, FALSE)</f>
        <v>En cas de naissances multiples, la durée maximale prévisionnelle du congé est de 18 jours consécutifs et non fractionnables (décomptés en jours calendaires).</v>
      </c>
      <c r="BJ36" s="13" t="s">
        <v>184</v>
      </c>
      <c r="BK36" s="15" t="str">
        <f>VLOOKUP(BJ36,'Axe 2 Règles de gestion'!$D$2:$F$447,3, FALSE)</f>
        <v>L'agent doit être en activité.</v>
      </c>
      <c r="BL36" s="13"/>
      <c r="BM36" s="15"/>
      <c r="BN36" s="13"/>
      <c r="BO36" s="15"/>
      <c r="BP36" s="13"/>
      <c r="BQ36" s="15"/>
      <c r="BR36" s="13"/>
      <c r="BS36" s="15"/>
      <c r="BT36" s="13"/>
      <c r="BU36" s="15"/>
      <c r="BV36" s="13" t="s">
        <v>128</v>
      </c>
      <c r="BW36" s="15" t="str">
        <f>VLOOKUP(BV36,'Axe 2 Règles de gestion'!$D$2:$F$447,3, FALSE)</f>
        <v>L'autorisation d'accomplir un service à temps partiel est suspendue pendant la durée du congé. La modalité de service de l'agent doit être "Temps plein".</v>
      </c>
      <c r="BX36" s="13" t="s">
        <v>130</v>
      </c>
      <c r="BY36" s="15" t="str">
        <f>VLOOKUP(BX36,'Axe 2 Règles de gestion'!$D$2:$F$447,3, FALSE)</f>
        <v>La date de début du congé/absence doit être postérieure ou égale à la date de recrutement dans la FPE ou dans la carrière militaire.</v>
      </c>
      <c r="BZ36" s="13" t="s">
        <v>132</v>
      </c>
      <c r="CA36" s="15" t="str">
        <f>VLOOKUP(BZ36,'Axe 2 Règles de gestion'!$D$2:$F$447,3, FALSE)</f>
        <v>La date de début du congé/absence doit être antérieure ou égale à la date de fin réelle du congé/absence.</v>
      </c>
      <c r="CB36" s="13" t="s">
        <v>134</v>
      </c>
      <c r="CC36" s="15" t="str">
        <f>VLOOKUP(CB36,'Axe 2 Règles de gestion'!$D$2:$F$447,3, FALSE)</f>
        <v>La date de début du congé/absence doit être antérieure ou égale à la date de fin prévisionnelle du congé/absence.</v>
      </c>
      <c r="CD36" s="13" t="s">
        <v>136</v>
      </c>
      <c r="CE36" s="15" t="str">
        <f>VLOOKUP(CD36,'Axe 2 Règles de gestion'!$D$2:$F$447,3, FALSE)</f>
        <v>La date de fin réelle du congé/absence doit être antérieure à la date limite de départ à la retraite.</v>
      </c>
      <c r="CF36" s="13" t="s">
        <v>138</v>
      </c>
      <c r="CG36" s="15" t="str">
        <f>VLOOKUP(CF36,'Axe 2 Règles de gestion'!$D$2:$F$447,3, FALSE)</f>
        <v>La date de fin prévisionnelle du congé/absence doit être antérieure à la date limite de départ à la retraite.</v>
      </c>
      <c r="CH36" s="13" t="s">
        <v>140</v>
      </c>
      <c r="CI36" s="15" t="str">
        <f>VLOOKUP(CH36,'Axe 2 Règles de gestion'!$D$2:$F$447,3, FALSE)</f>
        <v>La date de fin réelle ou la date de fin prévisionnelle du congé/absence doit être saisie.</v>
      </c>
      <c r="CJ36" s="13" t="s">
        <v>142</v>
      </c>
      <c r="CK36" s="15" t="str">
        <f>VLOOKUP(CJ36,'Axe 2 Règles de gestion'!$D$2:$F$447,3, FALSE)</f>
        <v>Si l'absence ne commence pas par une demi-journée et si l'absence précédente ne finit pas par une demi journée, la date de début de l'absence saisie est postérieure à la date de fin réelle de l'absence précédente.</v>
      </c>
      <c r="CL36" s="13" t="s">
        <v>144</v>
      </c>
      <c r="CM36" s="15" t="str">
        <f>VLOOKUP(CL36,'Axe 2 Règles de gestion'!$D$2:$F$447,3, FALSE)</f>
        <v>Si l'absence ne commence pas par une demi-journée et si l'absence précédente ne finit pas par une demi journée, la date de début de l'absence saisie est postérieure à la date de fin prévisionnelle de l'absence précédente.</v>
      </c>
      <c r="CN36" s="13" t="s">
        <v>146</v>
      </c>
      <c r="CO36" s="15" t="str">
        <f>VLOOKUP(CN36,'Axe 2 Règles de gestion'!$D$2:$F$447,3, FALSE)</f>
        <v>Dans le cas d'un congé autre que CLM, CLD, CGM et CITIS, l'indicateur de requalification doit être à non et les impacts spécifiques à la requalification ne doivent pas être mobilisés ou l'impact rémunération est vide.</v>
      </c>
      <c r="CP36" s="13"/>
      <c r="CQ36" s="15"/>
      <c r="CR36" s="13"/>
      <c r="CS36" s="15"/>
      <c r="CT36" s="13"/>
      <c r="CU36" s="15"/>
      <c r="CV36" s="13"/>
      <c r="CW36" s="15"/>
      <c r="CX36" s="13"/>
      <c r="CY36" s="15"/>
    </row>
    <row r="37" spans="1:103" ht="150" x14ac:dyDescent="0.25">
      <c r="A37" s="13" t="s">
        <v>148</v>
      </c>
      <c r="B37" s="13" t="s">
        <v>105</v>
      </c>
      <c r="C37" s="14">
        <v>44335.646527777775</v>
      </c>
      <c r="D37" s="13" t="s">
        <v>106</v>
      </c>
      <c r="E37" s="15" t="s">
        <v>107</v>
      </c>
      <c r="F37" s="13" t="s">
        <v>108</v>
      </c>
      <c r="G37" s="15" t="s">
        <v>109</v>
      </c>
      <c r="H37" s="13" t="s">
        <v>197</v>
      </c>
      <c r="I37" s="15" t="s">
        <v>198</v>
      </c>
      <c r="J37" s="15" t="s">
        <v>199</v>
      </c>
      <c r="K37" s="15" t="s">
        <v>200</v>
      </c>
      <c r="L37" s="13" t="s">
        <v>208</v>
      </c>
      <c r="M37" s="15" t="s">
        <v>209</v>
      </c>
      <c r="N37" s="13" t="s">
        <v>152</v>
      </c>
      <c r="O37" s="15"/>
      <c r="P37" s="15"/>
      <c r="Q37" s="15" t="s">
        <v>173</v>
      </c>
      <c r="R37" s="13" t="s">
        <v>174</v>
      </c>
      <c r="S37" s="13" t="s">
        <v>119</v>
      </c>
      <c r="T37" s="13" t="s">
        <v>120</v>
      </c>
      <c r="U37" s="14">
        <v>40725</v>
      </c>
      <c r="V37" s="14">
        <v>44377</v>
      </c>
      <c r="W37" s="15" t="s">
        <v>215</v>
      </c>
      <c r="X37" s="13" t="s">
        <v>182</v>
      </c>
      <c r="Y37" s="15" t="str">
        <f>VLOOKUP(X37,'Axe 2 Règles de gestion'!$D$2:$F$447,3, FALSE)</f>
        <v>Le congé n'est pas cumulable avec les congés de maladie et d'accident du travail.</v>
      </c>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t="s">
        <v>204</v>
      </c>
      <c r="BG37" s="15" t="str">
        <f>VLOOKUP(BF37,'Axe 2 Règles de gestion'!$D$2:$F$447,3, FALSE)</f>
        <v>En cas de naissances multiples, la durée maximale réelle du congé est de 18 jours consécutifs et non fractionnables (décomptés en jours calendaires).</v>
      </c>
      <c r="BH37" s="13" t="s">
        <v>206</v>
      </c>
      <c r="BI37" s="15" t="str">
        <f>VLOOKUP(BH37,'Axe 2 Règles de gestion'!$D$2:$F$447,3, FALSE)</f>
        <v>En cas de naissances multiples, la durée maximale prévisionnelle du congé est de 18 jours consécutifs et non fractionnables (décomptés en jours calendaires).</v>
      </c>
      <c r="BJ37" s="13"/>
      <c r="BK37" s="15"/>
      <c r="BL37" s="13"/>
      <c r="BM37" s="15"/>
      <c r="BN37" s="13"/>
      <c r="BO37" s="15"/>
      <c r="BP37" s="13"/>
      <c r="BQ37" s="15"/>
      <c r="BR37" s="13"/>
      <c r="BS37" s="15"/>
      <c r="BT37" s="13"/>
      <c r="BU37" s="15"/>
      <c r="BV37" s="13" t="s">
        <v>128</v>
      </c>
      <c r="BW37" s="15" t="str">
        <f>VLOOKUP(BV37,'Axe 2 Règles de gestion'!$D$2:$F$447,3, FALSE)</f>
        <v>L'autorisation d'accomplir un service à temps partiel est suspendue pendant la durée du congé. La modalité de service de l'agent doit être "Temps plein".</v>
      </c>
      <c r="BX37" s="13" t="s">
        <v>132</v>
      </c>
      <c r="BY37" s="15" t="str">
        <f>VLOOKUP(BX37,'Axe 2 Règles de gestion'!$D$2:$F$447,3, FALSE)</f>
        <v>La date de début du congé/absence doit être antérieure ou égale à la date de fin réelle du congé/absence.</v>
      </c>
      <c r="BZ37" s="13" t="s">
        <v>134</v>
      </c>
      <c r="CA37" s="15" t="str">
        <f>VLOOKUP(BZ37,'Axe 2 Règles de gestion'!$D$2:$F$447,3, FALSE)</f>
        <v>La date de début du congé/absence doit être antérieure ou égale à la date de fin prévisionnelle du congé/absence.</v>
      </c>
      <c r="CB37" s="13" t="s">
        <v>136</v>
      </c>
      <c r="CC37" s="15" t="str">
        <f>VLOOKUP(CB37,'Axe 2 Règles de gestion'!$D$2:$F$447,3, FALSE)</f>
        <v>La date de fin réelle du congé/absence doit être antérieure à la date limite de départ à la retraite.</v>
      </c>
      <c r="CD37" s="13" t="s">
        <v>138</v>
      </c>
      <c r="CE37" s="15" t="str">
        <f>VLOOKUP(CD37,'Axe 2 Règles de gestion'!$D$2:$F$447,3, FALSE)</f>
        <v>La date de fin prévisionnelle du congé/absence doit être antérieure à la date limite de départ à la retraite.</v>
      </c>
      <c r="CF37" s="13" t="s">
        <v>140</v>
      </c>
      <c r="CG37" s="15" t="str">
        <f>VLOOKUP(CF37,'Axe 2 Règles de gestion'!$D$2:$F$447,3, FALSE)</f>
        <v>La date de fin réelle ou la date de fin prévisionnelle du congé/absence doit être saisie.</v>
      </c>
      <c r="CH37" s="13" t="s">
        <v>146</v>
      </c>
      <c r="CI37" s="15" t="str">
        <f>VLOOKUP(CH37,'Axe 2 Règles de gestion'!$D$2:$F$447,3, FALSE)</f>
        <v>Dans le cas d'un congé autre que CLM, CLD, CGM et CITIS, l'indicateur de requalification doit être à non et les impacts spécifiques à la requalification ne doivent pas être mobilisés ou l'impact rémunération est vide.</v>
      </c>
      <c r="CJ37" s="13"/>
      <c r="CK37" s="15"/>
      <c r="CL37" s="13"/>
      <c r="CM37" s="15"/>
      <c r="CN37" s="13"/>
      <c r="CO37" s="15"/>
      <c r="CP37" s="13"/>
      <c r="CQ37" s="15"/>
      <c r="CR37" s="13"/>
      <c r="CS37" s="15"/>
      <c r="CT37" s="13"/>
      <c r="CU37" s="15"/>
      <c r="CV37" s="13"/>
      <c r="CW37" s="15"/>
      <c r="CX37" s="13"/>
      <c r="CY37" s="15"/>
    </row>
    <row r="38" spans="1:103" ht="45" x14ac:dyDescent="0.25">
      <c r="A38" s="13" t="s">
        <v>148</v>
      </c>
      <c r="B38" s="13" t="s">
        <v>105</v>
      </c>
      <c r="C38" s="14">
        <v>44354.724999999999</v>
      </c>
      <c r="D38" s="13" t="s">
        <v>106</v>
      </c>
      <c r="E38" s="15" t="s">
        <v>107</v>
      </c>
      <c r="F38" s="13" t="s">
        <v>108</v>
      </c>
      <c r="G38" s="15" t="s">
        <v>109</v>
      </c>
      <c r="H38" s="13" t="s">
        <v>197</v>
      </c>
      <c r="I38" s="15" t="s">
        <v>198</v>
      </c>
      <c r="J38" s="15" t="s">
        <v>199</v>
      </c>
      <c r="K38" s="15" t="s">
        <v>200</v>
      </c>
      <c r="L38" s="13" t="s">
        <v>201</v>
      </c>
      <c r="M38" s="15" t="s">
        <v>202</v>
      </c>
      <c r="N38" s="13" t="s">
        <v>116</v>
      </c>
      <c r="O38" s="15"/>
      <c r="P38" s="15"/>
      <c r="Q38" s="15" t="s">
        <v>186</v>
      </c>
      <c r="R38" s="13" t="s">
        <v>187</v>
      </c>
      <c r="S38" s="13" t="s">
        <v>188</v>
      </c>
      <c r="T38" s="13" t="s">
        <v>149</v>
      </c>
      <c r="U38" s="14">
        <v>40725</v>
      </c>
      <c r="V38" s="14">
        <v>44377</v>
      </c>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c r="CU38" s="15"/>
      <c r="CV38" s="13"/>
      <c r="CW38" s="15"/>
      <c r="CX38" s="13"/>
      <c r="CY38" s="15"/>
    </row>
    <row r="39" spans="1:103" ht="45" x14ac:dyDescent="0.25">
      <c r="A39" s="13" t="s">
        <v>148</v>
      </c>
      <c r="B39" s="13" t="s">
        <v>105</v>
      </c>
      <c r="C39" s="14">
        <v>44354.724305555559</v>
      </c>
      <c r="D39" s="13" t="s">
        <v>106</v>
      </c>
      <c r="E39" s="15" t="s">
        <v>107</v>
      </c>
      <c r="F39" s="13" t="s">
        <v>108</v>
      </c>
      <c r="G39" s="15" t="s">
        <v>109</v>
      </c>
      <c r="H39" s="13" t="s">
        <v>197</v>
      </c>
      <c r="I39" s="15" t="s">
        <v>198</v>
      </c>
      <c r="J39" s="15" t="s">
        <v>199</v>
      </c>
      <c r="K39" s="15" t="s">
        <v>200</v>
      </c>
      <c r="L39" s="13" t="s">
        <v>208</v>
      </c>
      <c r="M39" s="15" t="s">
        <v>209</v>
      </c>
      <c r="N39" s="13" t="s">
        <v>152</v>
      </c>
      <c r="O39" s="15"/>
      <c r="P39" s="15"/>
      <c r="Q39" s="15" t="s">
        <v>186</v>
      </c>
      <c r="R39" s="13" t="s">
        <v>187</v>
      </c>
      <c r="S39" s="13" t="s">
        <v>188</v>
      </c>
      <c r="T39" s="13" t="s">
        <v>149</v>
      </c>
      <c r="U39" s="14">
        <v>40725</v>
      </c>
      <c r="V39" s="14">
        <v>44377</v>
      </c>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5"/>
      <c r="CT39" s="13"/>
      <c r="CU39" s="15"/>
      <c r="CV39" s="13"/>
      <c r="CW39" s="15"/>
      <c r="CX39" s="13"/>
      <c r="CY39" s="15"/>
    </row>
    <row r="40" spans="1:103" ht="150" x14ac:dyDescent="0.25">
      <c r="A40" s="13" t="s">
        <v>104</v>
      </c>
      <c r="B40" s="13" t="s">
        <v>105</v>
      </c>
      <c r="C40" s="14">
        <v>43152.5</v>
      </c>
      <c r="D40" s="13" t="s">
        <v>106</v>
      </c>
      <c r="E40" s="15" t="s">
        <v>107</v>
      </c>
      <c r="F40" s="13" t="s">
        <v>108</v>
      </c>
      <c r="G40" s="15" t="s">
        <v>109</v>
      </c>
      <c r="H40" s="13" t="s">
        <v>197</v>
      </c>
      <c r="I40" s="15" t="s">
        <v>198</v>
      </c>
      <c r="J40" s="15" t="s">
        <v>199</v>
      </c>
      <c r="K40" s="15" t="s">
        <v>200</v>
      </c>
      <c r="L40" s="13" t="s">
        <v>201</v>
      </c>
      <c r="M40" s="15" t="s">
        <v>202</v>
      </c>
      <c r="N40" s="13" t="s">
        <v>116</v>
      </c>
      <c r="O40" s="15"/>
      <c r="P40" s="15"/>
      <c r="Q40" s="15" t="s">
        <v>189</v>
      </c>
      <c r="R40" s="13" t="s">
        <v>190</v>
      </c>
      <c r="S40" s="13" t="s">
        <v>188</v>
      </c>
      <c r="T40" s="13" t="s">
        <v>120</v>
      </c>
      <c r="U40" s="14">
        <v>40725</v>
      </c>
      <c r="V40" s="14">
        <v>41261</v>
      </c>
      <c r="W40" s="15" t="s">
        <v>216</v>
      </c>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t="s">
        <v>217</v>
      </c>
      <c r="BG40" s="15" t="str">
        <f>VLOOKUP(BF40,'Axe 2 Règles de gestion'!$D$2:$F$447,3, FALSE)</f>
        <v>En cas de naissances multiples, la durée maximale réelle du congé est de 18 jours consécutifs et non fractionnables (décomptés en jours calendaires).</v>
      </c>
      <c r="BH40" s="13" t="s">
        <v>218</v>
      </c>
      <c r="BI40" s="15" t="str">
        <f>VLOOKUP(BH40,'Axe 2 Règles de gestion'!$D$2:$F$447,3, FALSE)</f>
        <v>En cas de naissances multiples, la durée maximale prévisionnelle du congé est de 18 jours consécutifs et non fractionnables (décomptés en jours calendaires).</v>
      </c>
      <c r="BJ40" s="13"/>
      <c r="BK40" s="15"/>
      <c r="BL40" s="13"/>
      <c r="BM40" s="15"/>
      <c r="BN40" s="13"/>
      <c r="BO40" s="15"/>
      <c r="BP40" s="13"/>
      <c r="BQ40" s="15"/>
      <c r="BR40" s="13"/>
      <c r="BS40" s="15"/>
      <c r="BT40" s="13"/>
      <c r="BU40" s="15"/>
      <c r="BV40" s="13" t="s">
        <v>195</v>
      </c>
      <c r="BW40" s="15" t="str">
        <f>VLOOKUP(BV40,'Axe 2 Règles de gestion'!$D$2:$F$447,3, FALSE)</f>
        <v>L'agent doit être en activité.</v>
      </c>
      <c r="BX40" s="13" t="s">
        <v>128</v>
      </c>
      <c r="BY40" s="15" t="str">
        <f>VLOOKUP(BX40,'Axe 2 Règles de gestion'!$D$2:$F$447,3, FALSE)</f>
        <v>L'autorisation d'accomplir un service à temps partiel est suspendue pendant la durée du congé. La modalité de service de l'agent doit être "Temps plein".</v>
      </c>
      <c r="BZ40" s="13" t="s">
        <v>162</v>
      </c>
      <c r="CA40" s="15" t="str">
        <f>VLOOKUP(BZ40,'Axe 2 Règles de gestion'!$D$2:$F$447,3, FALSE)</f>
        <v>La date de début du congé/absence doit être postérieure ou égale à la date de début du lien juridique.</v>
      </c>
      <c r="CB40" s="13" t="s">
        <v>132</v>
      </c>
      <c r="CC40" s="15" t="str">
        <f>VLOOKUP(CB40,'Axe 2 Règles de gestion'!$D$2:$F$447,3, FALSE)</f>
        <v>La date de début du congé/absence doit être antérieure ou égale à la date de fin réelle du congé/absence.</v>
      </c>
      <c r="CD40" s="13" t="s">
        <v>134</v>
      </c>
      <c r="CE40" s="15" t="str">
        <f>VLOOKUP(CD40,'Axe 2 Règles de gestion'!$D$2:$F$447,3, FALSE)</f>
        <v>La date de début du congé/absence doit être antérieure ou égale à la date de fin prévisionnelle du congé/absence.</v>
      </c>
      <c r="CF40" s="13" t="s">
        <v>164</v>
      </c>
      <c r="CG40" s="15" t="str">
        <f>VLOOKUP(CF40,'Axe 2 Règles de gestion'!$D$2:$F$447,3, FALSE)</f>
        <v>La date de fin réelle du congé/absence doit être antérieure ou égale à la date limite de fin réelle ou prévisionnelle du lien juridique.</v>
      </c>
      <c r="CH40" s="13" t="s">
        <v>166</v>
      </c>
      <c r="CI40" s="15" t="str">
        <f>VLOOKUP(CH40,'Axe 2 Règles de gestion'!$D$2:$F$447,3, FALSE)</f>
        <v>La date de fin prévisionnelle du congé/absence doit être antérieure ou égale à la date limite de fin réelle ou prévisionnelle du lien juridique.</v>
      </c>
      <c r="CJ40" s="13" t="s">
        <v>136</v>
      </c>
      <c r="CK40" s="15" t="str">
        <f>VLOOKUP(CJ40,'Axe 2 Règles de gestion'!$D$2:$F$447,3, FALSE)</f>
        <v>La date de fin réelle du congé/absence doit être antérieure à la date limite de départ à la retraite.</v>
      </c>
      <c r="CL40" s="13" t="s">
        <v>138</v>
      </c>
      <c r="CM40" s="15" t="str">
        <f>VLOOKUP(CL40,'Axe 2 Règles de gestion'!$D$2:$F$447,3, FALSE)</f>
        <v>La date de fin prévisionnelle du congé/absence doit être antérieure à la date limite de départ à la retraite.</v>
      </c>
      <c r="CN40" s="13" t="s">
        <v>140</v>
      </c>
      <c r="CO40" s="15" t="str">
        <f>VLOOKUP(CN40,'Axe 2 Règles de gestion'!$D$2:$F$447,3, FALSE)</f>
        <v>La date de fin réelle ou la date de fin prévisionnelle du congé/absence doit être saisie.</v>
      </c>
      <c r="CP40" s="13" t="s">
        <v>142</v>
      </c>
      <c r="CQ40" s="15" t="str">
        <f>VLOOKUP(CP40,'Axe 2 Règles de gestion'!$D$2:$F$447,3, FALSE)</f>
        <v>Si l'absence ne commence pas par une demi-journée et si l'absence précédente ne finit pas par une demi journée, la date de début de l'absence saisie est postérieure à la date de fin réelle de l'absence précédente.</v>
      </c>
      <c r="CR40" s="13" t="s">
        <v>144</v>
      </c>
      <c r="CS40" s="15" t="str">
        <f>VLOOKUP(CR40,'Axe 2 Règles de gestion'!$D$2:$F$447,3, FALSE)</f>
        <v>Si l'absence ne commence pas par une demi-journée et si l'absence précédente ne finit pas par une demi journée, la date de début de l'absence saisie est postérieure à la date de fin prévisionnelle de l'absence précédente.</v>
      </c>
      <c r="CT40" s="13" t="s">
        <v>146</v>
      </c>
      <c r="CU40" s="15" t="str">
        <f>VLOOKUP(CT40,'Axe 2 Règles de gestion'!$D$2:$F$447,3, FALSE)</f>
        <v>Dans le cas d'un congé autre que CLM, CLD, CGM et CITIS, l'indicateur de requalification doit être à non et les impacts spécifiques à la requalification ne doivent pas être mobilisés ou l'impact rémunération est vide.</v>
      </c>
      <c r="CV40" s="13"/>
      <c r="CW40" s="15"/>
      <c r="CX40" s="13"/>
      <c r="CY40" s="15"/>
    </row>
    <row r="41" spans="1:103" ht="150" x14ac:dyDescent="0.25">
      <c r="A41" s="13" t="s">
        <v>104</v>
      </c>
      <c r="B41" s="13" t="s">
        <v>105</v>
      </c>
      <c r="C41" s="14">
        <v>43152.5</v>
      </c>
      <c r="D41" s="13" t="s">
        <v>106</v>
      </c>
      <c r="E41" s="15" t="s">
        <v>107</v>
      </c>
      <c r="F41" s="13" t="s">
        <v>108</v>
      </c>
      <c r="G41" s="15" t="s">
        <v>109</v>
      </c>
      <c r="H41" s="13" t="s">
        <v>197</v>
      </c>
      <c r="I41" s="15" t="s">
        <v>198</v>
      </c>
      <c r="J41" s="15" t="s">
        <v>199</v>
      </c>
      <c r="K41" s="15" t="s">
        <v>200</v>
      </c>
      <c r="L41" s="13" t="s">
        <v>208</v>
      </c>
      <c r="M41" s="15" t="s">
        <v>209</v>
      </c>
      <c r="N41" s="13" t="s">
        <v>152</v>
      </c>
      <c r="O41" s="15"/>
      <c r="P41" s="15"/>
      <c r="Q41" s="15" t="s">
        <v>189</v>
      </c>
      <c r="R41" s="13" t="s">
        <v>190</v>
      </c>
      <c r="S41" s="13" t="s">
        <v>188</v>
      </c>
      <c r="T41" s="13" t="s">
        <v>120</v>
      </c>
      <c r="U41" s="14">
        <v>40725</v>
      </c>
      <c r="V41" s="14">
        <v>41261</v>
      </c>
      <c r="W41" s="15" t="s">
        <v>219</v>
      </c>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t="s">
        <v>217</v>
      </c>
      <c r="BG41" s="15" t="str">
        <f>VLOOKUP(BF41,'Axe 2 Règles de gestion'!$D$2:$F$447,3, FALSE)</f>
        <v>En cas de naissances multiples, la durée maximale réelle du congé est de 18 jours consécutifs et non fractionnables (décomptés en jours calendaires).</v>
      </c>
      <c r="BH41" s="13" t="s">
        <v>218</v>
      </c>
      <c r="BI41" s="15" t="str">
        <f>VLOOKUP(BH41,'Axe 2 Règles de gestion'!$D$2:$F$447,3, FALSE)</f>
        <v>En cas de naissances multiples, la durée maximale prévisionnelle du congé est de 18 jours consécutifs et non fractionnables (décomptés en jours calendaires).</v>
      </c>
      <c r="BJ41" s="13"/>
      <c r="BK41" s="15"/>
      <c r="BL41" s="13"/>
      <c r="BM41" s="15"/>
      <c r="BN41" s="13"/>
      <c r="BO41" s="15"/>
      <c r="BP41" s="13"/>
      <c r="BQ41" s="15"/>
      <c r="BR41" s="13"/>
      <c r="BS41" s="15"/>
      <c r="BT41" s="13"/>
      <c r="BU41" s="15"/>
      <c r="BV41" s="13" t="s">
        <v>128</v>
      </c>
      <c r="BW41" s="15" t="str">
        <f>VLOOKUP(BV41,'Axe 2 Règles de gestion'!$D$2:$F$447,3, FALSE)</f>
        <v>L'autorisation d'accomplir un service à temps partiel est suspendue pendant la durée du congé. La modalité de service de l'agent doit être "Temps plein".</v>
      </c>
      <c r="BX41" s="13" t="s">
        <v>132</v>
      </c>
      <c r="BY41" s="15" t="str">
        <f>VLOOKUP(BX41,'Axe 2 Règles de gestion'!$D$2:$F$447,3, FALSE)</f>
        <v>La date de début du congé/absence doit être antérieure ou égale à la date de fin réelle du congé/absence.</v>
      </c>
      <c r="BZ41" s="13" t="s">
        <v>134</v>
      </c>
      <c r="CA41" s="15" t="str">
        <f>VLOOKUP(BZ41,'Axe 2 Règles de gestion'!$D$2:$F$447,3, FALSE)</f>
        <v>La date de début du congé/absence doit être antérieure ou égale à la date de fin prévisionnelle du congé/absence.</v>
      </c>
      <c r="CB41" s="13" t="s">
        <v>164</v>
      </c>
      <c r="CC41" s="15" t="str">
        <f>VLOOKUP(CB41,'Axe 2 Règles de gestion'!$D$2:$F$447,3, FALSE)</f>
        <v>La date de fin réelle du congé/absence doit être antérieure ou égale à la date limite de fin réelle ou prévisionnelle du lien juridique.</v>
      </c>
      <c r="CD41" s="13" t="s">
        <v>166</v>
      </c>
      <c r="CE41" s="15" t="str">
        <f>VLOOKUP(CD41,'Axe 2 Règles de gestion'!$D$2:$F$447,3, FALSE)</f>
        <v>La date de fin prévisionnelle du congé/absence doit être antérieure ou égale à la date limite de fin réelle ou prévisionnelle du lien juridique.</v>
      </c>
      <c r="CF41" s="13" t="s">
        <v>136</v>
      </c>
      <c r="CG41" s="15" t="str">
        <f>VLOOKUP(CF41,'Axe 2 Règles de gestion'!$D$2:$F$447,3, FALSE)</f>
        <v>La date de fin réelle du congé/absence doit être antérieure à la date limite de départ à la retraite.</v>
      </c>
      <c r="CH41" s="13" t="s">
        <v>138</v>
      </c>
      <c r="CI41" s="15" t="str">
        <f>VLOOKUP(CH41,'Axe 2 Règles de gestion'!$D$2:$F$447,3, FALSE)</f>
        <v>La date de fin prévisionnelle du congé/absence doit être antérieure à la date limite de départ à la retraite.</v>
      </c>
      <c r="CJ41" s="13" t="s">
        <v>140</v>
      </c>
      <c r="CK41" s="15" t="str">
        <f>VLOOKUP(CJ41,'Axe 2 Règles de gestion'!$D$2:$F$447,3, FALSE)</f>
        <v>La date de fin réelle ou la date de fin prévisionnelle du congé/absence doit être saisie.</v>
      </c>
      <c r="CL41" s="13" t="s">
        <v>146</v>
      </c>
      <c r="CM41" s="15" t="str">
        <f>VLOOKUP(CL41,'Axe 2 Règles de gestion'!$D$2:$F$447,3, FALSE)</f>
        <v>Dans le cas d'un congé autre que CLM, CLD, CGM et CITIS, l'indicateur de requalification doit être à non et les impacts spécifiques à la requalification ne doivent pas être mobilisés ou l'impact rémunération est vide.</v>
      </c>
      <c r="CN41" s="13"/>
      <c r="CO41" s="15"/>
      <c r="CP41" s="13"/>
      <c r="CQ41" s="15"/>
      <c r="CR41" s="13"/>
      <c r="CS41" s="15"/>
      <c r="CT41" s="13"/>
      <c r="CU41" s="15"/>
      <c r="CV41" s="13"/>
      <c r="CW41" s="15"/>
      <c r="CX41" s="13"/>
      <c r="CY41" s="15"/>
    </row>
    <row r="42" spans="1:103" ht="150" x14ac:dyDescent="0.25">
      <c r="A42" s="13" t="s">
        <v>104</v>
      </c>
      <c r="B42" s="13" t="s">
        <v>105</v>
      </c>
      <c r="C42" s="14">
        <v>43152.5</v>
      </c>
      <c r="D42" s="13" t="s">
        <v>106</v>
      </c>
      <c r="E42" s="15" t="s">
        <v>107</v>
      </c>
      <c r="F42" s="13" t="s">
        <v>108</v>
      </c>
      <c r="G42" s="15" t="s">
        <v>109</v>
      </c>
      <c r="H42" s="13" t="s">
        <v>220</v>
      </c>
      <c r="I42" s="15" t="s">
        <v>221</v>
      </c>
      <c r="J42" s="15" t="s">
        <v>222</v>
      </c>
      <c r="K42" s="15" t="s">
        <v>223</v>
      </c>
      <c r="L42" s="13" t="s">
        <v>224</v>
      </c>
      <c r="M42" s="15" t="s">
        <v>225</v>
      </c>
      <c r="N42" s="13" t="s">
        <v>116</v>
      </c>
      <c r="O42" s="15"/>
      <c r="P42" s="15"/>
      <c r="Q42" s="15" t="s">
        <v>117</v>
      </c>
      <c r="R42" s="13" t="s">
        <v>118</v>
      </c>
      <c r="S42" s="13" t="s">
        <v>119</v>
      </c>
      <c r="T42" s="13" t="s">
        <v>120</v>
      </c>
      <c r="U42" s="14">
        <v>41262</v>
      </c>
      <c r="V42" s="14">
        <v>42481</v>
      </c>
      <c r="W42" s="15" t="s">
        <v>203</v>
      </c>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t="s">
        <v>204</v>
      </c>
      <c r="BG42" s="15" t="str">
        <f>VLOOKUP(BF42,'Axe 2 Règles de gestion'!$D$2:$F$447,3, FALSE)</f>
        <v>En cas de naissances multiples, la durée maximale réelle du congé est de 18 jours consécutifs et non fractionnables (décomptés en jours calendaires).</v>
      </c>
      <c r="BH42" s="13" t="s">
        <v>206</v>
      </c>
      <c r="BI42" s="15" t="str">
        <f>VLOOKUP(BH42,'Axe 2 Règles de gestion'!$D$2:$F$447,3, FALSE)</f>
        <v>En cas de naissances multiples, la durée maximale prévisionnelle du congé est de 18 jours consécutifs et non fractionnables (décomptés en jours calendaires).</v>
      </c>
      <c r="BJ42" s="13" t="s">
        <v>126</v>
      </c>
      <c r="BK42" s="15" t="str">
        <f>VLOOKUP(BJ42,'Axe 2 Règles de gestion'!$D$2:$F$447,3, FALSE)</f>
        <v>L'agent doit être en activité.</v>
      </c>
      <c r="BL42" s="13"/>
      <c r="BM42" s="15"/>
      <c r="BN42" s="13"/>
      <c r="BO42" s="15"/>
      <c r="BP42" s="13"/>
      <c r="BQ42" s="15"/>
      <c r="BR42" s="13"/>
      <c r="BS42" s="15"/>
      <c r="BT42" s="13"/>
      <c r="BU42" s="15"/>
      <c r="BV42" s="13" t="s">
        <v>128</v>
      </c>
      <c r="BW42" s="15" t="str">
        <f>VLOOKUP(BV42,'Axe 2 Règles de gestion'!$D$2:$F$447,3, FALSE)</f>
        <v>L'autorisation d'accomplir un service à temps partiel est suspendue pendant la durée du congé. La modalité de service de l'agent doit être "Temps plein".</v>
      </c>
      <c r="BX42" s="13" t="s">
        <v>130</v>
      </c>
      <c r="BY42" s="15" t="str">
        <f>VLOOKUP(BX42,'Axe 2 Règles de gestion'!$D$2:$F$447,3, FALSE)</f>
        <v>La date de début du congé/absence doit être postérieure ou égale à la date de recrutement dans la FPE ou dans la carrière militaire.</v>
      </c>
      <c r="BZ42" s="13" t="s">
        <v>132</v>
      </c>
      <c r="CA42" s="15" t="str">
        <f>VLOOKUP(BZ42,'Axe 2 Règles de gestion'!$D$2:$F$447,3, FALSE)</f>
        <v>La date de début du congé/absence doit être antérieure ou égale à la date de fin réelle du congé/absence.</v>
      </c>
      <c r="CB42" s="13" t="s">
        <v>134</v>
      </c>
      <c r="CC42" s="15" t="str">
        <f>VLOOKUP(CB42,'Axe 2 Règles de gestion'!$D$2:$F$447,3, FALSE)</f>
        <v>La date de début du congé/absence doit être antérieure ou égale à la date de fin prévisionnelle du congé/absence.</v>
      </c>
      <c r="CD42" s="13" t="s">
        <v>136</v>
      </c>
      <c r="CE42" s="15" t="str">
        <f>VLOOKUP(CD42,'Axe 2 Règles de gestion'!$D$2:$F$447,3, FALSE)</f>
        <v>La date de fin réelle du congé/absence doit être antérieure à la date limite de départ à la retraite.</v>
      </c>
      <c r="CF42" s="13" t="s">
        <v>138</v>
      </c>
      <c r="CG42" s="15" t="str">
        <f>VLOOKUP(CF42,'Axe 2 Règles de gestion'!$D$2:$F$447,3, FALSE)</f>
        <v>La date de fin prévisionnelle du congé/absence doit être antérieure à la date limite de départ à la retraite.</v>
      </c>
      <c r="CH42" s="13" t="s">
        <v>140</v>
      </c>
      <c r="CI42" s="15" t="str">
        <f>VLOOKUP(CH42,'Axe 2 Règles de gestion'!$D$2:$F$447,3, FALSE)</f>
        <v>La date de fin réelle ou la date de fin prévisionnelle du congé/absence doit être saisie.</v>
      </c>
      <c r="CJ42" s="13" t="s">
        <v>142</v>
      </c>
      <c r="CK42" s="15" t="str">
        <f>VLOOKUP(CJ42,'Axe 2 Règles de gestion'!$D$2:$F$447,3, FALSE)</f>
        <v>Si l'absence ne commence pas par une demi-journée et si l'absence précédente ne finit pas par une demi journée, la date de début de l'absence saisie est postérieure à la date de fin réelle de l'absence précédente.</v>
      </c>
      <c r="CL42" s="13" t="s">
        <v>144</v>
      </c>
      <c r="CM42" s="15" t="str">
        <f>VLOOKUP(CL42,'Axe 2 Règles de gestion'!$D$2:$F$447,3, FALSE)</f>
        <v>Si l'absence ne commence pas par une demi-journée et si l'absence précédente ne finit pas par une demi journée, la date de début de l'absence saisie est postérieure à la date de fin prévisionnelle de l'absence précédente.</v>
      </c>
      <c r="CN42" s="13" t="s">
        <v>146</v>
      </c>
      <c r="CO42" s="15" t="str">
        <f>VLOOKUP(CN42,'Axe 2 Règles de gestion'!$D$2:$F$447,3, FALSE)</f>
        <v>Dans le cas d'un congé autre que CLM, CLD, CGM et CITIS, l'indicateur de requalification doit être à non et les impacts spécifiques à la requalification ne doivent pas être mobilisés ou l'impact rémunération est vide.</v>
      </c>
      <c r="CP42" s="13"/>
      <c r="CQ42" s="15"/>
      <c r="CR42" s="13"/>
      <c r="CS42" s="15"/>
      <c r="CT42" s="13"/>
      <c r="CU42" s="15"/>
      <c r="CV42" s="13"/>
      <c r="CW42" s="15"/>
      <c r="CX42" s="13"/>
      <c r="CY42" s="15"/>
    </row>
    <row r="43" spans="1:103" ht="150" x14ac:dyDescent="0.25">
      <c r="A43" s="13" t="s">
        <v>148</v>
      </c>
      <c r="B43" s="13" t="s">
        <v>105</v>
      </c>
      <c r="C43" s="14">
        <v>44357.336805555555</v>
      </c>
      <c r="D43" s="13" t="s">
        <v>106</v>
      </c>
      <c r="E43" s="15" t="s">
        <v>107</v>
      </c>
      <c r="F43" s="13" t="s">
        <v>108</v>
      </c>
      <c r="G43" s="15" t="s">
        <v>109</v>
      </c>
      <c r="H43" s="13" t="s">
        <v>220</v>
      </c>
      <c r="I43" s="15" t="s">
        <v>221</v>
      </c>
      <c r="J43" s="15" t="s">
        <v>222</v>
      </c>
      <c r="K43" s="15" t="s">
        <v>223</v>
      </c>
      <c r="L43" s="13" t="s">
        <v>224</v>
      </c>
      <c r="M43" s="15" t="s">
        <v>225</v>
      </c>
      <c r="N43" s="13" t="s">
        <v>116</v>
      </c>
      <c r="O43" s="15"/>
      <c r="P43" s="15"/>
      <c r="Q43" s="15" t="s">
        <v>117</v>
      </c>
      <c r="R43" s="13" t="s">
        <v>118</v>
      </c>
      <c r="S43" s="13" t="s">
        <v>119</v>
      </c>
      <c r="T43" s="13" t="s">
        <v>120</v>
      </c>
      <c r="U43" s="14">
        <v>42482</v>
      </c>
      <c r="V43" s="14">
        <v>44161</v>
      </c>
      <c r="W43" s="15" t="s">
        <v>226</v>
      </c>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t="s">
        <v>227</v>
      </c>
      <c r="BG43" s="15" t="str">
        <f>VLOOKUP(BF43,'Axe 2 Règles de gestion'!$D$2:$F$447,3, FALSE)</f>
        <v>En cas de naissances multiples, la durée maximale du congé est de 18 jours (décomptés en jours calendaires).</v>
      </c>
      <c r="BH43" s="13" t="s">
        <v>126</v>
      </c>
      <c r="BI43" s="15" t="str">
        <f>VLOOKUP(BH43,'Axe 2 Règles de gestion'!$D$2:$F$447,3, FALSE)</f>
        <v>L'agent doit être en activité.</v>
      </c>
      <c r="BJ43" s="13"/>
      <c r="BK43" s="15"/>
      <c r="BL43" s="13"/>
      <c r="BM43" s="15"/>
      <c r="BN43" s="13"/>
      <c r="BO43" s="15"/>
      <c r="BP43" s="13"/>
      <c r="BQ43" s="15"/>
      <c r="BR43" s="13"/>
      <c r="BS43" s="15"/>
      <c r="BT43" s="13"/>
      <c r="BU43" s="15"/>
      <c r="BV43" s="13" t="s">
        <v>128</v>
      </c>
      <c r="BW43" s="15" t="str">
        <f>VLOOKUP(BV43,'Axe 2 Règles de gestion'!$D$2:$F$447,3, FALSE)</f>
        <v>L'autorisation d'accomplir un service à temps partiel est suspendue pendant la durée du congé. La modalité de service de l'agent doit être "Temps plein".</v>
      </c>
      <c r="BX43" s="13" t="s">
        <v>130</v>
      </c>
      <c r="BY43" s="15" t="str">
        <f>VLOOKUP(BX43,'Axe 2 Règles de gestion'!$D$2:$F$447,3, FALSE)</f>
        <v>La date de début du congé/absence doit être postérieure ou égale à la date de recrutement dans la FPE ou dans la carrière militaire.</v>
      </c>
      <c r="BZ43" s="13" t="s">
        <v>132</v>
      </c>
      <c r="CA43" s="15" t="str">
        <f>VLOOKUP(BZ43,'Axe 2 Règles de gestion'!$D$2:$F$447,3, FALSE)</f>
        <v>La date de début du congé/absence doit être antérieure ou égale à la date de fin réelle du congé/absence.</v>
      </c>
      <c r="CB43" s="13" t="s">
        <v>134</v>
      </c>
      <c r="CC43" s="15" t="str">
        <f>VLOOKUP(CB43,'Axe 2 Règles de gestion'!$D$2:$F$447,3, FALSE)</f>
        <v>La date de début du congé/absence doit être antérieure ou égale à la date de fin prévisionnelle du congé/absence.</v>
      </c>
      <c r="CD43" s="13" t="s">
        <v>136</v>
      </c>
      <c r="CE43" s="15" t="str">
        <f>VLOOKUP(CD43,'Axe 2 Règles de gestion'!$D$2:$F$447,3, FALSE)</f>
        <v>La date de fin réelle du congé/absence doit être antérieure à la date limite de départ à la retraite.</v>
      </c>
      <c r="CF43" s="13" t="s">
        <v>138</v>
      </c>
      <c r="CG43" s="15" t="str">
        <f>VLOOKUP(CF43,'Axe 2 Règles de gestion'!$D$2:$F$447,3, FALSE)</f>
        <v>La date de fin prévisionnelle du congé/absence doit être antérieure à la date limite de départ à la retraite.</v>
      </c>
      <c r="CH43" s="13" t="s">
        <v>140</v>
      </c>
      <c r="CI43" s="15" t="str">
        <f>VLOOKUP(CH43,'Axe 2 Règles de gestion'!$D$2:$F$447,3, FALSE)</f>
        <v>La date de fin réelle ou la date de fin prévisionnelle du congé/absence doit être saisie.</v>
      </c>
      <c r="CJ43" s="13" t="s">
        <v>142</v>
      </c>
      <c r="CK43" s="15" t="str">
        <f>VLOOKUP(CJ43,'Axe 2 Règles de gestion'!$D$2:$F$447,3, FALSE)</f>
        <v>Si l'absence ne commence pas par une demi-journée et si l'absence précédente ne finit pas par une demi journée, la date de début de l'absence saisie est postérieure à la date de fin réelle de l'absence précédente.</v>
      </c>
      <c r="CL43" s="13" t="s">
        <v>144</v>
      </c>
      <c r="CM43" s="15" t="str">
        <f>VLOOKUP(CL43,'Axe 2 Règles de gestion'!$D$2:$F$447,3, FALSE)</f>
        <v>Si l'absence ne commence pas par une demi-journée et si l'absence précédente ne finit pas par une demi journée, la date de début de l'absence saisie est postérieure à la date de fin prévisionnelle de l'absence précédente.</v>
      </c>
      <c r="CN43" s="13" t="s">
        <v>146</v>
      </c>
      <c r="CO43" s="15" t="str">
        <f>VLOOKUP(CN43,'Axe 2 Règles de gestion'!$D$2:$F$447,3, FALSE)</f>
        <v>Dans le cas d'un congé autre que CLM, CLD, CGM et CITIS, l'indicateur de requalification doit être à non et les impacts spécifiques à la requalification ne doivent pas être mobilisés ou l'impact rémunération est vide.</v>
      </c>
      <c r="CP43" s="13"/>
      <c r="CQ43" s="15"/>
      <c r="CR43" s="13"/>
      <c r="CS43" s="15"/>
      <c r="CT43" s="13"/>
      <c r="CU43" s="15"/>
      <c r="CV43" s="13"/>
      <c r="CW43" s="15"/>
      <c r="CX43" s="13"/>
      <c r="CY43" s="15"/>
    </row>
    <row r="44" spans="1:103" ht="150" x14ac:dyDescent="0.25">
      <c r="A44" s="13" t="s">
        <v>148</v>
      </c>
      <c r="B44" s="13" t="s">
        <v>229</v>
      </c>
      <c r="C44" s="14">
        <v>44357.338194444441</v>
      </c>
      <c r="D44" s="13" t="s">
        <v>106</v>
      </c>
      <c r="E44" s="15" t="s">
        <v>107</v>
      </c>
      <c r="F44" s="13" t="s">
        <v>108</v>
      </c>
      <c r="G44" s="15" t="s">
        <v>109</v>
      </c>
      <c r="H44" s="13" t="s">
        <v>220</v>
      </c>
      <c r="I44" s="15" t="s">
        <v>221</v>
      </c>
      <c r="J44" s="15" t="s">
        <v>222</v>
      </c>
      <c r="K44" s="15" t="s">
        <v>223</v>
      </c>
      <c r="L44" s="13" t="s">
        <v>224</v>
      </c>
      <c r="M44" s="15" t="s">
        <v>225</v>
      </c>
      <c r="N44" s="13" t="s">
        <v>116</v>
      </c>
      <c r="O44" s="15"/>
      <c r="P44" s="15"/>
      <c r="Q44" s="15" t="s">
        <v>117</v>
      </c>
      <c r="R44" s="13" t="s">
        <v>118</v>
      </c>
      <c r="S44" s="13" t="s">
        <v>119</v>
      </c>
      <c r="T44" s="13" t="s">
        <v>120</v>
      </c>
      <c r="U44" s="14">
        <v>44162</v>
      </c>
      <c r="V44" s="14">
        <v>44377</v>
      </c>
      <c r="W44" s="15" t="s">
        <v>230</v>
      </c>
      <c r="X44" s="13" t="s">
        <v>231</v>
      </c>
      <c r="Y44" s="15" t="str">
        <f>VLOOKUP(X44,'Axe 2 Règles de gestion'!$D$2:$F$447,3, FALSE)</f>
        <v>Le congé bénéficie au père ainsi que, le cas échéant, au conjoint de la mère ou à l'agent lié à elle par un pacte civil de solidarité ou vivant maritalement avec elle.</v>
      </c>
      <c r="Z44" s="13" t="s">
        <v>233</v>
      </c>
      <c r="AA44" s="15" t="str">
        <f>VLOOKUP(Z44,'Axe 2 Règles de gestion'!$D$2:$F$447,3, FALSE)</f>
        <v>L'agent doit avertir l'administration au moins 1 mois avant la date prévisionnelle de début de congé, et préciser la date de fin.</v>
      </c>
      <c r="AB44" s="13" t="s">
        <v>235</v>
      </c>
      <c r="AC44" s="15" t="str">
        <f>VLOOKUP(AB44,'Axe 2 Règles de gestion'!$D$2:$F$447,3, FALSE)</f>
        <v>L'agent doit prendre son congé dans les 4 mois suivant la naissance de l'enfant.</v>
      </c>
      <c r="AD44" s="13" t="s">
        <v>236</v>
      </c>
      <c r="AE44" s="15" t="str">
        <f>VLOOKUP(AD44,'Axe 2 Règles de gestion'!$D$2:$F$447,3, FALSE)</f>
        <v>En cas d'hospitalisation de l'enfant, le congé doit être pris dans les 4 mois suivant la fin de l'hospitalisation de l'enfant.</v>
      </c>
      <c r="AF44" s="13" t="s">
        <v>238</v>
      </c>
      <c r="AG44" s="15" t="str">
        <f>VLOOKUP(AF44,'Axe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44" s="13" t="s">
        <v>239</v>
      </c>
      <c r="AI44" s="15" t="str">
        <f>VLOOKUP(AH44,'Axe 2 Règles de gestion'!$D$2:$F$447,3, FALSE)</f>
        <v>Le congé n'est pas cumulable avec les congés de maladie et d'accident du travail.</v>
      </c>
      <c r="AJ44" s="13"/>
      <c r="AK44" s="15"/>
      <c r="AL44" s="13"/>
      <c r="AM44" s="15"/>
      <c r="AN44" s="13"/>
      <c r="AO44" s="15"/>
      <c r="AP44" s="13"/>
      <c r="AQ44" s="15"/>
      <c r="AR44" s="13"/>
      <c r="AS44" s="15"/>
      <c r="AT44" s="13"/>
      <c r="AU44" s="15"/>
      <c r="AV44" s="13"/>
      <c r="AW44" s="15"/>
      <c r="AX44" s="13"/>
      <c r="AY44" s="15"/>
      <c r="AZ44" s="13"/>
      <c r="BA44" s="15"/>
      <c r="BB44" s="13"/>
      <c r="BC44" s="15"/>
      <c r="BD44" s="13"/>
      <c r="BE44" s="15"/>
      <c r="BF44" s="13" t="s">
        <v>240</v>
      </c>
      <c r="BG44" s="15" t="str">
        <f>VLOOKUP(BF44,'Axe 2 Règles de gestion'!$D$2:$F$447,3, FALSE)</f>
        <v>En cas de naissances multiples, la durée réelle maximale du congé est de 18 jours consécutifs (décomptés en jours calendaires).</v>
      </c>
      <c r="BH44" s="13" t="s">
        <v>242</v>
      </c>
      <c r="BI44" s="15" t="str">
        <f>VLOOKUP(BH44,'Axe 2 Règles de gestion'!$D$2:$F$447,3, FALSE)</f>
        <v>En cas de naissances multiples, la durée prévisionnelle maximale du congé est de 18 jours consécutifs (décomptés en jours calendaires).</v>
      </c>
      <c r="BJ44" s="13" t="s">
        <v>244</v>
      </c>
      <c r="BK44" s="15" t="str">
        <f>VLOOKUP(BJ44,'Axe 2 Règles de gestion'!$D$2:$F$447,3, FALSE)</f>
        <v>L'agent doit être en activité.</v>
      </c>
      <c r="BL44" s="13"/>
      <c r="BM44" s="15"/>
      <c r="BN44" s="13"/>
      <c r="BO44" s="15"/>
      <c r="BP44" s="13"/>
      <c r="BQ44" s="15"/>
      <c r="BR44" s="13"/>
      <c r="BS44" s="15"/>
      <c r="BT44" s="13"/>
      <c r="BU44" s="15"/>
      <c r="BV44" s="13" t="s">
        <v>128</v>
      </c>
      <c r="BW44" s="15" t="str">
        <f>VLOOKUP(BV44,'Axe 2 Règles de gestion'!$D$2:$F$447,3, FALSE)</f>
        <v>L'autorisation d'accomplir un service à temps partiel est suspendue pendant la durée du congé. La modalité de service de l'agent doit être "Temps plein".</v>
      </c>
      <c r="BX44" s="13" t="s">
        <v>130</v>
      </c>
      <c r="BY44" s="15" t="str">
        <f>VLOOKUP(BX44,'Axe 2 Règles de gestion'!$D$2:$F$447,3, FALSE)</f>
        <v>La date de début du congé/absence doit être postérieure ou égale à la date de recrutement dans la FPE ou dans la carrière militaire.</v>
      </c>
      <c r="BZ44" s="13" t="s">
        <v>132</v>
      </c>
      <c r="CA44" s="15" t="str">
        <f>VLOOKUP(BZ44,'Axe 2 Règles de gestion'!$D$2:$F$447,3, FALSE)</f>
        <v>La date de début du congé/absence doit être antérieure ou égale à la date de fin réelle du congé/absence.</v>
      </c>
      <c r="CB44" s="13" t="s">
        <v>134</v>
      </c>
      <c r="CC44" s="15" t="str">
        <f>VLOOKUP(CB44,'Axe 2 Règles de gestion'!$D$2:$F$447,3, FALSE)</f>
        <v>La date de début du congé/absence doit être antérieure ou égale à la date de fin prévisionnelle du congé/absence.</v>
      </c>
      <c r="CD44" s="13" t="s">
        <v>136</v>
      </c>
      <c r="CE44" s="15" t="str">
        <f>VLOOKUP(CD44,'Axe 2 Règles de gestion'!$D$2:$F$447,3, FALSE)</f>
        <v>La date de fin réelle du congé/absence doit être antérieure à la date limite de départ à la retraite.</v>
      </c>
      <c r="CF44" s="13" t="s">
        <v>138</v>
      </c>
      <c r="CG44" s="15" t="str">
        <f>VLOOKUP(CF44,'Axe 2 Règles de gestion'!$D$2:$F$447,3, FALSE)</f>
        <v>La date de fin prévisionnelle du congé/absence doit être antérieure à la date limite de départ à la retraite.</v>
      </c>
      <c r="CH44" s="13" t="s">
        <v>140</v>
      </c>
      <c r="CI44" s="15" t="str">
        <f>VLOOKUP(CH44,'Axe 2 Règles de gestion'!$D$2:$F$447,3, FALSE)</f>
        <v>La date de fin réelle ou la date de fin prévisionnelle du congé/absence doit être saisie.</v>
      </c>
      <c r="CJ44" s="13" t="s">
        <v>142</v>
      </c>
      <c r="CK44" s="15" t="str">
        <f>VLOOKUP(CJ44,'Axe 2 Règles de gestion'!$D$2:$F$447,3, FALSE)</f>
        <v>Si l'absence ne commence pas par une demi-journée et si l'absence précédente ne finit pas par une demi journée, la date de début de l'absence saisie est postérieure à la date de fin réelle de l'absence précédente.</v>
      </c>
      <c r="CL44" s="13" t="s">
        <v>144</v>
      </c>
      <c r="CM44" s="15" t="str">
        <f>VLOOKUP(CL44,'Axe 2 Règles de gestion'!$D$2:$F$447,3, FALSE)</f>
        <v>Si l'absence ne commence pas par une demi-journée et si l'absence précédente ne finit pas par une demi journée, la date de début de l'absence saisie est postérieure à la date de fin prévisionnelle de l'absence précédente.</v>
      </c>
      <c r="CN44" s="13" t="s">
        <v>146</v>
      </c>
      <c r="CO44" s="15" t="str">
        <f>VLOOKUP(CN44,'Axe 2 Règles de gestion'!$D$2:$F$447,3, FALSE)</f>
        <v>Dans le cas d'un congé autre que CLM, CLD, CGM et CITIS, l'indicateur de requalification doit être à non et les impacts spécifiques à la requalification ne doivent pas être mobilisés ou l'impact rémunération est vide.</v>
      </c>
      <c r="CP44" s="13"/>
      <c r="CQ44" s="15"/>
      <c r="CR44" s="13"/>
      <c r="CS44" s="15"/>
      <c r="CT44" s="13"/>
      <c r="CU44" s="15"/>
      <c r="CV44" s="13"/>
      <c r="CW44" s="15"/>
      <c r="CX44" s="13"/>
      <c r="CY44" s="15"/>
    </row>
    <row r="45" spans="1:103" ht="150" x14ac:dyDescent="0.25">
      <c r="A45" s="13" t="s">
        <v>245</v>
      </c>
      <c r="B45" s="13" t="s">
        <v>105</v>
      </c>
      <c r="C45" s="14">
        <v>44466.484027777777</v>
      </c>
      <c r="D45" s="13" t="s">
        <v>106</v>
      </c>
      <c r="E45" s="15" t="s">
        <v>107</v>
      </c>
      <c r="F45" s="13" t="s">
        <v>108</v>
      </c>
      <c r="G45" s="15" t="s">
        <v>109</v>
      </c>
      <c r="H45" s="13" t="s">
        <v>220</v>
      </c>
      <c r="I45" s="15" t="s">
        <v>221</v>
      </c>
      <c r="J45" s="15" t="s">
        <v>222</v>
      </c>
      <c r="K45" s="15" t="s">
        <v>223</v>
      </c>
      <c r="L45" s="13" t="s">
        <v>224</v>
      </c>
      <c r="M45" s="15" t="s">
        <v>225</v>
      </c>
      <c r="N45" s="13" t="s">
        <v>116</v>
      </c>
      <c r="O45" s="15"/>
      <c r="P45" s="15"/>
      <c r="Q45" s="15" t="s">
        <v>117</v>
      </c>
      <c r="R45" s="13" t="s">
        <v>118</v>
      </c>
      <c r="S45" s="13" t="s">
        <v>119</v>
      </c>
      <c r="T45" s="13" t="s">
        <v>120</v>
      </c>
      <c r="U45" s="14">
        <v>44378</v>
      </c>
      <c r="V45" s="14">
        <v>44439</v>
      </c>
      <c r="W45" s="15" t="s">
        <v>246</v>
      </c>
      <c r="X45" s="13" t="s">
        <v>247</v>
      </c>
      <c r="Y45" s="15" t="str">
        <f>VLOOKUP(X45,'Axe 2 Règles de gestion'!$D$2:$F$447,3, FALSE)</f>
        <v>Ce congé s'applique aux enfants nés ou adoptés à compter du 01/07/2021 ainsi qu'aux enfants, nés avant cette date, dont la naissance était supposée intervenir à compter de cette date.</v>
      </c>
      <c r="Z45" s="13" t="s">
        <v>249</v>
      </c>
      <c r="AA45" s="15" t="str">
        <f>VLOOKUP(Z45,'Axe 2 Règles de gestion'!$D$2:$F$447,3, FALSE)</f>
        <v>La demande est accordée de droit.</v>
      </c>
      <c r="AB45" s="13" t="s">
        <v>251</v>
      </c>
      <c r="AC45" s="15" t="str">
        <f>VLOOKUP(AB45,'Axe 2 Règles de gestion'!$D$2:$F$447,3, FALSE)</f>
        <v>Le congé doit être pris dans les 6 mois suivant la naissance de l'enfant.</v>
      </c>
      <c r="AD45" s="13" t="s">
        <v>253</v>
      </c>
      <c r="AE45" s="15" t="str">
        <f>VLOOKUP(AD45,'Axe 2 Règles de gestion'!$D$2:$F$447,3, FALSE)</f>
        <v>En cas d'hospitalisation de l'enfant, le congé doit être pris dans les 6 mois suivant la fin de l'hospitalisation de l'enfant.</v>
      </c>
      <c r="AF45" s="13" t="s">
        <v>255</v>
      </c>
      <c r="AG45" s="15" t="str">
        <f>VLOOKUP(AF45,'Axe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45" s="13" t="s">
        <v>239</v>
      </c>
      <c r="AI45" s="15" t="str">
        <f>VLOOKUP(AH45,'Axe 2 Règles de gestion'!$D$2:$F$447,3, FALSE)</f>
        <v>Le congé n'est pas cumulable avec les congés de maladie et d'accident du travail.</v>
      </c>
      <c r="AJ45" s="13"/>
      <c r="AK45" s="15"/>
      <c r="AL45" s="13"/>
      <c r="AM45" s="15"/>
      <c r="AN45" s="13"/>
      <c r="AO45" s="15"/>
      <c r="AP45" s="13"/>
      <c r="AQ45" s="15"/>
      <c r="AR45" s="13"/>
      <c r="AS45" s="15"/>
      <c r="AT45" s="13"/>
      <c r="AU45" s="15"/>
      <c r="AV45" s="13"/>
      <c r="AW45" s="15"/>
      <c r="AX45" s="13"/>
      <c r="AY45" s="15"/>
      <c r="AZ45" s="13"/>
      <c r="BA45" s="15"/>
      <c r="BB45" s="13"/>
      <c r="BC45" s="15"/>
      <c r="BD45" s="13"/>
      <c r="BE45" s="15"/>
      <c r="BF45" s="13" t="s">
        <v>257</v>
      </c>
      <c r="BG45" s="15" t="str">
        <f>VLOOKUP(BF45,'Axe 2 Règles de gestion'!$D$2:$F$447,3, FALSE)</f>
        <v>La première partie du congé, d'une durée de 4 jours calendaires, doit faire immédiatement suite au congé de naissance. Cette période est prolongée en cas d'hospitalisation de l'enfant immédiatement après la naissance.</v>
      </c>
      <c r="BH45" s="13" t="s">
        <v>259</v>
      </c>
      <c r="BI45" s="15" t="str">
        <f>VLOOKUP(BH45,'Axe 2 Règles de gestion'!$D$2:$F$447,3, FALSE)</f>
        <v>La seconde période peut être prise de manière continue ou fractionnée en 2 périodes d'une durée minimale de 5 jours chacune. Au total, la durée maximale du congé est de 32 jours calendaires.</v>
      </c>
      <c r="BJ45" s="13" t="s">
        <v>244</v>
      </c>
      <c r="BK45" s="15" t="str">
        <f>VLOOKUP(BJ45,'Axe 2 Règles de gestion'!$D$2:$F$447,3, FALSE)</f>
        <v>L'agent doit être en activité.</v>
      </c>
      <c r="BL45" s="13" t="s">
        <v>261</v>
      </c>
      <c r="BM45" s="15" t="str">
        <f>VLOOKUP(BL45,'Axe 2 Règles de gestion'!$D$2:$F$447,3, FALSE)</f>
        <v>Chaque période de congé paternité doit être d'une durée réelle supérieure ou égale à 4 jours.</v>
      </c>
      <c r="BN45" s="13" t="s">
        <v>263</v>
      </c>
      <c r="BO45" s="15" t="str">
        <f>VLOOKUP(BN45,'Axe 2 Règles de gestion'!$D$2:$F$447,3, FALSE)</f>
        <v>Chaque période de congé paternité doit être d'une durée prévisionnelle supérieure ou égale à 4 jours.</v>
      </c>
      <c r="BP45" s="13"/>
      <c r="BQ45" s="15"/>
      <c r="BR45" s="13"/>
      <c r="BS45" s="15"/>
      <c r="BT45" s="13"/>
      <c r="BU45" s="15"/>
      <c r="BV45" s="13" t="s">
        <v>128</v>
      </c>
      <c r="BW45" s="15" t="str">
        <f>VLOOKUP(BV45,'Axe 2 Règles de gestion'!$D$2:$F$447,3, FALSE)</f>
        <v>L'autorisation d'accomplir un service à temps partiel est suspendue pendant la durée du congé. La modalité de service de l'agent doit être "Temps plein".</v>
      </c>
      <c r="BX45" s="13" t="s">
        <v>130</v>
      </c>
      <c r="BY45" s="15" t="str">
        <f>VLOOKUP(BX45,'Axe 2 Règles de gestion'!$D$2:$F$447,3, FALSE)</f>
        <v>La date de début du congé/absence doit être postérieure ou égale à la date de recrutement dans la FPE ou dans la carrière militaire.</v>
      </c>
      <c r="BZ45" s="13" t="s">
        <v>132</v>
      </c>
      <c r="CA45" s="15" t="str">
        <f>VLOOKUP(BZ45,'Axe 2 Règles de gestion'!$D$2:$F$447,3, FALSE)</f>
        <v>La date de début du congé/absence doit être antérieure ou égale à la date de fin réelle du congé/absence.</v>
      </c>
      <c r="CB45" s="13" t="s">
        <v>134</v>
      </c>
      <c r="CC45" s="15" t="str">
        <f>VLOOKUP(CB45,'Axe 2 Règles de gestion'!$D$2:$F$447,3, FALSE)</f>
        <v>La date de début du congé/absence doit être antérieure ou égale à la date de fin prévisionnelle du congé/absence.</v>
      </c>
      <c r="CD45" s="13" t="s">
        <v>136</v>
      </c>
      <c r="CE45" s="15" t="str">
        <f>VLOOKUP(CD45,'Axe 2 Règles de gestion'!$D$2:$F$447,3, FALSE)</f>
        <v>La date de fin réelle du congé/absence doit être antérieure à la date limite de départ à la retraite.</v>
      </c>
      <c r="CF45" s="13" t="s">
        <v>138</v>
      </c>
      <c r="CG45" s="15" t="str">
        <f>VLOOKUP(CF45,'Axe 2 Règles de gestion'!$D$2:$F$447,3, FALSE)</f>
        <v>La date de fin prévisionnelle du congé/absence doit être antérieure à la date limite de départ à la retraite.</v>
      </c>
      <c r="CH45" s="13" t="s">
        <v>140</v>
      </c>
      <c r="CI45" s="15" t="str">
        <f>VLOOKUP(CH45,'Axe 2 Règles de gestion'!$D$2:$F$447,3, FALSE)</f>
        <v>La date de fin réelle ou la date de fin prévisionnelle du congé/absence doit être saisie.</v>
      </c>
      <c r="CJ45" s="13" t="s">
        <v>142</v>
      </c>
      <c r="CK45" s="15" t="str">
        <f>VLOOKUP(CJ45,'Axe 2 Règles de gestion'!$D$2:$F$447,3, FALSE)</f>
        <v>Si l'absence ne commence pas par une demi-journée et si l'absence précédente ne finit pas par une demi journée, la date de début de l'absence saisie est postérieure à la date de fin réelle de l'absence précédente.</v>
      </c>
      <c r="CL45" s="13" t="s">
        <v>144</v>
      </c>
      <c r="CM45" s="15" t="str">
        <f>VLOOKUP(CL45,'Axe 2 Règles de gestion'!$D$2:$F$447,3, FALSE)</f>
        <v>Si l'absence ne commence pas par une demi-journée et si l'absence précédente ne finit pas par une demi journée, la date de début de l'absence saisie est postérieure à la date de fin prévisionnelle de l'absence précédente.</v>
      </c>
      <c r="CN45" s="13" t="s">
        <v>146</v>
      </c>
      <c r="CO45" s="15" t="str">
        <f>VLOOKUP(CN45,'Axe 2 Règles de gestion'!$D$2:$F$447,3, FALSE)</f>
        <v>Dans le cas d'un congé autre que CLM, CLD, CGM et CITIS, l'indicateur de requalification doit être à non et les impacts spécifiques à la requalification ne doivent pas être mobilisés ou l'impact rémunération est vide.</v>
      </c>
      <c r="CP45" s="13"/>
      <c r="CQ45" s="15"/>
      <c r="CR45" s="13"/>
      <c r="CS45" s="15"/>
      <c r="CT45" s="13"/>
      <c r="CU45" s="15"/>
      <c r="CV45" s="13"/>
      <c r="CW45" s="15"/>
      <c r="CX45" s="13"/>
      <c r="CY45" s="15"/>
    </row>
    <row r="46" spans="1:103" ht="150" x14ac:dyDescent="0.25">
      <c r="A46" s="13" t="s">
        <v>245</v>
      </c>
      <c r="B46" s="13" t="s">
        <v>105</v>
      </c>
      <c r="C46" s="14">
        <v>44466.486805555556</v>
      </c>
      <c r="D46" s="13" t="s">
        <v>106</v>
      </c>
      <c r="E46" s="15" t="s">
        <v>107</v>
      </c>
      <c r="F46" s="13" t="s">
        <v>108</v>
      </c>
      <c r="G46" s="15" t="s">
        <v>109</v>
      </c>
      <c r="H46" s="13" t="s">
        <v>220</v>
      </c>
      <c r="I46" s="15" t="s">
        <v>221</v>
      </c>
      <c r="J46" s="15" t="s">
        <v>222</v>
      </c>
      <c r="K46" s="15" t="s">
        <v>223</v>
      </c>
      <c r="L46" s="13" t="s">
        <v>224</v>
      </c>
      <c r="M46" s="15" t="s">
        <v>225</v>
      </c>
      <c r="N46" s="13" t="s">
        <v>116</v>
      </c>
      <c r="O46" s="15"/>
      <c r="P46" s="15"/>
      <c r="Q46" s="15" t="s">
        <v>117</v>
      </c>
      <c r="R46" s="13" t="s">
        <v>118</v>
      </c>
      <c r="S46" s="13" t="s">
        <v>119</v>
      </c>
      <c r="T46" s="13" t="s">
        <v>120</v>
      </c>
      <c r="U46" s="14">
        <v>44440</v>
      </c>
      <c r="V46" s="14"/>
      <c r="W46" s="15" t="s">
        <v>265</v>
      </c>
      <c r="X46" s="13" t="s">
        <v>247</v>
      </c>
      <c r="Y46" s="15" t="str">
        <f>VLOOKUP(X46,'Axe 2 Règles de gestion'!$D$2:$F$447,3, FALSE)</f>
        <v>Ce congé s'applique aux enfants nés ou adoptés à compter du 01/07/2021 ainsi qu'aux enfants, nés avant cette date, dont la naissance était supposée intervenir à compter de cette date.</v>
      </c>
      <c r="Z46" s="13" t="s">
        <v>249</v>
      </c>
      <c r="AA46" s="15" t="str">
        <f>VLOOKUP(Z46,'Axe 2 Règles de gestion'!$D$2:$F$447,3, FALSE)</f>
        <v>La demande est accordée de droit.</v>
      </c>
      <c r="AB46" s="13" t="s">
        <v>266</v>
      </c>
      <c r="AC46" s="15" t="str">
        <f>VLOOKUP(AB46,'Axe 2 Règles de gestion'!$D$2:$F$447,3, FALSE)</f>
        <v>L'agent doit effectuer une demande auprès de son chef de service au moins 1 mois avant la date présumée de la naissance.</v>
      </c>
      <c r="AD46" s="13" t="s">
        <v>268</v>
      </c>
      <c r="AE46" s="15" t="str">
        <f>VLOOKUP(AD46,'Axe 2 Règles de gestion'!$D$2:$F$447,3, FALSE)</f>
        <v>La demande doit être accompagnée de la copie du certificat qui atteste de l'état de grossesse et précise la date présumée de l'accouchement.</v>
      </c>
      <c r="AF46" s="13" t="s">
        <v>270</v>
      </c>
      <c r="AG46" s="15" t="str">
        <f>VLOOKUP(AF46,'Axe 2 Règles de gestion'!$D$2:$F$447,3, FALSE)</f>
        <v>La demande doit également être accompagnée de toutes pièces justifiant que l'agent est le père, le conjoint ou la personne liée à la mère par un pacte civil de solidarité ou vivant maritalement avec elle.</v>
      </c>
      <c r="AH46" s="13" t="s">
        <v>272</v>
      </c>
      <c r="AI46" s="15" t="str">
        <f>VLOOKUP(AH46,'Axe 2 Règles de gestion'!$D$2:$F$447,3, FALSE)</f>
        <v>La demande doit indiquer la date prévisionnelle de l'accouchement, les modalités envisagées du congé ainsi que les dates prévisionnelles des périodes de congé.</v>
      </c>
      <c r="AJ46" s="13" t="s">
        <v>274</v>
      </c>
      <c r="AK46" s="15" t="str">
        <f>VLOOKUP(AJ46,'Axe 2 Règles de gestion'!$D$2:$F$447,3, FALSE)</f>
        <v>L'agent doit transmettre sous 8 jours à compter de la date de l'accouchement toute pièce justifiant la naissance de l'enfant.</v>
      </c>
      <c r="AL46" s="13" t="s">
        <v>276</v>
      </c>
      <c r="AM46" s="15" t="str">
        <f>VLOOKUP(AL46,'Axe 2 Règles de gestion'!$D$2:$F$447,3, FALSE)</f>
        <v>L'agent doit confirmer 1 mois avant la prise de la 2nde période de congés à son chef de service les dates de prise du congé, et en cas de fractionnement, les dates de chacune des périodes.</v>
      </c>
      <c r="AN46" s="13" t="s">
        <v>251</v>
      </c>
      <c r="AO46" s="15" t="str">
        <f>VLOOKUP(AN46,'Axe 2 Règles de gestion'!$D$2:$F$447,3, FALSE)</f>
        <v>Le congé doit être pris dans les 6 mois suivant la naissance de l'enfant.</v>
      </c>
      <c r="AP46" s="13" t="s">
        <v>253</v>
      </c>
      <c r="AQ46" s="15" t="str">
        <f>VLOOKUP(AP46,'Axe 2 Règles de gestion'!$D$2:$F$447,3, FALSE)</f>
        <v>En cas d'hospitalisation de l'enfant, le congé doit être pris dans les 6 mois suivant la fin de l'hospitalisation de l'enfant.</v>
      </c>
      <c r="AR46" s="13" t="s">
        <v>255</v>
      </c>
      <c r="AS46" s="15" t="str">
        <f>VLOOKUP(AR46,'Axe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46" s="13" t="s">
        <v>239</v>
      </c>
      <c r="AU46" s="15" t="str">
        <f>VLOOKUP(AT46,'Axe 2 Règles de gestion'!$D$2:$F$447,3, FALSE)</f>
        <v>Le congé n'est pas cumulable avec les congés de maladie et d'accident du travail.</v>
      </c>
      <c r="AV46" s="13"/>
      <c r="AW46" s="15"/>
      <c r="AX46" s="13"/>
      <c r="AY46" s="15"/>
      <c r="AZ46" s="13"/>
      <c r="BA46" s="15"/>
      <c r="BB46" s="13"/>
      <c r="BC46" s="15"/>
      <c r="BD46" s="13"/>
      <c r="BE46" s="15"/>
      <c r="BF46" s="13" t="s">
        <v>257</v>
      </c>
      <c r="BG46" s="15" t="str">
        <f>VLOOKUP(BF46,'Axe 2 Règles de gestion'!$D$2:$F$447,3, FALSE)</f>
        <v>La première partie du congé, d'une durée de 4 jours calendaires, doit faire immédiatement suite au congé de naissance. Cette période est prolongée en cas d'hospitalisation de l'enfant immédiatement après la naissance.</v>
      </c>
      <c r="BH46" s="13" t="s">
        <v>259</v>
      </c>
      <c r="BI46" s="15" t="str">
        <f>VLOOKUP(BH46,'Axe 2 Règles de gestion'!$D$2:$F$447,3, FALSE)</f>
        <v>La seconde période peut être prise de manière continue ou fractionnée en 2 périodes d'une durée minimale de 5 jours chacune. Au total, la durée maximale du congé est de 32 jours calendaires.</v>
      </c>
      <c r="BJ46" s="13" t="s">
        <v>244</v>
      </c>
      <c r="BK46" s="15" t="str">
        <f>VLOOKUP(BJ46,'Axe 2 Règles de gestion'!$D$2:$F$447,3, FALSE)</f>
        <v>L'agent doit être en activité.</v>
      </c>
      <c r="BL46" s="13" t="s">
        <v>261</v>
      </c>
      <c r="BM46" s="15" t="str">
        <f>VLOOKUP(BL46,'Axe 2 Règles de gestion'!$D$2:$F$447,3, FALSE)</f>
        <v>Chaque période de congé paternité doit être d'une durée réelle supérieure ou égale à 4 jours.</v>
      </c>
      <c r="BN46" s="13" t="s">
        <v>263</v>
      </c>
      <c r="BO46" s="15" t="str">
        <f>VLOOKUP(BN46,'Axe 2 Règles de gestion'!$D$2:$F$447,3, FALSE)</f>
        <v>Chaque période de congé paternité doit être d'une durée prévisionnelle supérieure ou égale à 4 jours.</v>
      </c>
      <c r="BP46" s="13"/>
      <c r="BQ46" s="15"/>
      <c r="BR46" s="13"/>
      <c r="BS46" s="15"/>
      <c r="BT46" s="13"/>
      <c r="BU46" s="15"/>
      <c r="BV46" s="13" t="s">
        <v>128</v>
      </c>
      <c r="BW46" s="15" t="str">
        <f>VLOOKUP(BV46,'Axe 2 Règles de gestion'!$D$2:$F$447,3, FALSE)</f>
        <v>L'autorisation d'accomplir un service à temps partiel est suspendue pendant la durée du congé. La modalité de service de l'agent doit être "Temps plein".</v>
      </c>
      <c r="BX46" s="13" t="s">
        <v>130</v>
      </c>
      <c r="BY46" s="15" t="str">
        <f>VLOOKUP(BX46,'Axe 2 Règles de gestion'!$D$2:$F$447,3, FALSE)</f>
        <v>La date de début du congé/absence doit être postérieure ou égale à la date de recrutement dans la FPE ou dans la carrière militaire.</v>
      </c>
      <c r="BZ46" s="13" t="s">
        <v>132</v>
      </c>
      <c r="CA46" s="15" t="str">
        <f>VLOOKUP(BZ46,'Axe 2 Règles de gestion'!$D$2:$F$447,3, FALSE)</f>
        <v>La date de début du congé/absence doit être antérieure ou égale à la date de fin réelle du congé/absence.</v>
      </c>
      <c r="CB46" s="13" t="s">
        <v>134</v>
      </c>
      <c r="CC46" s="15" t="str">
        <f>VLOOKUP(CB46,'Axe 2 Règles de gestion'!$D$2:$F$447,3, FALSE)</f>
        <v>La date de début du congé/absence doit être antérieure ou égale à la date de fin prévisionnelle du congé/absence.</v>
      </c>
      <c r="CD46" s="13" t="s">
        <v>136</v>
      </c>
      <c r="CE46" s="15" t="str">
        <f>VLOOKUP(CD46,'Axe 2 Règles de gestion'!$D$2:$F$447,3, FALSE)</f>
        <v>La date de fin réelle du congé/absence doit être antérieure à la date limite de départ à la retraite.</v>
      </c>
      <c r="CF46" s="13" t="s">
        <v>138</v>
      </c>
      <c r="CG46" s="15" t="str">
        <f>VLOOKUP(CF46,'Axe 2 Règles de gestion'!$D$2:$F$447,3, FALSE)</f>
        <v>La date de fin prévisionnelle du congé/absence doit être antérieure à la date limite de départ à la retraite.</v>
      </c>
      <c r="CH46" s="13" t="s">
        <v>140</v>
      </c>
      <c r="CI46" s="15" t="str">
        <f>VLOOKUP(CH46,'Axe 2 Règles de gestion'!$D$2:$F$447,3, FALSE)</f>
        <v>La date de fin réelle ou la date de fin prévisionnelle du congé/absence doit être saisie.</v>
      </c>
      <c r="CJ46" s="13" t="s">
        <v>142</v>
      </c>
      <c r="CK46" s="15" t="str">
        <f>VLOOKUP(CJ46,'Axe 2 Règles de gestion'!$D$2:$F$447,3, FALSE)</f>
        <v>Si l'absence ne commence pas par une demi-journée et si l'absence précédente ne finit pas par une demi journée, la date de début de l'absence saisie est postérieure à la date de fin réelle de l'absence précédente.</v>
      </c>
      <c r="CL46" s="13" t="s">
        <v>144</v>
      </c>
      <c r="CM46" s="15" t="str">
        <f>VLOOKUP(CL46,'Axe 2 Règles de gestion'!$D$2:$F$447,3, FALSE)</f>
        <v>Si l'absence ne commence pas par une demi-journée et si l'absence précédente ne finit pas par une demi journée, la date de début de l'absence saisie est postérieure à la date de fin prévisionnelle de l'absence précédente.</v>
      </c>
      <c r="CN46" s="13" t="s">
        <v>146</v>
      </c>
      <c r="CO46" s="15" t="str">
        <f>VLOOKUP(CN46,'Axe 2 Règles de gestion'!$D$2:$F$447,3, FALSE)</f>
        <v>Dans le cas d'un congé autre que CLM, CLD, CGM et CITIS, l'indicateur de requalification doit être à non et les impacts spécifiques à la requalification ne doivent pas être mobilisés ou l'impact rémunération est vide.</v>
      </c>
      <c r="CP46" s="13"/>
      <c r="CQ46" s="15"/>
      <c r="CR46" s="13"/>
      <c r="CS46" s="15"/>
      <c r="CT46" s="13"/>
      <c r="CU46" s="15"/>
      <c r="CV46" s="13"/>
      <c r="CW46" s="15"/>
      <c r="CX46" s="13"/>
      <c r="CY46" s="15"/>
    </row>
    <row r="47" spans="1:103" ht="150" x14ac:dyDescent="0.25">
      <c r="A47" s="13" t="s">
        <v>104</v>
      </c>
      <c r="B47" s="13" t="s">
        <v>105</v>
      </c>
      <c r="C47" s="14">
        <v>43152.5</v>
      </c>
      <c r="D47" s="13" t="s">
        <v>106</v>
      </c>
      <c r="E47" s="15" t="s">
        <v>107</v>
      </c>
      <c r="F47" s="13" t="s">
        <v>108</v>
      </c>
      <c r="G47" s="15" t="s">
        <v>109</v>
      </c>
      <c r="H47" s="13" t="s">
        <v>220</v>
      </c>
      <c r="I47" s="15" t="s">
        <v>221</v>
      </c>
      <c r="J47" s="15" t="s">
        <v>222</v>
      </c>
      <c r="K47" s="15" t="s">
        <v>223</v>
      </c>
      <c r="L47" s="13" t="s">
        <v>278</v>
      </c>
      <c r="M47" s="15" t="s">
        <v>279</v>
      </c>
      <c r="N47" s="13" t="s">
        <v>152</v>
      </c>
      <c r="O47" s="15"/>
      <c r="P47" s="15"/>
      <c r="Q47" s="15" t="s">
        <v>117</v>
      </c>
      <c r="R47" s="13" t="s">
        <v>118</v>
      </c>
      <c r="S47" s="13" t="s">
        <v>119</v>
      </c>
      <c r="T47" s="13" t="s">
        <v>120</v>
      </c>
      <c r="U47" s="14">
        <v>41262</v>
      </c>
      <c r="V47" s="14">
        <v>42481</v>
      </c>
      <c r="W47" s="15" t="s">
        <v>210</v>
      </c>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t="s">
        <v>204</v>
      </c>
      <c r="BG47" s="15" t="str">
        <f>VLOOKUP(BF47,'Axe 2 Règles de gestion'!$D$2:$F$447,3, FALSE)</f>
        <v>En cas de naissances multiples, la durée maximale réelle du congé est de 18 jours consécutifs et non fractionnables (décomptés en jours calendaires).</v>
      </c>
      <c r="BH47" s="13" t="s">
        <v>206</v>
      </c>
      <c r="BI47" s="15" t="str">
        <f>VLOOKUP(BH47,'Axe 2 Règles de gestion'!$D$2:$F$447,3, FALSE)</f>
        <v>En cas de naissances multiples, la durée maximale prévisionnelle du congé est de 18 jours consécutifs et non fractionnables (décomptés en jours calendaires).</v>
      </c>
      <c r="BJ47" s="13"/>
      <c r="BK47" s="15"/>
      <c r="BL47" s="13"/>
      <c r="BM47" s="15"/>
      <c r="BN47" s="13"/>
      <c r="BO47" s="15"/>
      <c r="BP47" s="13"/>
      <c r="BQ47" s="15"/>
      <c r="BR47" s="13"/>
      <c r="BS47" s="15"/>
      <c r="BT47" s="13"/>
      <c r="BU47" s="15"/>
      <c r="BV47" s="13" t="s">
        <v>128</v>
      </c>
      <c r="BW47" s="15" t="str">
        <f>VLOOKUP(BV47,'Axe 2 Règles de gestion'!$D$2:$F$447,3, FALSE)</f>
        <v>L'autorisation d'accomplir un service à temps partiel est suspendue pendant la durée du congé. La modalité de service de l'agent doit être "Temps plein".</v>
      </c>
      <c r="BX47" s="13" t="s">
        <v>132</v>
      </c>
      <c r="BY47" s="15" t="str">
        <f>VLOOKUP(BX47,'Axe 2 Règles de gestion'!$D$2:$F$447,3, FALSE)</f>
        <v>La date de début du congé/absence doit être antérieure ou égale à la date de fin réelle du congé/absence.</v>
      </c>
      <c r="BZ47" s="13" t="s">
        <v>134</v>
      </c>
      <c r="CA47" s="15" t="str">
        <f>VLOOKUP(BZ47,'Axe 2 Règles de gestion'!$D$2:$F$447,3, FALSE)</f>
        <v>La date de début du congé/absence doit être antérieure ou égale à la date de fin prévisionnelle du congé/absence.</v>
      </c>
      <c r="CB47" s="13" t="s">
        <v>136</v>
      </c>
      <c r="CC47" s="15" t="str">
        <f>VLOOKUP(CB47,'Axe 2 Règles de gestion'!$D$2:$F$447,3, FALSE)</f>
        <v>La date de fin réelle du congé/absence doit être antérieure à la date limite de départ à la retraite.</v>
      </c>
      <c r="CD47" s="13" t="s">
        <v>138</v>
      </c>
      <c r="CE47" s="15" t="str">
        <f>VLOOKUP(CD47,'Axe 2 Règles de gestion'!$D$2:$F$447,3, FALSE)</f>
        <v>La date de fin prévisionnelle du congé/absence doit être antérieure à la date limite de départ à la retraite.</v>
      </c>
      <c r="CF47" s="13" t="s">
        <v>140</v>
      </c>
      <c r="CG47" s="15" t="str">
        <f>VLOOKUP(CF47,'Axe 2 Règles de gestion'!$D$2:$F$447,3, FALSE)</f>
        <v>La date de fin réelle ou la date de fin prévisionnelle du congé/absence doit être saisie.</v>
      </c>
      <c r="CH47" s="13" t="s">
        <v>146</v>
      </c>
      <c r="CI47" s="15" t="str">
        <f>VLOOKUP(CH47,'Axe 2 Règles de gestion'!$D$2:$F$447,3, FALSE)</f>
        <v>Dans le cas d'un congé autre que CLM, CLD, CGM et CITIS, l'indicateur de requalification doit être à non et les impacts spécifiques à la requalification ne doivent pas être mobilisés ou l'impact rémunération est vide.</v>
      </c>
      <c r="CJ47" s="13"/>
      <c r="CK47" s="15"/>
      <c r="CL47" s="13"/>
      <c r="CM47" s="15"/>
      <c r="CN47" s="13"/>
      <c r="CO47" s="15"/>
      <c r="CP47" s="13"/>
      <c r="CQ47" s="15"/>
      <c r="CR47" s="13"/>
      <c r="CS47" s="15"/>
      <c r="CT47" s="13"/>
      <c r="CU47" s="15"/>
      <c r="CV47" s="13"/>
      <c r="CW47" s="15"/>
      <c r="CX47" s="13"/>
      <c r="CY47" s="15"/>
    </row>
    <row r="48" spans="1:103" ht="150" x14ac:dyDescent="0.25">
      <c r="A48" s="13" t="s">
        <v>280</v>
      </c>
      <c r="B48" s="13" t="s">
        <v>105</v>
      </c>
      <c r="C48" s="14">
        <v>44054.679166666669</v>
      </c>
      <c r="D48" s="13" t="s">
        <v>106</v>
      </c>
      <c r="E48" s="15" t="s">
        <v>107</v>
      </c>
      <c r="F48" s="13" t="s">
        <v>108</v>
      </c>
      <c r="G48" s="15" t="s">
        <v>109</v>
      </c>
      <c r="H48" s="13" t="s">
        <v>220</v>
      </c>
      <c r="I48" s="15" t="s">
        <v>221</v>
      </c>
      <c r="J48" s="15" t="s">
        <v>222</v>
      </c>
      <c r="K48" s="15" t="s">
        <v>223</v>
      </c>
      <c r="L48" s="13" t="s">
        <v>278</v>
      </c>
      <c r="M48" s="15" t="s">
        <v>279</v>
      </c>
      <c r="N48" s="13" t="s">
        <v>152</v>
      </c>
      <c r="O48" s="15"/>
      <c r="P48" s="15"/>
      <c r="Q48" s="15" t="s">
        <v>117</v>
      </c>
      <c r="R48" s="13" t="s">
        <v>118</v>
      </c>
      <c r="S48" s="13" t="s">
        <v>119</v>
      </c>
      <c r="T48" s="13" t="s">
        <v>120</v>
      </c>
      <c r="U48" s="14">
        <v>42482</v>
      </c>
      <c r="V48" s="14">
        <v>43951</v>
      </c>
      <c r="W48" s="15" t="s">
        <v>281</v>
      </c>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t="s">
        <v>227</v>
      </c>
      <c r="BG48" s="15" t="str">
        <f>VLOOKUP(BF48,'Axe 2 Règles de gestion'!$D$2:$F$447,3, FALSE)</f>
        <v>En cas de naissances multiples, la durée maximale du congé est de 18 jours (décomptés en jours calendaires).</v>
      </c>
      <c r="BH48" s="13"/>
      <c r="BI48" s="15"/>
      <c r="BJ48" s="13"/>
      <c r="BK48" s="15"/>
      <c r="BL48" s="13"/>
      <c r="BM48" s="15"/>
      <c r="BN48" s="13"/>
      <c r="BO48" s="15"/>
      <c r="BP48" s="13"/>
      <c r="BQ48" s="15"/>
      <c r="BR48" s="13"/>
      <c r="BS48" s="15"/>
      <c r="BT48" s="13"/>
      <c r="BU48" s="15"/>
      <c r="BV48" s="13" t="s">
        <v>128</v>
      </c>
      <c r="BW48" s="15" t="str">
        <f>VLOOKUP(BV48,'Axe 2 Règles de gestion'!$D$2:$F$447,3, FALSE)</f>
        <v>L'autorisation d'accomplir un service à temps partiel est suspendue pendant la durée du congé. La modalité de service de l'agent doit être "Temps plein".</v>
      </c>
      <c r="BX48" s="13" t="s">
        <v>132</v>
      </c>
      <c r="BY48" s="15" t="str">
        <f>VLOOKUP(BX48,'Axe 2 Règles de gestion'!$D$2:$F$447,3, FALSE)</f>
        <v>La date de début du congé/absence doit être antérieure ou égale à la date de fin réelle du congé/absence.</v>
      </c>
      <c r="BZ48" s="13" t="s">
        <v>134</v>
      </c>
      <c r="CA48" s="15" t="str">
        <f>VLOOKUP(BZ48,'Axe 2 Règles de gestion'!$D$2:$F$447,3, FALSE)</f>
        <v>La date de début du congé/absence doit être antérieure ou égale à la date de fin prévisionnelle du congé/absence.</v>
      </c>
      <c r="CB48" s="13" t="s">
        <v>136</v>
      </c>
      <c r="CC48" s="15" t="str">
        <f>VLOOKUP(CB48,'Axe 2 Règles de gestion'!$D$2:$F$447,3, FALSE)</f>
        <v>La date de fin réelle du congé/absence doit être antérieure à la date limite de départ à la retraite.</v>
      </c>
      <c r="CD48" s="13" t="s">
        <v>138</v>
      </c>
      <c r="CE48" s="15" t="str">
        <f>VLOOKUP(CD48,'Axe 2 Règles de gestion'!$D$2:$F$447,3, FALSE)</f>
        <v>La date de fin prévisionnelle du congé/absence doit être antérieure à la date limite de départ à la retraite.</v>
      </c>
      <c r="CF48" s="13" t="s">
        <v>140</v>
      </c>
      <c r="CG48" s="15" t="str">
        <f>VLOOKUP(CF48,'Axe 2 Règles de gestion'!$D$2:$F$447,3, FALSE)</f>
        <v>La date de fin réelle ou la date de fin prévisionnelle du congé/absence doit être saisie.</v>
      </c>
      <c r="CH48" s="13" t="s">
        <v>146</v>
      </c>
      <c r="CI48" s="15" t="str">
        <f>VLOOKUP(CH48,'Axe 2 Règles de gestion'!$D$2:$F$447,3, FALSE)</f>
        <v>Dans le cas d'un congé autre que CLM, CLD, CGM et CITIS, l'indicateur de requalification doit être à non et les impacts spécifiques à la requalification ne doivent pas être mobilisés ou l'impact rémunération est vide.</v>
      </c>
      <c r="CJ48" s="13"/>
      <c r="CK48" s="15"/>
      <c r="CL48" s="13"/>
      <c r="CM48" s="15"/>
      <c r="CN48" s="13"/>
      <c r="CO48" s="15"/>
      <c r="CP48" s="13"/>
      <c r="CQ48" s="15"/>
      <c r="CR48" s="13"/>
      <c r="CS48" s="15"/>
      <c r="CT48" s="13"/>
      <c r="CU48" s="15"/>
      <c r="CV48" s="13"/>
      <c r="CW48" s="15"/>
      <c r="CX48" s="13"/>
      <c r="CY48" s="15"/>
    </row>
    <row r="49" spans="1:103" ht="165" x14ac:dyDescent="0.25">
      <c r="A49" s="13" t="s">
        <v>148</v>
      </c>
      <c r="B49" s="13" t="s">
        <v>105</v>
      </c>
      <c r="C49" s="14">
        <v>44357.552083333336</v>
      </c>
      <c r="D49" s="13" t="s">
        <v>106</v>
      </c>
      <c r="E49" s="15" t="s">
        <v>107</v>
      </c>
      <c r="F49" s="13" t="s">
        <v>108</v>
      </c>
      <c r="G49" s="15" t="s">
        <v>109</v>
      </c>
      <c r="H49" s="13" t="s">
        <v>220</v>
      </c>
      <c r="I49" s="15" t="s">
        <v>221</v>
      </c>
      <c r="J49" s="15" t="s">
        <v>222</v>
      </c>
      <c r="K49" s="15" t="s">
        <v>223</v>
      </c>
      <c r="L49" s="13" t="s">
        <v>278</v>
      </c>
      <c r="M49" s="15" t="s">
        <v>279</v>
      </c>
      <c r="N49" s="13" t="s">
        <v>152</v>
      </c>
      <c r="O49" s="15"/>
      <c r="P49" s="15"/>
      <c r="Q49" s="15" t="s">
        <v>117</v>
      </c>
      <c r="R49" s="13" t="s">
        <v>118</v>
      </c>
      <c r="S49" s="13" t="s">
        <v>119</v>
      </c>
      <c r="T49" s="13" t="s">
        <v>120</v>
      </c>
      <c r="U49" s="14">
        <v>43952</v>
      </c>
      <c r="V49" s="14">
        <v>44161</v>
      </c>
      <c r="W49" s="15" t="s">
        <v>282</v>
      </c>
      <c r="X49" s="13" t="s">
        <v>283</v>
      </c>
      <c r="Y49" s="15" t="str">
        <f>VLOOKUP(X49,'Axe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t="s">
        <v>227</v>
      </c>
      <c r="BG49" s="15" t="str">
        <f>VLOOKUP(BF49,'Axe 2 Règles de gestion'!$D$2:$F$447,3, FALSE)</f>
        <v>En cas de naissances multiples, la durée maximale du congé est de 18 jours (décomptés en jours calendaires).</v>
      </c>
      <c r="BH49" s="13"/>
      <c r="BI49" s="15"/>
      <c r="BJ49" s="13"/>
      <c r="BK49" s="15"/>
      <c r="BL49" s="13"/>
      <c r="BM49" s="15"/>
      <c r="BN49" s="13"/>
      <c r="BO49" s="15"/>
      <c r="BP49" s="13"/>
      <c r="BQ49" s="15"/>
      <c r="BR49" s="13"/>
      <c r="BS49" s="15"/>
      <c r="BT49" s="13"/>
      <c r="BU49" s="15"/>
      <c r="BV49" s="13" t="s">
        <v>128</v>
      </c>
      <c r="BW49" s="15" t="str">
        <f>VLOOKUP(BV49,'Axe 2 Règles de gestion'!$D$2:$F$447,3, FALSE)</f>
        <v>L'autorisation d'accomplir un service à temps partiel est suspendue pendant la durée du congé. La modalité de service de l'agent doit être "Temps plein".</v>
      </c>
      <c r="BX49" s="13" t="s">
        <v>132</v>
      </c>
      <c r="BY49" s="15" t="str">
        <f>VLOOKUP(BX49,'Axe 2 Règles de gestion'!$D$2:$F$447,3, FALSE)</f>
        <v>La date de début du congé/absence doit être antérieure ou égale à la date de fin réelle du congé/absence.</v>
      </c>
      <c r="BZ49" s="13" t="s">
        <v>134</v>
      </c>
      <c r="CA49" s="15" t="str">
        <f>VLOOKUP(BZ49,'Axe 2 Règles de gestion'!$D$2:$F$447,3, FALSE)</f>
        <v>La date de début du congé/absence doit être antérieure ou égale à la date de fin prévisionnelle du congé/absence.</v>
      </c>
      <c r="CB49" s="13" t="s">
        <v>136</v>
      </c>
      <c r="CC49" s="15" t="str">
        <f>VLOOKUP(CB49,'Axe 2 Règles de gestion'!$D$2:$F$447,3, FALSE)</f>
        <v>La date de fin réelle du congé/absence doit être antérieure à la date limite de départ à la retraite.</v>
      </c>
      <c r="CD49" s="13" t="s">
        <v>138</v>
      </c>
      <c r="CE49" s="15" t="str">
        <f>VLOOKUP(CD49,'Axe 2 Règles de gestion'!$D$2:$F$447,3, FALSE)</f>
        <v>La date de fin prévisionnelle du congé/absence doit être antérieure à la date limite de départ à la retraite.</v>
      </c>
      <c r="CF49" s="13" t="s">
        <v>140</v>
      </c>
      <c r="CG49" s="15" t="str">
        <f>VLOOKUP(CF49,'Axe 2 Règles de gestion'!$D$2:$F$447,3, FALSE)</f>
        <v>La date de fin réelle ou la date de fin prévisionnelle du congé/absence doit être saisie.</v>
      </c>
      <c r="CH49" s="13" t="s">
        <v>146</v>
      </c>
      <c r="CI49" s="15" t="str">
        <f>VLOOKUP(CH49,'Axe 2 Règles de gestion'!$D$2:$F$447,3, FALSE)</f>
        <v>Dans le cas d'un congé autre que CLM, CLD, CGM et CITIS, l'indicateur de requalification doit être à non et les impacts spécifiques à la requalification ne doivent pas être mobilisés ou l'impact rémunération est vide.</v>
      </c>
      <c r="CJ49" s="13"/>
      <c r="CK49" s="15"/>
      <c r="CL49" s="13"/>
      <c r="CM49" s="15"/>
      <c r="CN49" s="13"/>
      <c r="CO49" s="15"/>
      <c r="CP49" s="13"/>
      <c r="CQ49" s="15"/>
      <c r="CR49" s="13"/>
      <c r="CS49" s="15"/>
      <c r="CT49" s="13"/>
      <c r="CU49" s="15"/>
      <c r="CV49" s="13"/>
      <c r="CW49" s="15"/>
      <c r="CX49" s="13"/>
      <c r="CY49" s="15"/>
    </row>
    <row r="50" spans="1:103" ht="165" x14ac:dyDescent="0.25">
      <c r="A50" s="13" t="s">
        <v>148</v>
      </c>
      <c r="B50" s="13" t="s">
        <v>229</v>
      </c>
      <c r="C50" s="14">
        <v>44357.552083333336</v>
      </c>
      <c r="D50" s="13" t="s">
        <v>106</v>
      </c>
      <c r="E50" s="15" t="s">
        <v>107</v>
      </c>
      <c r="F50" s="13" t="s">
        <v>108</v>
      </c>
      <c r="G50" s="15" t="s">
        <v>109</v>
      </c>
      <c r="H50" s="13" t="s">
        <v>220</v>
      </c>
      <c r="I50" s="15" t="s">
        <v>221</v>
      </c>
      <c r="J50" s="15" t="s">
        <v>222</v>
      </c>
      <c r="K50" s="15" t="s">
        <v>223</v>
      </c>
      <c r="L50" s="13" t="s">
        <v>278</v>
      </c>
      <c r="M50" s="15" t="s">
        <v>279</v>
      </c>
      <c r="N50" s="13" t="s">
        <v>152</v>
      </c>
      <c r="O50" s="15"/>
      <c r="P50" s="15"/>
      <c r="Q50" s="15" t="s">
        <v>117</v>
      </c>
      <c r="R50" s="13" t="s">
        <v>118</v>
      </c>
      <c r="S50" s="13" t="s">
        <v>119</v>
      </c>
      <c r="T50" s="13" t="s">
        <v>120</v>
      </c>
      <c r="U50" s="14">
        <v>44162</v>
      </c>
      <c r="V50" s="14">
        <v>44377</v>
      </c>
      <c r="W50" s="15" t="s">
        <v>285</v>
      </c>
      <c r="X50" s="13" t="s">
        <v>286</v>
      </c>
      <c r="Y50" s="15" t="str">
        <f>VLOOKUP(X50,'Axe 2 Règles de gestion'!$D$2:$F$447,3, FALSE)</f>
        <v>A l'expiration du congé, l'agent est réaffecté de plein droit dans son ancien emploi.</v>
      </c>
      <c r="Z50" s="13" t="s">
        <v>288</v>
      </c>
      <c r="AA50" s="15" t="str">
        <f>VLOOKUP(Z50,'Axe 2 Règles de gestion'!$D$2:$F$447,3, FALSE)</f>
        <v>Dans le cas où son ancien emploi ne peut lui être proposé, l'agent est affecté dans un emploi équivalent, le plus proche de son dernier lieu de travail.</v>
      </c>
      <c r="AB50" s="13" t="s">
        <v>290</v>
      </c>
      <c r="AC50" s="15" t="str">
        <f>VLOOKUP(AB50,'Axe 2 Règles de gestion'!$D$2:$F$447,3, FALSE)</f>
        <v>S'il le demande, l'agent peut également être affecté dans l'emploi le plus proche de son domicile, sous réserve du respect de la réglementation.</v>
      </c>
      <c r="AD50" s="13" t="s">
        <v>283</v>
      </c>
      <c r="AE50" s="15" t="str">
        <f>VLOOKUP(AD50,'Axe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t="s">
        <v>240</v>
      </c>
      <c r="BG50" s="15" t="str">
        <f>VLOOKUP(BF50,'Axe 2 Règles de gestion'!$D$2:$F$447,3, FALSE)</f>
        <v>En cas de naissances multiples, la durée réelle maximale du congé est de 18 jours consécutifs (décomptés en jours calendaires).</v>
      </c>
      <c r="BH50" s="13" t="s">
        <v>242</v>
      </c>
      <c r="BI50" s="15" t="str">
        <f>VLOOKUP(BH50,'Axe 2 Règles de gestion'!$D$2:$F$447,3, FALSE)</f>
        <v>En cas de naissances multiples, la durée prévisionnelle maximale du congé est de 18 jours consécutifs (décomptés en jours calendaires).</v>
      </c>
      <c r="BJ50" s="13"/>
      <c r="BK50" s="15"/>
      <c r="BL50" s="13"/>
      <c r="BM50" s="15"/>
      <c r="BN50" s="13"/>
      <c r="BO50" s="15"/>
      <c r="BP50" s="13"/>
      <c r="BQ50" s="15"/>
      <c r="BR50" s="13"/>
      <c r="BS50" s="15"/>
      <c r="BT50" s="13"/>
      <c r="BU50" s="15"/>
      <c r="BV50" s="13" t="s">
        <v>128</v>
      </c>
      <c r="BW50" s="15" t="str">
        <f>VLOOKUP(BV50,'Axe 2 Règles de gestion'!$D$2:$F$447,3, FALSE)</f>
        <v>L'autorisation d'accomplir un service à temps partiel est suspendue pendant la durée du congé. La modalité de service de l'agent doit être "Temps plein".</v>
      </c>
      <c r="BX50" s="13" t="s">
        <v>132</v>
      </c>
      <c r="BY50" s="15" t="str">
        <f>VLOOKUP(BX50,'Axe 2 Règles de gestion'!$D$2:$F$447,3, FALSE)</f>
        <v>La date de début du congé/absence doit être antérieure ou égale à la date de fin réelle du congé/absence.</v>
      </c>
      <c r="BZ50" s="13" t="s">
        <v>134</v>
      </c>
      <c r="CA50" s="15" t="str">
        <f>VLOOKUP(BZ50,'Axe 2 Règles de gestion'!$D$2:$F$447,3, FALSE)</f>
        <v>La date de début du congé/absence doit être antérieure ou égale à la date de fin prévisionnelle du congé/absence.</v>
      </c>
      <c r="CB50" s="13" t="s">
        <v>136</v>
      </c>
      <c r="CC50" s="15" t="str">
        <f>VLOOKUP(CB50,'Axe 2 Règles de gestion'!$D$2:$F$447,3, FALSE)</f>
        <v>La date de fin réelle du congé/absence doit être antérieure à la date limite de départ à la retraite.</v>
      </c>
      <c r="CD50" s="13" t="s">
        <v>138</v>
      </c>
      <c r="CE50" s="15" t="str">
        <f>VLOOKUP(CD50,'Axe 2 Règles de gestion'!$D$2:$F$447,3, FALSE)</f>
        <v>La date de fin prévisionnelle du congé/absence doit être antérieure à la date limite de départ à la retraite.</v>
      </c>
      <c r="CF50" s="13" t="s">
        <v>140</v>
      </c>
      <c r="CG50" s="15" t="str">
        <f>VLOOKUP(CF50,'Axe 2 Règles de gestion'!$D$2:$F$447,3, FALSE)</f>
        <v>La date de fin réelle ou la date de fin prévisionnelle du congé/absence doit être saisie.</v>
      </c>
      <c r="CH50" s="13" t="s">
        <v>146</v>
      </c>
      <c r="CI50" s="15" t="str">
        <f>VLOOKUP(CH50,'Axe 2 Règles de gestion'!$D$2:$F$447,3, FALSE)</f>
        <v>Dans le cas d'un congé autre que CLM, CLD, CGM et CITIS, l'indicateur de requalification doit être à non et les impacts spécifiques à la requalification ne doivent pas être mobilisés ou l'impact rémunération est vide.</v>
      </c>
      <c r="CJ50" s="13"/>
      <c r="CK50" s="15"/>
      <c r="CL50" s="13"/>
      <c r="CM50" s="15"/>
      <c r="CN50" s="13"/>
      <c r="CO50" s="15"/>
      <c r="CP50" s="13"/>
      <c r="CQ50" s="15"/>
      <c r="CR50" s="13"/>
      <c r="CS50" s="15"/>
      <c r="CT50" s="13"/>
      <c r="CU50" s="15"/>
      <c r="CV50" s="13"/>
      <c r="CW50" s="15"/>
      <c r="CX50" s="13"/>
      <c r="CY50" s="15"/>
    </row>
    <row r="51" spans="1:103" ht="165" x14ac:dyDescent="0.25">
      <c r="A51" s="13" t="s">
        <v>245</v>
      </c>
      <c r="B51" s="13" t="s">
        <v>105</v>
      </c>
      <c r="C51" s="14">
        <v>44466.484722222223</v>
      </c>
      <c r="D51" s="13" t="s">
        <v>106</v>
      </c>
      <c r="E51" s="15" t="s">
        <v>107</v>
      </c>
      <c r="F51" s="13" t="s">
        <v>108</v>
      </c>
      <c r="G51" s="15" t="s">
        <v>109</v>
      </c>
      <c r="H51" s="13" t="s">
        <v>220</v>
      </c>
      <c r="I51" s="15" t="s">
        <v>221</v>
      </c>
      <c r="J51" s="15" t="s">
        <v>222</v>
      </c>
      <c r="K51" s="15" t="s">
        <v>223</v>
      </c>
      <c r="L51" s="13" t="s">
        <v>278</v>
      </c>
      <c r="M51" s="15" t="s">
        <v>279</v>
      </c>
      <c r="N51" s="13" t="s">
        <v>152</v>
      </c>
      <c r="O51" s="15"/>
      <c r="P51" s="15"/>
      <c r="Q51" s="15" t="s">
        <v>117</v>
      </c>
      <c r="R51" s="13" t="s">
        <v>118</v>
      </c>
      <c r="S51" s="13" t="s">
        <v>119</v>
      </c>
      <c r="T51" s="13" t="s">
        <v>120</v>
      </c>
      <c r="U51" s="14">
        <v>44378</v>
      </c>
      <c r="V51" s="14"/>
      <c r="W51" s="15" t="s">
        <v>292</v>
      </c>
      <c r="X51" s="13" t="s">
        <v>286</v>
      </c>
      <c r="Y51" s="15" t="str">
        <f>VLOOKUP(X51,'Axe 2 Règles de gestion'!$D$2:$F$447,3, FALSE)</f>
        <v>A l'expiration du congé, l'agent est réaffecté de plein droit dans son ancien emploi.</v>
      </c>
      <c r="Z51" s="13" t="s">
        <v>288</v>
      </c>
      <c r="AA51" s="15" t="str">
        <f>VLOOKUP(Z51,'Axe 2 Règles de gestion'!$D$2:$F$447,3, FALSE)</f>
        <v>Dans le cas où son ancien emploi ne peut lui être proposé, l'agent est affecté dans un emploi équivalent, le plus proche de son dernier lieu de travail.</v>
      </c>
      <c r="AB51" s="13" t="s">
        <v>290</v>
      </c>
      <c r="AC51" s="15" t="str">
        <f>VLOOKUP(AB51,'Axe 2 Règles de gestion'!$D$2:$F$447,3, FALSE)</f>
        <v>S'il le demande, l'agent peut également être affecté dans l'emploi le plus proche de son domicile, sous réserve du respect de la réglementation.</v>
      </c>
      <c r="AD51" s="13" t="s">
        <v>283</v>
      </c>
      <c r="AE51" s="15" t="str">
        <f>VLOOKUP(AD51,'Axe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t="s">
        <v>257</v>
      </c>
      <c r="BG51" s="15" t="str">
        <f>VLOOKUP(BF51,'Axe 2 Règles de gestion'!$D$2:$F$447,3, FALSE)</f>
        <v>La première partie du congé, d'une durée de 4 jours calendaires, doit faire immédiatement suite au congé de naissance. Cette période est prolongée en cas d'hospitalisation de l'enfant immédiatement après la naissance.</v>
      </c>
      <c r="BH51" s="13" t="s">
        <v>259</v>
      </c>
      <c r="BI51" s="15" t="str">
        <f>VLOOKUP(BH51,'Axe 2 Règles de gestion'!$D$2:$F$447,3, FALSE)</f>
        <v>La seconde période peut être prise de manière continue ou fractionnée en 2 périodes d'une durée minimale de 5 jours chacune. Au total, la durée maximale du congé est de 32 jours calendaires.</v>
      </c>
      <c r="BJ51" s="13" t="s">
        <v>261</v>
      </c>
      <c r="BK51" s="15" t="str">
        <f>VLOOKUP(BJ51,'Axe 2 Règles de gestion'!$D$2:$F$447,3, FALSE)</f>
        <v>Chaque période de congé paternité doit être d'une durée réelle supérieure ou égale à 4 jours.</v>
      </c>
      <c r="BL51" s="13" t="s">
        <v>263</v>
      </c>
      <c r="BM51" s="15" t="str">
        <f>VLOOKUP(BL51,'Axe 2 Règles de gestion'!$D$2:$F$447,3, FALSE)</f>
        <v>Chaque période de congé paternité doit être d'une durée prévisionnelle supérieure ou égale à 4 jours.</v>
      </c>
      <c r="BN51" s="13"/>
      <c r="BO51" s="15"/>
      <c r="BP51" s="13"/>
      <c r="BQ51" s="15"/>
      <c r="BR51" s="13"/>
      <c r="BS51" s="15"/>
      <c r="BT51" s="13"/>
      <c r="BU51" s="15"/>
      <c r="BV51" s="13" t="s">
        <v>128</v>
      </c>
      <c r="BW51" s="15" t="str">
        <f>VLOOKUP(BV51,'Axe 2 Règles de gestion'!$D$2:$F$447,3, FALSE)</f>
        <v>L'autorisation d'accomplir un service à temps partiel est suspendue pendant la durée du congé. La modalité de service de l'agent doit être "Temps plein".</v>
      </c>
      <c r="BX51" s="13" t="s">
        <v>132</v>
      </c>
      <c r="BY51" s="15" t="str">
        <f>VLOOKUP(BX51,'Axe 2 Règles de gestion'!$D$2:$F$447,3, FALSE)</f>
        <v>La date de début du congé/absence doit être antérieure ou égale à la date de fin réelle du congé/absence.</v>
      </c>
      <c r="BZ51" s="13" t="s">
        <v>134</v>
      </c>
      <c r="CA51" s="15" t="str">
        <f>VLOOKUP(BZ51,'Axe 2 Règles de gestion'!$D$2:$F$447,3, FALSE)</f>
        <v>La date de début du congé/absence doit être antérieure ou égale à la date de fin prévisionnelle du congé/absence.</v>
      </c>
      <c r="CB51" s="13" t="s">
        <v>136</v>
      </c>
      <c r="CC51" s="15" t="str">
        <f>VLOOKUP(CB51,'Axe 2 Règles de gestion'!$D$2:$F$447,3, FALSE)</f>
        <v>La date de fin réelle du congé/absence doit être antérieure à la date limite de départ à la retraite.</v>
      </c>
      <c r="CD51" s="13" t="s">
        <v>138</v>
      </c>
      <c r="CE51" s="15" t="str">
        <f>VLOOKUP(CD51,'Axe 2 Règles de gestion'!$D$2:$F$447,3, FALSE)</f>
        <v>La date de fin prévisionnelle du congé/absence doit être antérieure à la date limite de départ à la retraite.</v>
      </c>
      <c r="CF51" s="13" t="s">
        <v>140</v>
      </c>
      <c r="CG51" s="15" t="str">
        <f>VLOOKUP(CF51,'Axe 2 Règles de gestion'!$D$2:$F$447,3, FALSE)</f>
        <v>La date de fin réelle ou la date de fin prévisionnelle du congé/absence doit être saisie.</v>
      </c>
      <c r="CH51" s="13" t="s">
        <v>146</v>
      </c>
      <c r="CI51" s="15" t="str">
        <f>VLOOKUP(CH51,'Axe 2 Règles de gestion'!$D$2:$F$447,3, FALSE)</f>
        <v>Dans le cas d'un congé autre que CLM, CLD, CGM et CITIS, l'indicateur de requalification doit être à non et les impacts spécifiques à la requalification ne doivent pas être mobilisés ou l'impact rémunération est vide.</v>
      </c>
      <c r="CJ51" s="13"/>
      <c r="CK51" s="15"/>
      <c r="CL51" s="13"/>
      <c r="CM51" s="15"/>
      <c r="CN51" s="13"/>
      <c r="CO51" s="15"/>
      <c r="CP51" s="13"/>
      <c r="CQ51" s="15"/>
      <c r="CR51" s="13"/>
      <c r="CS51" s="15"/>
      <c r="CT51" s="13"/>
      <c r="CU51" s="15"/>
      <c r="CV51" s="13"/>
      <c r="CW51" s="15"/>
      <c r="CX51" s="13"/>
      <c r="CY51" s="15"/>
    </row>
    <row r="52" spans="1:103" ht="60" x14ac:dyDescent="0.25">
      <c r="A52" s="13" t="s">
        <v>148</v>
      </c>
      <c r="B52" s="13" t="s">
        <v>229</v>
      </c>
      <c r="C52" s="14">
        <v>44306.693749999999</v>
      </c>
      <c r="D52" s="13" t="s">
        <v>106</v>
      </c>
      <c r="E52" s="15" t="s">
        <v>107</v>
      </c>
      <c r="F52" s="13" t="s">
        <v>108</v>
      </c>
      <c r="G52" s="15" t="s">
        <v>109</v>
      </c>
      <c r="H52" s="13" t="s">
        <v>220</v>
      </c>
      <c r="I52" s="15" t="s">
        <v>221</v>
      </c>
      <c r="J52" s="15" t="s">
        <v>222</v>
      </c>
      <c r="K52" s="15" t="s">
        <v>223</v>
      </c>
      <c r="L52" s="13" t="s">
        <v>224</v>
      </c>
      <c r="M52" s="15" t="s">
        <v>225</v>
      </c>
      <c r="N52" s="13" t="s">
        <v>116</v>
      </c>
      <c r="O52" s="15"/>
      <c r="P52" s="15"/>
      <c r="Q52" s="15" t="s">
        <v>154</v>
      </c>
      <c r="R52" s="13" t="s">
        <v>155</v>
      </c>
      <c r="S52" s="13" t="s">
        <v>119</v>
      </c>
      <c r="T52" s="13" t="s">
        <v>149</v>
      </c>
      <c r="U52" s="14">
        <v>43831</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5"/>
      <c r="CH52" s="13"/>
      <c r="CI52" s="15"/>
      <c r="CJ52" s="13"/>
      <c r="CK52" s="15"/>
      <c r="CL52" s="13"/>
      <c r="CM52" s="15"/>
      <c r="CN52" s="13"/>
      <c r="CO52" s="15"/>
      <c r="CP52" s="13"/>
      <c r="CQ52" s="15"/>
      <c r="CR52" s="13"/>
      <c r="CS52" s="15"/>
      <c r="CT52" s="13"/>
      <c r="CU52" s="15"/>
      <c r="CV52" s="13"/>
      <c r="CW52" s="15"/>
      <c r="CX52" s="13"/>
      <c r="CY52" s="15"/>
    </row>
    <row r="53" spans="1:103" ht="60" x14ac:dyDescent="0.25">
      <c r="A53" s="13" t="s">
        <v>148</v>
      </c>
      <c r="B53" s="13" t="s">
        <v>229</v>
      </c>
      <c r="C53" s="14">
        <v>44306.693749999999</v>
      </c>
      <c r="D53" s="13" t="s">
        <v>106</v>
      </c>
      <c r="E53" s="15" t="s">
        <v>107</v>
      </c>
      <c r="F53" s="13" t="s">
        <v>108</v>
      </c>
      <c r="G53" s="15" t="s">
        <v>109</v>
      </c>
      <c r="H53" s="13" t="s">
        <v>220</v>
      </c>
      <c r="I53" s="15" t="s">
        <v>221</v>
      </c>
      <c r="J53" s="15" t="s">
        <v>222</v>
      </c>
      <c r="K53" s="15" t="s">
        <v>223</v>
      </c>
      <c r="L53" s="13" t="s">
        <v>278</v>
      </c>
      <c r="M53" s="15" t="s">
        <v>279</v>
      </c>
      <c r="N53" s="13" t="s">
        <v>152</v>
      </c>
      <c r="O53" s="15"/>
      <c r="P53" s="15"/>
      <c r="Q53" s="15" t="s">
        <v>154</v>
      </c>
      <c r="R53" s="13" t="s">
        <v>155</v>
      </c>
      <c r="S53" s="13" t="s">
        <v>119</v>
      </c>
      <c r="T53" s="13" t="s">
        <v>149</v>
      </c>
      <c r="U53" s="14">
        <v>43831</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c r="CR53" s="13"/>
      <c r="CS53" s="15"/>
      <c r="CT53" s="13"/>
      <c r="CU53" s="15"/>
      <c r="CV53" s="13"/>
      <c r="CW53" s="15"/>
      <c r="CX53" s="13"/>
      <c r="CY53" s="15"/>
    </row>
    <row r="54" spans="1:103" ht="150" x14ac:dyDescent="0.25">
      <c r="A54" s="13" t="s">
        <v>245</v>
      </c>
      <c r="B54" s="13" t="s">
        <v>105</v>
      </c>
      <c r="C54" s="14">
        <v>44504.626388888886</v>
      </c>
      <c r="D54" s="13" t="s">
        <v>106</v>
      </c>
      <c r="E54" s="15" t="s">
        <v>107</v>
      </c>
      <c r="F54" s="13" t="s">
        <v>108</v>
      </c>
      <c r="G54" s="15" t="s">
        <v>109</v>
      </c>
      <c r="H54" s="13" t="s">
        <v>220</v>
      </c>
      <c r="I54" s="15" t="s">
        <v>221</v>
      </c>
      <c r="J54" s="15" t="s">
        <v>222</v>
      </c>
      <c r="K54" s="15" t="s">
        <v>223</v>
      </c>
      <c r="L54" s="13" t="s">
        <v>224</v>
      </c>
      <c r="M54" s="15" t="s">
        <v>225</v>
      </c>
      <c r="N54" s="13" t="s">
        <v>116</v>
      </c>
      <c r="O54" s="15"/>
      <c r="P54" s="15"/>
      <c r="Q54" s="15" t="s">
        <v>156</v>
      </c>
      <c r="R54" s="13" t="s">
        <v>157</v>
      </c>
      <c r="S54" s="13" t="s">
        <v>119</v>
      </c>
      <c r="T54" s="13" t="s">
        <v>120</v>
      </c>
      <c r="U54" s="14">
        <v>41262</v>
      </c>
      <c r="V54" s="14">
        <v>44377</v>
      </c>
      <c r="W54" s="15" t="s">
        <v>293</v>
      </c>
      <c r="X54" s="13" t="s">
        <v>176</v>
      </c>
      <c r="Y54" s="15" t="str">
        <f>VLOOKUP(X54,'Axe 2 Règles de gestion'!$D$2:$F$447,3, FALSE)</f>
        <v>L'agent doit prendre son congé dans les 4 mois suivant la naissance de l'enfant.</v>
      </c>
      <c r="Z54" s="13" t="s">
        <v>178</v>
      </c>
      <c r="AA54" s="15" t="str">
        <f>VLOOKUP(Z54,'Axe 2 Règles de gestion'!$D$2:$F$447,3, FALSE)</f>
        <v>En cas d'hospitalisation de l'enfant, le congé doit être pris dans les 4 mois suivant la fin de l'hospitalisation.</v>
      </c>
      <c r="AB54" s="13" t="s">
        <v>180</v>
      </c>
      <c r="AC54" s="15" t="str">
        <f>VLOOKUP(AB54,'Axe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54" s="13" t="s">
        <v>182</v>
      </c>
      <c r="AE54" s="15" t="str">
        <f>VLOOKUP(AD54,'Axe 2 Règles de gestion'!$D$2:$F$447,3, FALSE)</f>
        <v>Le congé n'est pas cumulable avec les congés de maladie et d'accident du travail.</v>
      </c>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t="s">
        <v>204</v>
      </c>
      <c r="BG54" s="15" t="str">
        <f>VLOOKUP(BF54,'Axe 2 Règles de gestion'!$D$2:$F$447,3, FALSE)</f>
        <v>En cas de naissances multiples, la durée maximale réelle du congé est de 18 jours consécutifs et non fractionnables (décomptés en jours calendaires).</v>
      </c>
      <c r="BH54" s="13" t="s">
        <v>206</v>
      </c>
      <c r="BI54" s="15" t="str">
        <f>VLOOKUP(BH54,'Axe 2 Règles de gestion'!$D$2:$F$447,3, FALSE)</f>
        <v>En cas de naissances multiples, la durée maximale prévisionnelle du congé est de 18 jours consécutifs et non fractionnables (décomptés en jours calendaires).</v>
      </c>
      <c r="BJ54" s="13" t="s">
        <v>159</v>
      </c>
      <c r="BK54" s="15" t="str">
        <f>VLOOKUP(BJ54,'Axe 2 Règles de gestion'!$D$2:$F$447,3, FALSE)</f>
        <v>L'agent doit être en activité.</v>
      </c>
      <c r="BL54" s="13" t="s">
        <v>160</v>
      </c>
      <c r="BM54" s="15" t="str">
        <f>VLOOKUP(BL54,'Axe 2 Règles de gestion'!$D$2:$F$447,3, FALSE)</f>
        <v>L'agent doit justifier de six mois d'ancienneté au sens des articles 27, 28, 28-1, 29 et 31 du décret n° 86-83</v>
      </c>
      <c r="BN54" s="13"/>
      <c r="BO54" s="15"/>
      <c r="BP54" s="13"/>
      <c r="BQ54" s="15"/>
      <c r="BR54" s="13"/>
      <c r="BS54" s="15"/>
      <c r="BT54" s="13"/>
      <c r="BU54" s="15"/>
      <c r="BV54" s="13" t="s">
        <v>128</v>
      </c>
      <c r="BW54" s="15" t="str">
        <f>VLOOKUP(BV54,'Axe 2 Règles de gestion'!$D$2:$F$447,3, FALSE)</f>
        <v>L'autorisation d'accomplir un service à temps partiel est suspendue pendant la durée du congé. La modalité de service de l'agent doit être "Temps plein".</v>
      </c>
      <c r="BX54" s="13" t="s">
        <v>162</v>
      </c>
      <c r="BY54" s="15" t="str">
        <f>VLOOKUP(BX54,'Axe 2 Règles de gestion'!$D$2:$F$447,3, FALSE)</f>
        <v>La date de début du congé/absence doit être postérieure ou égale à la date de début du lien juridique.</v>
      </c>
      <c r="BZ54" s="13" t="s">
        <v>132</v>
      </c>
      <c r="CA54" s="15" t="str">
        <f>VLOOKUP(BZ54,'Axe 2 Règles de gestion'!$D$2:$F$447,3, FALSE)</f>
        <v>La date de début du congé/absence doit être antérieure ou égale à la date de fin réelle du congé/absence.</v>
      </c>
      <c r="CB54" s="13" t="s">
        <v>134</v>
      </c>
      <c r="CC54" s="15" t="str">
        <f>VLOOKUP(CB54,'Axe 2 Règles de gestion'!$D$2:$F$447,3, FALSE)</f>
        <v>La date de début du congé/absence doit être antérieure ou égale à la date de fin prévisionnelle du congé/absence.</v>
      </c>
      <c r="CD54" s="13" t="s">
        <v>164</v>
      </c>
      <c r="CE54" s="15" t="str">
        <f>VLOOKUP(CD54,'Axe 2 Règles de gestion'!$D$2:$F$447,3, FALSE)</f>
        <v>La date de fin réelle du congé/absence doit être antérieure ou égale à la date limite de fin réelle ou prévisionnelle du lien juridique.</v>
      </c>
      <c r="CF54" s="13" t="s">
        <v>166</v>
      </c>
      <c r="CG54" s="15" t="str">
        <f>VLOOKUP(CF54,'Axe 2 Règles de gestion'!$D$2:$F$447,3, FALSE)</f>
        <v>La date de fin prévisionnelle du congé/absence doit être antérieure ou égale à la date limite de fin réelle ou prévisionnelle du lien juridique.</v>
      </c>
      <c r="CH54" s="13" t="s">
        <v>136</v>
      </c>
      <c r="CI54" s="15" t="str">
        <f>VLOOKUP(CH54,'Axe 2 Règles de gestion'!$D$2:$F$447,3, FALSE)</f>
        <v>La date de fin réelle du congé/absence doit être antérieure à la date limite de départ à la retraite.</v>
      </c>
      <c r="CJ54" s="13" t="s">
        <v>138</v>
      </c>
      <c r="CK54" s="15" t="str">
        <f>VLOOKUP(CJ54,'Axe 2 Règles de gestion'!$D$2:$F$447,3, FALSE)</f>
        <v>La date de fin prévisionnelle du congé/absence doit être antérieure à la date limite de départ à la retraite.</v>
      </c>
      <c r="CL54" s="13" t="s">
        <v>140</v>
      </c>
      <c r="CM54" s="15" t="str">
        <f>VLOOKUP(CL54,'Axe 2 Règles de gestion'!$D$2:$F$447,3, FALSE)</f>
        <v>La date de fin réelle ou la date de fin prévisionnelle du congé/absence doit être saisie.</v>
      </c>
      <c r="CN54" s="13" t="s">
        <v>142</v>
      </c>
      <c r="CO54" s="15" t="str">
        <f>VLOOKUP(CN54,'Axe 2 Règles de gestion'!$D$2:$F$447,3, FALSE)</f>
        <v>Si l'absence ne commence pas par une demi-journée et si l'absence précédente ne finit pas par une demi journée, la date de début de l'absence saisie est postérieure à la date de fin réelle de l'absence précédente.</v>
      </c>
      <c r="CP54" s="13" t="s">
        <v>144</v>
      </c>
      <c r="CQ54" s="15" t="str">
        <f>VLOOKUP(CP54,'Axe 2 Règles de gestion'!$D$2:$F$447,3, FALSE)</f>
        <v>Si l'absence ne commence pas par une demi-journée et si l'absence précédente ne finit pas par une demi journée, la date de début de l'absence saisie est postérieure à la date de fin prévisionnelle de l'absence précédente.</v>
      </c>
      <c r="CR54" s="13" t="s">
        <v>146</v>
      </c>
      <c r="CS54" s="15" t="str">
        <f>VLOOKUP(CR54,'Axe 2 Règles de gestion'!$D$2:$F$447,3, FALSE)</f>
        <v>Dans le cas d'un congé autre que CLM, CLD, CGM et CITIS, l'indicateur de requalification doit être à non et les impacts spécifiques à la requalification ne doivent pas être mobilisés ou l'impact rémunération est vide.</v>
      </c>
      <c r="CT54" s="13"/>
      <c r="CU54" s="15"/>
      <c r="CV54" s="13"/>
      <c r="CW54" s="15"/>
      <c r="CX54" s="13"/>
      <c r="CY54" s="15"/>
    </row>
    <row r="55" spans="1:103" ht="150" x14ac:dyDescent="0.25">
      <c r="A55" s="13" t="s">
        <v>245</v>
      </c>
      <c r="B55" s="13" t="s">
        <v>229</v>
      </c>
      <c r="C55" s="14">
        <v>44504.672222222223</v>
      </c>
      <c r="D55" s="13" t="s">
        <v>106</v>
      </c>
      <c r="E55" s="15" t="s">
        <v>107</v>
      </c>
      <c r="F55" s="13" t="s">
        <v>108</v>
      </c>
      <c r="G55" s="15" t="s">
        <v>109</v>
      </c>
      <c r="H55" s="13" t="s">
        <v>220</v>
      </c>
      <c r="I55" s="15" t="s">
        <v>221</v>
      </c>
      <c r="J55" s="15" t="s">
        <v>222</v>
      </c>
      <c r="K55" s="15" t="s">
        <v>223</v>
      </c>
      <c r="L55" s="13" t="s">
        <v>224</v>
      </c>
      <c r="M55" s="15" t="s">
        <v>225</v>
      </c>
      <c r="N55" s="13" t="s">
        <v>116</v>
      </c>
      <c r="O55" s="15"/>
      <c r="P55" s="15"/>
      <c r="Q55" s="15" t="s">
        <v>156</v>
      </c>
      <c r="R55" s="13" t="s">
        <v>157</v>
      </c>
      <c r="S55" s="13" t="s">
        <v>119</v>
      </c>
      <c r="T55" s="13" t="s">
        <v>120</v>
      </c>
      <c r="U55" s="14">
        <v>44378</v>
      </c>
      <c r="V55" s="14">
        <v>44439</v>
      </c>
      <c r="W55" s="15" t="s">
        <v>294</v>
      </c>
      <c r="X55" s="13" t="s">
        <v>295</v>
      </c>
      <c r="Y55" s="15" t="str">
        <f>VLOOKUP(X55,'Axe 2 Règles de gestion'!$D$2:$F$447,3, FALSE)</f>
        <v>La demande est accordée de droit.</v>
      </c>
      <c r="Z55" s="13" t="s">
        <v>296</v>
      </c>
      <c r="AA55" s="15" t="str">
        <f>VLOOKUP(Z55,'Axe 2 Règles de gestion'!$D$2:$F$447,3, FALSE)</f>
        <v>Le congé doit être pris dans les 6 mois suivant la naissance de l'enfant.</v>
      </c>
      <c r="AB55" s="13" t="s">
        <v>297</v>
      </c>
      <c r="AC55" s="15" t="str">
        <f>VLOOKUP(AB55,'Axe 2 Règles de gestion'!$D$2:$F$447,3, FALSE)</f>
        <v>En cas d'hospitalisation de l'enfant, le congé doit être pris dans les 6 mois suivant la fin de l'hospitalisation de l'enfant.</v>
      </c>
      <c r="AD55" s="13" t="s">
        <v>298</v>
      </c>
      <c r="AE55" s="15" t="str">
        <f>VLOOKUP(AD55,'Axe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55" s="13" t="s">
        <v>299</v>
      </c>
      <c r="AG55" s="15" t="str">
        <f>VLOOKUP(AF55,'Axe 2 Règles de gestion'!$D$2:$F$447,3, FALSE)</f>
        <v>L'indemnité journalière n'est pas cumulable avec l'indemnisation des congés maladie et d'accident du travail.</v>
      </c>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t="s">
        <v>301</v>
      </c>
      <c r="BG55" s="15" t="str">
        <f>VLOOKUP(BF55,'Axe 2 Règles de gestion'!$D$2:$F$447,3, FALSE)</f>
        <v>Chaque période de congé paternité doit être d'une durée réelle supérieure ou égale à 4 jours.</v>
      </c>
      <c r="BH55" s="13" t="s">
        <v>302</v>
      </c>
      <c r="BI55" s="15" t="str">
        <f>VLOOKUP(BH55,'Axe 2 Règles de gestion'!$D$2:$F$447,3, FALSE)</f>
        <v>Chaque période de congé paternité doit être d'une durée prévisionnelle supérieure ou égale à 4 jours.</v>
      </c>
      <c r="BJ55" s="13" t="s">
        <v>159</v>
      </c>
      <c r="BK55" s="15" t="str">
        <f>VLOOKUP(BJ55,'Axe 2 Règles de gestion'!$D$2:$F$447,3, FALSE)</f>
        <v>L'agent doit être en activité.</v>
      </c>
      <c r="BL55" s="13" t="s">
        <v>303</v>
      </c>
      <c r="BM55" s="15" t="str">
        <f>VLOOKUP(BL55,'Axe 2 Règles de gestion'!$D$2:$F$447,3, FALSE)</f>
        <v>La seconde période peut être prise de manière continue ou fractionnée en 2 périodes d'une durée minimale de 5 jours chacune. Au total, la durée maximale du congé est de 32 jours calendaires.</v>
      </c>
      <c r="BN55" s="13" t="s">
        <v>304</v>
      </c>
      <c r="BO55" s="15" t="str">
        <f>VLOOKUP(BN55,'Axe 2 Règles de gestion'!$D$2:$F$447,3, FALSE)</f>
        <v>La première partie du congé, d'une durée de 4 jours calendaires, doit faire immédiatement suite au congé de naissance. Cette période est prolongée en cas d'hospitalisation de l'enfant immédiatement après la naissance.</v>
      </c>
      <c r="BP55" s="13"/>
      <c r="BQ55" s="15"/>
      <c r="BR55" s="13"/>
      <c r="BS55" s="15"/>
      <c r="BT55" s="13"/>
      <c r="BU55" s="15"/>
      <c r="BV55" s="13" t="s">
        <v>128</v>
      </c>
      <c r="BW55" s="15" t="str">
        <f>VLOOKUP(BV55,'Axe 2 Règles de gestion'!$D$2:$F$447,3, FALSE)</f>
        <v>L'autorisation d'accomplir un service à temps partiel est suspendue pendant la durée du congé. La modalité de service de l'agent doit être "Temps plein".</v>
      </c>
      <c r="BX55" s="13" t="s">
        <v>162</v>
      </c>
      <c r="BY55" s="15" t="str">
        <f>VLOOKUP(BX55,'Axe 2 Règles de gestion'!$D$2:$F$447,3, FALSE)</f>
        <v>La date de début du congé/absence doit être postérieure ou égale à la date de début du lien juridique.</v>
      </c>
      <c r="BZ55" s="13" t="s">
        <v>132</v>
      </c>
      <c r="CA55" s="15" t="str">
        <f>VLOOKUP(BZ55,'Axe 2 Règles de gestion'!$D$2:$F$447,3, FALSE)</f>
        <v>La date de début du congé/absence doit être antérieure ou égale à la date de fin réelle du congé/absence.</v>
      </c>
      <c r="CB55" s="13" t="s">
        <v>134</v>
      </c>
      <c r="CC55" s="15" t="str">
        <f>VLOOKUP(CB55,'Axe 2 Règles de gestion'!$D$2:$F$447,3, FALSE)</f>
        <v>La date de début du congé/absence doit être antérieure ou égale à la date de fin prévisionnelle du congé/absence.</v>
      </c>
      <c r="CD55" s="13" t="s">
        <v>164</v>
      </c>
      <c r="CE55" s="15" t="str">
        <f>VLOOKUP(CD55,'Axe 2 Règles de gestion'!$D$2:$F$447,3, FALSE)</f>
        <v>La date de fin réelle du congé/absence doit être antérieure ou égale à la date limite de fin réelle ou prévisionnelle du lien juridique.</v>
      </c>
      <c r="CF55" s="13" t="s">
        <v>166</v>
      </c>
      <c r="CG55" s="15" t="str">
        <f>VLOOKUP(CF55,'Axe 2 Règles de gestion'!$D$2:$F$447,3, FALSE)</f>
        <v>La date de fin prévisionnelle du congé/absence doit être antérieure ou égale à la date limite de fin réelle ou prévisionnelle du lien juridique.</v>
      </c>
      <c r="CH55" s="13" t="s">
        <v>136</v>
      </c>
      <c r="CI55" s="15" t="str">
        <f>VLOOKUP(CH55,'Axe 2 Règles de gestion'!$D$2:$F$447,3, FALSE)</f>
        <v>La date de fin réelle du congé/absence doit être antérieure à la date limite de départ à la retraite.</v>
      </c>
      <c r="CJ55" s="13" t="s">
        <v>138</v>
      </c>
      <c r="CK55" s="15" t="str">
        <f>VLOOKUP(CJ55,'Axe 2 Règles de gestion'!$D$2:$F$447,3, FALSE)</f>
        <v>La date de fin prévisionnelle du congé/absence doit être antérieure à la date limite de départ à la retraite.</v>
      </c>
      <c r="CL55" s="13" t="s">
        <v>140</v>
      </c>
      <c r="CM55" s="15" t="str">
        <f>VLOOKUP(CL55,'Axe 2 Règles de gestion'!$D$2:$F$447,3, FALSE)</f>
        <v>La date de fin réelle ou la date de fin prévisionnelle du congé/absence doit être saisie.</v>
      </c>
      <c r="CN55" s="13" t="s">
        <v>142</v>
      </c>
      <c r="CO55" s="15" t="str">
        <f>VLOOKUP(CN55,'Axe 2 Règles de gestion'!$D$2:$F$447,3, FALSE)</f>
        <v>Si l'absence ne commence pas par une demi-journée et si l'absence précédente ne finit pas par une demi journée, la date de début de l'absence saisie est postérieure à la date de fin réelle de l'absence précédente.</v>
      </c>
      <c r="CP55" s="13" t="s">
        <v>144</v>
      </c>
      <c r="CQ55" s="15" t="str">
        <f>VLOOKUP(CP55,'Axe 2 Règles de gestion'!$D$2:$F$447,3, FALSE)</f>
        <v>Si l'absence ne commence pas par une demi-journée et si l'absence précédente ne finit pas par une demi journée, la date de début de l'absence saisie est postérieure à la date de fin prévisionnelle de l'absence précédente.</v>
      </c>
      <c r="CR55" s="13" t="s">
        <v>146</v>
      </c>
      <c r="CS55" s="15" t="str">
        <f>VLOOKUP(CR55,'Axe 2 Règles de gestion'!$D$2:$F$447,3, FALSE)</f>
        <v>Dans le cas d'un congé autre que CLM, CLD, CGM et CITIS, l'indicateur de requalification doit être à non et les impacts spécifiques à la requalification ne doivent pas être mobilisés ou l'impact rémunération est vide.</v>
      </c>
      <c r="CT55" s="13"/>
      <c r="CU55" s="15"/>
      <c r="CV55" s="13"/>
      <c r="CW55" s="15"/>
      <c r="CX55" s="13"/>
      <c r="CY55" s="15"/>
    </row>
    <row r="56" spans="1:103" s="22" customFormat="1" ht="150" x14ac:dyDescent="0.25">
      <c r="A56" s="19" t="s">
        <v>305</v>
      </c>
      <c r="B56" s="19" t="s">
        <v>105</v>
      </c>
      <c r="C56" s="20">
        <v>45810.400694444441</v>
      </c>
      <c r="D56" s="19" t="s">
        <v>106</v>
      </c>
      <c r="E56" s="21" t="s">
        <v>107</v>
      </c>
      <c r="F56" s="19" t="s">
        <v>108</v>
      </c>
      <c r="G56" s="21" t="s">
        <v>109</v>
      </c>
      <c r="H56" s="19" t="s">
        <v>220</v>
      </c>
      <c r="I56" s="21" t="s">
        <v>221</v>
      </c>
      <c r="J56" s="21" t="s">
        <v>222</v>
      </c>
      <c r="K56" s="21" t="s">
        <v>223</v>
      </c>
      <c r="L56" s="19" t="s">
        <v>224</v>
      </c>
      <c r="M56" s="21" t="s">
        <v>225</v>
      </c>
      <c r="N56" s="19" t="s">
        <v>116</v>
      </c>
      <c r="O56" s="21"/>
      <c r="P56" s="21"/>
      <c r="Q56" s="21" t="s">
        <v>156</v>
      </c>
      <c r="R56" s="19" t="s">
        <v>157</v>
      </c>
      <c r="S56" s="19" t="s">
        <v>119</v>
      </c>
      <c r="T56" s="19" t="s">
        <v>120</v>
      </c>
      <c r="U56" s="20">
        <v>44440</v>
      </c>
      <c r="V56" s="20"/>
      <c r="W56" s="21" t="s">
        <v>306</v>
      </c>
      <c r="X56" s="19" t="s">
        <v>307</v>
      </c>
      <c r="Y56" s="21" t="str">
        <f>VLOOKUP(X56,'Axe 2 Règles de gestion'!$D$2:$F$447,3, FALSE)</f>
        <v>L'agent bénéficie des dispositions applicables aux agents titulaires pour le congé de paternité, sauf dispositions particulières.</v>
      </c>
      <c r="Z56" s="19" t="s">
        <v>249</v>
      </c>
      <c r="AA56" s="21" t="str">
        <f>VLOOKUP(Z56,'Axe 2 Règles de gestion'!$D$2:$F$447,3, FALSE)</f>
        <v>La demande est accordée de droit.</v>
      </c>
      <c r="AB56" s="19" t="s">
        <v>266</v>
      </c>
      <c r="AC56" s="21" t="str">
        <f>VLOOKUP(AB56,'Axe 2 Règles de gestion'!$D$2:$F$447,3, FALSE)</f>
        <v>L'agent doit effectuer une demande auprès de son chef de service au moins 1 mois avant la date présumée de la naissance.</v>
      </c>
      <c r="AD56" s="19" t="s">
        <v>268</v>
      </c>
      <c r="AE56" s="21" t="str">
        <f>VLOOKUP(AD56,'Axe 2 Règles de gestion'!$D$2:$F$447,3, FALSE)</f>
        <v>La demande doit être accompagnée de la copie du certificat qui atteste de l'état de grossesse et précise la date présumée de l'accouchement.</v>
      </c>
      <c r="AF56" s="19" t="s">
        <v>270</v>
      </c>
      <c r="AG56" s="21" t="str">
        <f>VLOOKUP(AF56,'Axe 2 Règles de gestion'!$D$2:$F$447,3, FALSE)</f>
        <v>La demande doit également être accompagnée de toutes pièces justifiant que l'agent est le père, le conjoint ou la personne liée à la mère par un pacte civil de solidarité ou vivant maritalement avec elle.</v>
      </c>
      <c r="AH56" s="19" t="s">
        <v>272</v>
      </c>
      <c r="AI56" s="21" t="str">
        <f>VLOOKUP(AH56,'Axe 2 Règles de gestion'!$D$2:$F$447,3, FALSE)</f>
        <v>La demande doit indiquer la date prévisionnelle de l'accouchement, les modalités envisagées du congé ainsi que les dates prévisionnelles des périodes de congé.</v>
      </c>
      <c r="AJ56" s="19" t="s">
        <v>274</v>
      </c>
      <c r="AK56" s="21" t="str">
        <f>VLOOKUP(AJ56,'Axe 2 Règles de gestion'!$D$2:$F$447,3, FALSE)</f>
        <v>L'agent doit transmettre sous 8 jours à compter de la date de l'accouchement toute pièce justifiant la naissance de l'enfant.</v>
      </c>
      <c r="AL56" s="19" t="s">
        <v>276</v>
      </c>
      <c r="AM56" s="21" t="str">
        <f>VLOOKUP(AL56,'Axe 2 Règles de gestion'!$D$2:$F$447,3, FALSE)</f>
        <v>L'agent doit confirmer 1 mois avant la prise de la 2nde période de congés à son chef de service les dates de prise du congé, et en cas de fractionnement, les dates de chacune des périodes.</v>
      </c>
      <c r="AN56" s="19" t="s">
        <v>251</v>
      </c>
      <c r="AO56" s="21" t="str">
        <f>VLOOKUP(AN56,'Axe 2 Règles de gestion'!$D$2:$F$447,3, FALSE)</f>
        <v>Le congé doit être pris dans les 6 mois suivant la naissance de l'enfant.</v>
      </c>
      <c r="AP56" s="19" t="s">
        <v>253</v>
      </c>
      <c r="AQ56" s="21" t="str">
        <f>VLOOKUP(AP56,'Axe 2 Règles de gestion'!$D$2:$F$447,3, FALSE)</f>
        <v>En cas d'hospitalisation de l'enfant, le congé doit être pris dans les 6 mois suivant la fin de l'hospitalisation de l'enfant.</v>
      </c>
      <c r="AR56" s="19" t="s">
        <v>255</v>
      </c>
      <c r="AS56" s="21" t="str">
        <f>VLOOKUP(AR56,'Axe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56" s="19" t="s">
        <v>239</v>
      </c>
      <c r="AU56" s="21" t="str">
        <f>VLOOKUP(AT56,'Axe 2 Règles de gestion'!$D$2:$F$447,3, FALSE)</f>
        <v>Le congé n'est pas cumulable avec les congés de maladie et d'accident du travail.</v>
      </c>
      <c r="AV56" s="19"/>
      <c r="AW56" s="21"/>
      <c r="AX56" s="19"/>
      <c r="AY56" s="21"/>
      <c r="AZ56" s="19"/>
      <c r="BA56" s="21"/>
      <c r="BB56" s="19"/>
      <c r="BC56" s="21"/>
      <c r="BD56" s="19"/>
      <c r="BE56" s="21"/>
      <c r="BF56" s="19" t="s">
        <v>257</v>
      </c>
      <c r="BG56" s="21" t="str">
        <f>VLOOKUP(BF56,'Axe 2 Règles de gestion'!$D$2:$F$447,3, FALSE)</f>
        <v>La première partie du congé, d'une durée de 4 jours calendaires, doit faire immédiatement suite au congé de naissance. Cette période est prolongée en cas d'hospitalisation de l'enfant immédiatement après la naissance.</v>
      </c>
      <c r="BH56" s="19" t="s">
        <v>259</v>
      </c>
      <c r="BI56" s="21" t="str">
        <f>VLOOKUP(BH56,'Axe 2 Règles de gestion'!$D$2:$F$447,3, FALSE)</f>
        <v>La seconde période peut être prise de manière continue ou fractionnée en 2 périodes d'une durée minimale de 5 jours chacune. Au total, la durée maximale du congé est de 32 jours calendaires.</v>
      </c>
      <c r="BJ56" s="19" t="s">
        <v>244</v>
      </c>
      <c r="BK56" s="21" t="str">
        <f>VLOOKUP(BJ56,'Axe 2 Règles de gestion'!$D$2:$F$447,3, FALSE)</f>
        <v>L'agent doit être en activité.</v>
      </c>
      <c r="BL56" s="19" t="s">
        <v>261</v>
      </c>
      <c r="BM56" s="21" t="str">
        <f>VLOOKUP(BL56,'Axe 2 Règles de gestion'!$D$2:$F$447,3, FALSE)</f>
        <v>Chaque période de congé paternité doit être d'une durée réelle supérieure ou égale à 4 jours.</v>
      </c>
      <c r="BN56" s="19" t="s">
        <v>263</v>
      </c>
      <c r="BO56" s="21" t="str">
        <f>VLOOKUP(BN56,'Axe 2 Règles de gestion'!$D$2:$F$447,3, FALSE)</f>
        <v>Chaque période de congé paternité doit être d'une durée prévisionnelle supérieure ou égale à 4 jours.</v>
      </c>
      <c r="BP56" s="19"/>
      <c r="BQ56" s="21"/>
      <c r="BR56" s="19"/>
      <c r="BS56" s="21"/>
      <c r="BT56" s="19"/>
      <c r="BU56" s="21"/>
      <c r="BV56" s="19" t="s">
        <v>128</v>
      </c>
      <c r="BW56" s="21" t="str">
        <f>VLOOKUP(BV56,'Axe 2 Règles de gestion'!$D$2:$F$447,3, FALSE)</f>
        <v>L'autorisation d'accomplir un service à temps partiel est suspendue pendant la durée du congé. La modalité de service de l'agent doit être "Temps plein".</v>
      </c>
      <c r="BX56" s="19" t="s">
        <v>162</v>
      </c>
      <c r="BY56" s="21" t="str">
        <f>VLOOKUP(BX56,'Axe 2 Règles de gestion'!$D$2:$F$447,3, FALSE)</f>
        <v>La date de début du congé/absence doit être postérieure ou égale à la date de début du lien juridique.</v>
      </c>
      <c r="BZ56" s="19" t="s">
        <v>132</v>
      </c>
      <c r="CA56" s="21" t="str">
        <f>VLOOKUP(BZ56,'Axe 2 Règles de gestion'!$D$2:$F$447,3, FALSE)</f>
        <v>La date de début du congé/absence doit être antérieure ou égale à la date de fin réelle du congé/absence.</v>
      </c>
      <c r="CB56" s="19" t="s">
        <v>134</v>
      </c>
      <c r="CC56" s="21" t="str">
        <f>VLOOKUP(CB56,'Axe 2 Règles de gestion'!$D$2:$F$447,3, FALSE)</f>
        <v>La date de début du congé/absence doit être antérieure ou égale à la date de fin prévisionnelle du congé/absence.</v>
      </c>
      <c r="CD56" s="19" t="s">
        <v>164</v>
      </c>
      <c r="CE56" s="21" t="str">
        <f>VLOOKUP(CD56,'Axe 2 Règles de gestion'!$D$2:$F$447,3, FALSE)</f>
        <v>La date de fin réelle du congé/absence doit être antérieure ou égale à la date limite de fin réelle ou prévisionnelle du lien juridique.</v>
      </c>
      <c r="CF56" s="19" t="s">
        <v>166</v>
      </c>
      <c r="CG56" s="21" t="str">
        <f>VLOOKUP(CF56,'Axe 2 Règles de gestion'!$D$2:$F$447,3, FALSE)</f>
        <v>La date de fin prévisionnelle du congé/absence doit être antérieure ou égale à la date limite de fin réelle ou prévisionnelle du lien juridique.</v>
      </c>
      <c r="CH56" s="19" t="s">
        <v>136</v>
      </c>
      <c r="CI56" s="21" t="str">
        <f>VLOOKUP(CH56,'Axe 2 Règles de gestion'!$D$2:$F$447,3, FALSE)</f>
        <v>La date de fin réelle du congé/absence doit être antérieure à la date limite de départ à la retraite.</v>
      </c>
      <c r="CJ56" s="19" t="s">
        <v>138</v>
      </c>
      <c r="CK56" s="21" t="str">
        <f>VLOOKUP(CJ56,'Axe 2 Règles de gestion'!$D$2:$F$447,3, FALSE)</f>
        <v>La date de fin prévisionnelle du congé/absence doit être antérieure à la date limite de départ à la retraite.</v>
      </c>
      <c r="CL56" s="19" t="s">
        <v>140</v>
      </c>
      <c r="CM56" s="21" t="str">
        <f>VLOOKUP(CL56,'Axe 2 Règles de gestion'!$D$2:$F$447,3, FALSE)</f>
        <v>La date de fin réelle ou la date de fin prévisionnelle du congé/absence doit être saisie.</v>
      </c>
      <c r="CN56" s="19" t="s">
        <v>142</v>
      </c>
      <c r="CO56" s="21" t="str">
        <f>VLOOKUP(CN56,'Axe 2 Règles de gestion'!$D$2:$F$447,3, FALSE)</f>
        <v>Si l'absence ne commence pas par une demi-journée et si l'absence précédente ne finit pas par une demi journée, la date de début de l'absence saisie est postérieure à la date de fin réelle de l'absence précédente.</v>
      </c>
      <c r="CP56" s="19" t="s">
        <v>144</v>
      </c>
      <c r="CQ56" s="21" t="str">
        <f>VLOOKUP(CP56,'Axe 2 Règles de gestion'!$D$2:$F$447,3, FALSE)</f>
        <v>Si l'absence ne commence pas par une demi-journée et si l'absence précédente ne finit pas par une demi journée, la date de début de l'absence saisie est postérieure à la date de fin prévisionnelle de l'absence précédente.</v>
      </c>
      <c r="CR56" s="19" t="s">
        <v>146</v>
      </c>
      <c r="CS56" s="21" t="str">
        <f>VLOOKUP(CR56,'Axe 2 Règles de gestion'!$D$2:$F$447,3, FALSE)</f>
        <v>Dans le cas d'un congé autre que CLM, CLD, CGM et CITIS, l'indicateur de requalification doit être à non et les impacts spécifiques à la requalification ne doivent pas être mobilisés ou l'impact rémunération est vide.</v>
      </c>
      <c r="CT56" s="19"/>
      <c r="CU56" s="21"/>
      <c r="CV56" s="19"/>
      <c r="CW56" s="21"/>
      <c r="CX56" s="19" t="s">
        <v>309</v>
      </c>
      <c r="CY56" s="21"/>
    </row>
    <row r="57" spans="1:103" ht="150" x14ac:dyDescent="0.25">
      <c r="A57" s="13" t="s">
        <v>280</v>
      </c>
      <c r="B57" s="13" t="s">
        <v>105</v>
      </c>
      <c r="C57" s="14">
        <v>44152.636111111111</v>
      </c>
      <c r="D57" s="13" t="s">
        <v>106</v>
      </c>
      <c r="E57" s="15" t="s">
        <v>107</v>
      </c>
      <c r="F57" s="13" t="s">
        <v>108</v>
      </c>
      <c r="G57" s="15" t="s">
        <v>109</v>
      </c>
      <c r="H57" s="13" t="s">
        <v>220</v>
      </c>
      <c r="I57" s="15" t="s">
        <v>221</v>
      </c>
      <c r="J57" s="15" t="s">
        <v>222</v>
      </c>
      <c r="K57" s="15" t="s">
        <v>223</v>
      </c>
      <c r="L57" s="13" t="s">
        <v>278</v>
      </c>
      <c r="M57" s="15" t="s">
        <v>279</v>
      </c>
      <c r="N57" s="13" t="s">
        <v>152</v>
      </c>
      <c r="O57" s="15"/>
      <c r="P57" s="15"/>
      <c r="Q57" s="15" t="s">
        <v>156</v>
      </c>
      <c r="R57" s="13" t="s">
        <v>157</v>
      </c>
      <c r="S57" s="13" t="s">
        <v>119</v>
      </c>
      <c r="T57" s="13" t="s">
        <v>120</v>
      </c>
      <c r="U57" s="14">
        <v>41262</v>
      </c>
      <c r="V57" s="14">
        <v>43889</v>
      </c>
      <c r="W57" s="15" t="s">
        <v>310</v>
      </c>
      <c r="X57" s="13" t="s">
        <v>182</v>
      </c>
      <c r="Y57" s="15" t="str">
        <f>VLOOKUP(X57,'Axe 2 Règles de gestion'!$D$2:$F$447,3, FALSE)</f>
        <v>Le congé n'est pas cumulable avec les congés de maladie et d'accident du travail.</v>
      </c>
      <c r="Z57" s="13" t="s">
        <v>311</v>
      </c>
      <c r="AA57" s="15" t="str">
        <f>VLOOKUP(Z57,'Axe 2 Règles de gestion'!$D$2:$F$447,3, FALSE)</f>
        <v>La période rémunérée du congé cesse au terme de la période d'engagement des non-titulaires recrutés par contrat à durée déterminée.</v>
      </c>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t="s">
        <v>204</v>
      </c>
      <c r="BG57" s="15" t="str">
        <f>VLOOKUP(BF57,'Axe 2 Règles de gestion'!$D$2:$F$447,3, FALSE)</f>
        <v>En cas de naissances multiples, la durée maximale réelle du congé est de 18 jours consécutifs et non fractionnables (décomptés en jours calendaires).</v>
      </c>
      <c r="BH57" s="13" t="s">
        <v>206</v>
      </c>
      <c r="BI57" s="15" t="str">
        <f>VLOOKUP(BH57,'Axe 2 Règles de gestion'!$D$2:$F$447,3, FALSE)</f>
        <v>En cas de naissances multiples, la durée maximale prévisionnelle du congé est de 18 jours consécutifs et non fractionnables (décomptés en jours calendaires).</v>
      </c>
      <c r="BJ57" s="13"/>
      <c r="BK57" s="15"/>
      <c r="BL57" s="13"/>
      <c r="BM57" s="15"/>
      <c r="BN57" s="13"/>
      <c r="BO57" s="15"/>
      <c r="BP57" s="13"/>
      <c r="BQ57" s="15"/>
      <c r="BR57" s="13"/>
      <c r="BS57" s="15"/>
      <c r="BT57" s="13"/>
      <c r="BU57" s="15"/>
      <c r="BV57" s="13" t="s">
        <v>128</v>
      </c>
      <c r="BW57" s="15" t="str">
        <f>VLOOKUP(BV57,'Axe 2 Règles de gestion'!$D$2:$F$447,3, FALSE)</f>
        <v>L'autorisation d'accomplir un service à temps partiel est suspendue pendant la durée du congé. La modalité de service de l'agent doit être "Temps plein".</v>
      </c>
      <c r="BX57" s="13" t="s">
        <v>132</v>
      </c>
      <c r="BY57" s="15" t="str">
        <f>VLOOKUP(BX57,'Axe 2 Règles de gestion'!$D$2:$F$447,3, FALSE)</f>
        <v>La date de début du congé/absence doit être antérieure ou égale à la date de fin réelle du congé/absence.</v>
      </c>
      <c r="BZ57" s="13" t="s">
        <v>134</v>
      </c>
      <c r="CA57" s="15" t="str">
        <f>VLOOKUP(BZ57,'Axe 2 Règles de gestion'!$D$2:$F$447,3, FALSE)</f>
        <v>La date de début du congé/absence doit être antérieure ou égale à la date de fin prévisionnelle du congé/absence.</v>
      </c>
      <c r="CB57" s="13" t="s">
        <v>164</v>
      </c>
      <c r="CC57" s="15" t="str">
        <f>VLOOKUP(CB57,'Axe 2 Règles de gestion'!$D$2:$F$447,3, FALSE)</f>
        <v>La date de fin réelle du congé/absence doit être antérieure ou égale à la date limite de fin réelle ou prévisionnelle du lien juridique.</v>
      </c>
      <c r="CD57" s="13" t="s">
        <v>166</v>
      </c>
      <c r="CE57" s="15" t="str">
        <f>VLOOKUP(CD57,'Axe 2 Règles de gestion'!$D$2:$F$447,3, FALSE)</f>
        <v>La date de fin prévisionnelle du congé/absence doit être antérieure ou égale à la date limite de fin réelle ou prévisionnelle du lien juridique.</v>
      </c>
      <c r="CF57" s="13" t="s">
        <v>136</v>
      </c>
      <c r="CG57" s="15" t="str">
        <f>VLOOKUP(CF57,'Axe 2 Règles de gestion'!$D$2:$F$447,3, FALSE)</f>
        <v>La date de fin réelle du congé/absence doit être antérieure à la date limite de départ à la retraite.</v>
      </c>
      <c r="CH57" s="13" t="s">
        <v>138</v>
      </c>
      <c r="CI57" s="15" t="str">
        <f>VLOOKUP(CH57,'Axe 2 Règles de gestion'!$D$2:$F$447,3, FALSE)</f>
        <v>La date de fin prévisionnelle du congé/absence doit être antérieure à la date limite de départ à la retraite.</v>
      </c>
      <c r="CJ57" s="13" t="s">
        <v>140</v>
      </c>
      <c r="CK57" s="15" t="str">
        <f>VLOOKUP(CJ57,'Axe 2 Règles de gestion'!$D$2:$F$447,3, FALSE)</f>
        <v>La date de fin réelle ou la date de fin prévisionnelle du congé/absence doit être saisie.</v>
      </c>
      <c r="CL57" s="13" t="s">
        <v>146</v>
      </c>
      <c r="CM57" s="15" t="str">
        <f>VLOOKUP(CL57,'Axe 2 Règles de gestion'!$D$2:$F$447,3, FALSE)</f>
        <v>Dans le cas d'un congé autre que CLM, CLD, CGM et CITIS, l'indicateur de requalification doit être à non et les impacts spécifiques à la requalification ne doivent pas être mobilisés ou l'impact rémunération est vide.</v>
      </c>
      <c r="CN57" s="13"/>
      <c r="CO57" s="15"/>
      <c r="CP57" s="13"/>
      <c r="CQ57" s="15"/>
      <c r="CR57" s="13"/>
      <c r="CS57" s="15"/>
      <c r="CT57" s="13"/>
      <c r="CU57" s="15"/>
      <c r="CV57" s="13"/>
      <c r="CW57" s="15"/>
      <c r="CX57" s="13"/>
      <c r="CY57" s="15"/>
    </row>
    <row r="58" spans="1:103" ht="150" x14ac:dyDescent="0.25">
      <c r="A58" s="13" t="s">
        <v>280</v>
      </c>
      <c r="B58" s="13" t="s">
        <v>229</v>
      </c>
      <c r="C58" s="14">
        <v>44152.637499999997</v>
      </c>
      <c r="D58" s="13" t="s">
        <v>106</v>
      </c>
      <c r="E58" s="15" t="s">
        <v>107</v>
      </c>
      <c r="F58" s="13" t="s">
        <v>108</v>
      </c>
      <c r="G58" s="15" t="s">
        <v>109</v>
      </c>
      <c r="H58" s="13" t="s">
        <v>220</v>
      </c>
      <c r="I58" s="15" t="s">
        <v>221</v>
      </c>
      <c r="J58" s="15" t="s">
        <v>222</v>
      </c>
      <c r="K58" s="15" t="s">
        <v>223</v>
      </c>
      <c r="L58" s="13" t="s">
        <v>278</v>
      </c>
      <c r="M58" s="15" t="s">
        <v>279</v>
      </c>
      <c r="N58" s="13" t="s">
        <v>152</v>
      </c>
      <c r="O58" s="15"/>
      <c r="P58" s="15"/>
      <c r="Q58" s="15" t="s">
        <v>156</v>
      </c>
      <c r="R58" s="13" t="s">
        <v>157</v>
      </c>
      <c r="S58" s="13" t="s">
        <v>119</v>
      </c>
      <c r="T58" s="13" t="s">
        <v>120</v>
      </c>
      <c r="U58" s="14">
        <v>43890</v>
      </c>
      <c r="V58" s="14">
        <v>43951</v>
      </c>
      <c r="W58" s="15" t="s">
        <v>313</v>
      </c>
      <c r="X58" s="13" t="s">
        <v>182</v>
      </c>
      <c r="Y58" s="15" t="str">
        <f>VLOOKUP(X58,'Axe 2 Règles de gestion'!$D$2:$F$447,3, FALSE)</f>
        <v>Le congé n'est pas cumulable avec les congés de maladie et d'accident du travail.</v>
      </c>
      <c r="Z58" s="13" t="s">
        <v>311</v>
      </c>
      <c r="AA58" s="15" t="str">
        <f>VLOOKUP(Z58,'Axe 2 Règles de gestion'!$D$2:$F$447,3, FALSE)</f>
        <v>La période rémunérée du congé cesse au terme de la période d'engagement des non-titulaires recrutés par contrat à durée déterminée.</v>
      </c>
      <c r="AB58" s="13" t="s">
        <v>314</v>
      </c>
      <c r="AC58" s="15" t="str">
        <f>VLOOKUP(AB58,'Axe 2 Règles de gestion'!$D$2:$F$447,3, FALSE)</f>
        <v>A l'issue du congé, l'agent non lié par un contrat de projet, physiquement apte et qui remplit toujours les conditions requises est réemployé sur son emploi ou occupation précédente dans la mesure permise par le service.</v>
      </c>
      <c r="AD58" s="13" t="s">
        <v>316</v>
      </c>
      <c r="AE58" s="15" t="str">
        <f>VLOOKUP(AD58,'Axe 2 Règles de gestion'!$D$2:$F$447,3, FALSE)</f>
        <v>Dans le cas contraire, l'agent non lié par un contrat de projet dispose d'une priorité pour être réemployé sur un emploi ou occupation similaire assorti d'une rémunération équivalente.</v>
      </c>
      <c r="AF58" s="13" t="s">
        <v>318</v>
      </c>
      <c r="AG58" s="15" t="str">
        <f>VLOOKUP(AF58,'Axe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H58" s="13" t="s">
        <v>320</v>
      </c>
      <c r="AI58" s="15" t="str">
        <f>VLOOKUP(AH58,'Axe 2 Règles de gestion'!$D$2:$F$447,3, FALSE)</f>
        <v>En cas d'impossibilité de réemploi de l'agent lié par un contrat de projet, celui-ci est licencié.</v>
      </c>
      <c r="AJ58" s="13"/>
      <c r="AK58" s="15"/>
      <c r="AL58" s="13"/>
      <c r="AM58" s="15"/>
      <c r="AN58" s="13"/>
      <c r="AO58" s="15"/>
      <c r="AP58" s="13"/>
      <c r="AQ58" s="15"/>
      <c r="AR58" s="13"/>
      <c r="AS58" s="15"/>
      <c r="AT58" s="13"/>
      <c r="AU58" s="15"/>
      <c r="AV58" s="13"/>
      <c r="AW58" s="15"/>
      <c r="AX58" s="13"/>
      <c r="AY58" s="15"/>
      <c r="AZ58" s="13"/>
      <c r="BA58" s="15"/>
      <c r="BB58" s="13"/>
      <c r="BC58" s="15"/>
      <c r="BD58" s="13"/>
      <c r="BE58" s="15"/>
      <c r="BF58" s="13" t="s">
        <v>204</v>
      </c>
      <c r="BG58" s="15" t="str">
        <f>VLOOKUP(BF58,'Axe 2 Règles de gestion'!$D$2:$F$447,3, FALSE)</f>
        <v>En cas de naissances multiples, la durée maximale réelle du congé est de 18 jours consécutifs et non fractionnables (décomptés en jours calendaires).</v>
      </c>
      <c r="BH58" s="13" t="s">
        <v>206</v>
      </c>
      <c r="BI58" s="15" t="str">
        <f>VLOOKUP(BH58,'Axe 2 Règles de gestion'!$D$2:$F$447,3, FALSE)</f>
        <v>En cas de naissances multiples, la durée maximale prévisionnelle du congé est de 18 jours consécutifs et non fractionnables (décomptés en jours calendaires).</v>
      </c>
      <c r="BJ58" s="13"/>
      <c r="BK58" s="15"/>
      <c r="BL58" s="13"/>
      <c r="BM58" s="15"/>
      <c r="BN58" s="13"/>
      <c r="BO58" s="15"/>
      <c r="BP58" s="13"/>
      <c r="BQ58" s="15"/>
      <c r="BR58" s="13"/>
      <c r="BS58" s="15"/>
      <c r="BT58" s="13"/>
      <c r="BU58" s="15"/>
      <c r="BV58" s="13" t="s">
        <v>128</v>
      </c>
      <c r="BW58" s="15" t="str">
        <f>VLOOKUP(BV58,'Axe 2 Règles de gestion'!$D$2:$F$447,3, FALSE)</f>
        <v>L'autorisation d'accomplir un service à temps partiel est suspendue pendant la durée du congé. La modalité de service de l'agent doit être "Temps plein".</v>
      </c>
      <c r="BX58" s="13" t="s">
        <v>132</v>
      </c>
      <c r="BY58" s="15" t="str">
        <f>VLOOKUP(BX58,'Axe 2 Règles de gestion'!$D$2:$F$447,3, FALSE)</f>
        <v>La date de début du congé/absence doit être antérieure ou égale à la date de fin réelle du congé/absence.</v>
      </c>
      <c r="BZ58" s="13" t="s">
        <v>134</v>
      </c>
      <c r="CA58" s="15" t="str">
        <f>VLOOKUP(BZ58,'Axe 2 Règles de gestion'!$D$2:$F$447,3, FALSE)</f>
        <v>La date de début du congé/absence doit être antérieure ou égale à la date de fin prévisionnelle du congé/absence.</v>
      </c>
      <c r="CB58" s="13" t="s">
        <v>164</v>
      </c>
      <c r="CC58" s="15" t="str">
        <f>VLOOKUP(CB58,'Axe 2 Règles de gestion'!$D$2:$F$447,3, FALSE)</f>
        <v>La date de fin réelle du congé/absence doit être antérieure ou égale à la date limite de fin réelle ou prévisionnelle du lien juridique.</v>
      </c>
      <c r="CD58" s="13" t="s">
        <v>166</v>
      </c>
      <c r="CE58" s="15" t="str">
        <f>VLOOKUP(CD58,'Axe 2 Règles de gestion'!$D$2:$F$447,3, FALSE)</f>
        <v>La date de fin prévisionnelle du congé/absence doit être antérieure ou égale à la date limite de fin réelle ou prévisionnelle du lien juridique.</v>
      </c>
      <c r="CF58" s="13" t="s">
        <v>136</v>
      </c>
      <c r="CG58" s="15" t="str">
        <f>VLOOKUP(CF58,'Axe 2 Règles de gestion'!$D$2:$F$447,3, FALSE)</f>
        <v>La date de fin réelle du congé/absence doit être antérieure à la date limite de départ à la retraite.</v>
      </c>
      <c r="CH58" s="13" t="s">
        <v>138</v>
      </c>
      <c r="CI58" s="15" t="str">
        <f>VLOOKUP(CH58,'Axe 2 Règles de gestion'!$D$2:$F$447,3, FALSE)</f>
        <v>La date de fin prévisionnelle du congé/absence doit être antérieure à la date limite de départ à la retraite.</v>
      </c>
      <c r="CJ58" s="13" t="s">
        <v>140</v>
      </c>
      <c r="CK58" s="15" t="str">
        <f>VLOOKUP(CJ58,'Axe 2 Règles de gestion'!$D$2:$F$447,3, FALSE)</f>
        <v>La date de fin réelle ou la date de fin prévisionnelle du congé/absence doit être saisie.</v>
      </c>
      <c r="CL58" s="13" t="s">
        <v>146</v>
      </c>
      <c r="CM58" s="15" t="str">
        <f>VLOOKUP(CL58,'Axe 2 Règles de gestion'!$D$2:$F$447,3, FALSE)</f>
        <v>Dans le cas d'un congé autre que CLM, CLD, CGM et CITIS, l'indicateur de requalification doit être à non et les impacts spécifiques à la requalification ne doivent pas être mobilisés ou l'impact rémunération est vide.</v>
      </c>
      <c r="CN58" s="13"/>
      <c r="CO58" s="15"/>
      <c r="CP58" s="13"/>
      <c r="CQ58" s="15"/>
      <c r="CR58" s="13"/>
      <c r="CS58" s="15"/>
      <c r="CT58" s="13"/>
      <c r="CU58" s="15"/>
      <c r="CV58" s="13"/>
      <c r="CW58" s="15"/>
      <c r="CX58" s="13"/>
      <c r="CY58" s="15"/>
    </row>
    <row r="59" spans="1:103" ht="165" x14ac:dyDescent="0.25">
      <c r="A59" s="13" t="s">
        <v>245</v>
      </c>
      <c r="B59" s="13" t="s">
        <v>105</v>
      </c>
      <c r="C59" s="14">
        <v>44504.62777777778</v>
      </c>
      <c r="D59" s="13" t="s">
        <v>106</v>
      </c>
      <c r="E59" s="15" t="s">
        <v>107</v>
      </c>
      <c r="F59" s="13" t="s">
        <v>108</v>
      </c>
      <c r="G59" s="15" t="s">
        <v>109</v>
      </c>
      <c r="H59" s="13" t="s">
        <v>220</v>
      </c>
      <c r="I59" s="15" t="s">
        <v>221</v>
      </c>
      <c r="J59" s="15" t="s">
        <v>222</v>
      </c>
      <c r="K59" s="15" t="s">
        <v>223</v>
      </c>
      <c r="L59" s="13" t="s">
        <v>278</v>
      </c>
      <c r="M59" s="15" t="s">
        <v>279</v>
      </c>
      <c r="N59" s="13" t="s">
        <v>152</v>
      </c>
      <c r="O59" s="15"/>
      <c r="P59" s="15"/>
      <c r="Q59" s="15" t="s">
        <v>156</v>
      </c>
      <c r="R59" s="13" t="s">
        <v>157</v>
      </c>
      <c r="S59" s="13" t="s">
        <v>119</v>
      </c>
      <c r="T59" s="13" t="s">
        <v>120</v>
      </c>
      <c r="U59" s="14">
        <v>43952</v>
      </c>
      <c r="V59" s="14">
        <v>44377</v>
      </c>
      <c r="W59" s="15" t="s">
        <v>322</v>
      </c>
      <c r="X59" s="13" t="s">
        <v>182</v>
      </c>
      <c r="Y59" s="15" t="str">
        <f>VLOOKUP(X59,'Axe 2 Règles de gestion'!$D$2:$F$447,3, FALSE)</f>
        <v>Le congé n'est pas cumulable avec les congés de maladie et d'accident du travail.</v>
      </c>
      <c r="Z59" s="13" t="s">
        <v>311</v>
      </c>
      <c r="AA59" s="15" t="str">
        <f>VLOOKUP(Z59,'Axe 2 Règles de gestion'!$D$2:$F$447,3, FALSE)</f>
        <v>La période rémunérée du congé cesse au terme de la période d'engagement des non-titulaires recrutés par contrat à durée déterminée.</v>
      </c>
      <c r="AB59" s="13" t="s">
        <v>283</v>
      </c>
      <c r="AC59" s="15" t="str">
        <f>VLOOKUP(AB59,'Axe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59" s="13" t="s">
        <v>314</v>
      </c>
      <c r="AE59" s="15" t="str">
        <f>VLOOKUP(AD59,'Axe 2 Règles de gestion'!$D$2:$F$447,3, FALSE)</f>
        <v>A l'issue du congé, l'agent non lié par un contrat de projet, physiquement apte et qui remplit toujours les conditions requises est réemployé sur son emploi ou occupation précédente dans la mesure permise par le service.</v>
      </c>
      <c r="AF59" s="13" t="s">
        <v>316</v>
      </c>
      <c r="AG59" s="15" t="str">
        <f>VLOOKUP(AF59,'Axe 2 Règles de gestion'!$D$2:$F$447,3, FALSE)</f>
        <v>Dans le cas contraire, l'agent non lié par un contrat de projet dispose d'une priorité pour être réemployé sur un emploi ou occupation similaire assorti d'une rémunération équivalente.</v>
      </c>
      <c r="AH59" s="13" t="s">
        <v>318</v>
      </c>
      <c r="AI59" s="15" t="str">
        <f>VLOOKUP(AH59,'Axe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J59" s="13" t="s">
        <v>320</v>
      </c>
      <c r="AK59" s="15" t="str">
        <f>VLOOKUP(AJ59,'Axe 2 Règles de gestion'!$D$2:$F$447,3, FALSE)</f>
        <v>En cas d'impossibilité de réemploi de l'agent lié par un contrat de projet, celui-ci est licencié.</v>
      </c>
      <c r="AL59" s="13"/>
      <c r="AM59" s="15"/>
      <c r="AN59" s="13"/>
      <c r="AO59" s="15"/>
      <c r="AP59" s="13"/>
      <c r="AQ59" s="15"/>
      <c r="AR59" s="13"/>
      <c r="AS59" s="15"/>
      <c r="AT59" s="13"/>
      <c r="AU59" s="15"/>
      <c r="AV59" s="13"/>
      <c r="AW59" s="15"/>
      <c r="AX59" s="13"/>
      <c r="AY59" s="15"/>
      <c r="AZ59" s="13"/>
      <c r="BA59" s="15"/>
      <c r="BB59" s="13"/>
      <c r="BC59" s="15"/>
      <c r="BD59" s="13"/>
      <c r="BE59" s="15"/>
      <c r="BF59" s="13" t="s">
        <v>204</v>
      </c>
      <c r="BG59" s="15" t="str">
        <f>VLOOKUP(BF59,'Axe 2 Règles de gestion'!$D$2:$F$447,3, FALSE)</f>
        <v>En cas de naissances multiples, la durée maximale réelle du congé est de 18 jours consécutifs et non fractionnables (décomptés en jours calendaires).</v>
      </c>
      <c r="BH59" s="13" t="s">
        <v>206</v>
      </c>
      <c r="BI59" s="15" t="str">
        <f>VLOOKUP(BH59,'Axe 2 Règles de gestion'!$D$2:$F$447,3, FALSE)</f>
        <v>En cas de naissances multiples, la durée maximale prévisionnelle du congé est de 18 jours consécutifs et non fractionnables (décomptés en jours calendaires).</v>
      </c>
      <c r="BJ59" s="13"/>
      <c r="BK59" s="15"/>
      <c r="BL59" s="13"/>
      <c r="BM59" s="15"/>
      <c r="BN59" s="13"/>
      <c r="BO59" s="15"/>
      <c r="BP59" s="13"/>
      <c r="BQ59" s="15"/>
      <c r="BR59" s="13"/>
      <c r="BS59" s="15"/>
      <c r="BT59" s="13"/>
      <c r="BU59" s="15"/>
      <c r="BV59" s="13" t="s">
        <v>128</v>
      </c>
      <c r="BW59" s="15" t="str">
        <f>VLOOKUP(BV59,'Axe 2 Règles de gestion'!$D$2:$F$447,3, FALSE)</f>
        <v>L'autorisation d'accomplir un service à temps partiel est suspendue pendant la durée du congé. La modalité de service de l'agent doit être "Temps plein".</v>
      </c>
      <c r="BX59" s="13" t="s">
        <v>132</v>
      </c>
      <c r="BY59" s="15" t="str">
        <f>VLOOKUP(BX59,'Axe 2 Règles de gestion'!$D$2:$F$447,3, FALSE)</f>
        <v>La date de début du congé/absence doit être antérieure ou égale à la date de fin réelle du congé/absence.</v>
      </c>
      <c r="BZ59" s="13" t="s">
        <v>134</v>
      </c>
      <c r="CA59" s="15" t="str">
        <f>VLOOKUP(BZ59,'Axe 2 Règles de gestion'!$D$2:$F$447,3, FALSE)</f>
        <v>La date de début du congé/absence doit être antérieure ou égale à la date de fin prévisionnelle du congé/absence.</v>
      </c>
      <c r="CB59" s="13" t="s">
        <v>164</v>
      </c>
      <c r="CC59" s="15" t="str">
        <f>VLOOKUP(CB59,'Axe 2 Règles de gestion'!$D$2:$F$447,3, FALSE)</f>
        <v>La date de fin réelle du congé/absence doit être antérieure ou égale à la date limite de fin réelle ou prévisionnelle du lien juridique.</v>
      </c>
      <c r="CD59" s="13" t="s">
        <v>166</v>
      </c>
      <c r="CE59" s="15" t="str">
        <f>VLOOKUP(CD59,'Axe 2 Règles de gestion'!$D$2:$F$447,3, FALSE)</f>
        <v>La date de fin prévisionnelle du congé/absence doit être antérieure ou égale à la date limite de fin réelle ou prévisionnelle du lien juridique.</v>
      </c>
      <c r="CF59" s="13" t="s">
        <v>136</v>
      </c>
      <c r="CG59" s="15" t="str">
        <f>VLOOKUP(CF59,'Axe 2 Règles de gestion'!$D$2:$F$447,3, FALSE)</f>
        <v>La date de fin réelle du congé/absence doit être antérieure à la date limite de départ à la retraite.</v>
      </c>
      <c r="CH59" s="13" t="s">
        <v>138</v>
      </c>
      <c r="CI59" s="15" t="str">
        <f>VLOOKUP(CH59,'Axe 2 Règles de gestion'!$D$2:$F$447,3, FALSE)</f>
        <v>La date de fin prévisionnelle du congé/absence doit être antérieure à la date limite de départ à la retraite.</v>
      </c>
      <c r="CJ59" s="13" t="s">
        <v>140</v>
      </c>
      <c r="CK59" s="15" t="str">
        <f>VLOOKUP(CJ59,'Axe 2 Règles de gestion'!$D$2:$F$447,3, FALSE)</f>
        <v>La date de fin réelle ou la date de fin prévisionnelle du congé/absence doit être saisie.</v>
      </c>
      <c r="CL59" s="13" t="s">
        <v>146</v>
      </c>
      <c r="CM59" s="15" t="str">
        <f>VLOOKUP(CL59,'Axe 2 Règles de gestion'!$D$2:$F$447,3, FALSE)</f>
        <v>Dans le cas d'un congé autre que CLM, CLD, CGM et CITIS, l'indicateur de requalification doit être à non et les impacts spécifiques à la requalification ne doivent pas être mobilisés ou l'impact rémunération est vide.</v>
      </c>
      <c r="CN59" s="13"/>
      <c r="CO59" s="15"/>
      <c r="CP59" s="13"/>
      <c r="CQ59" s="15"/>
      <c r="CR59" s="13"/>
      <c r="CS59" s="15"/>
      <c r="CT59" s="13"/>
      <c r="CU59" s="15"/>
      <c r="CV59" s="13"/>
      <c r="CW59" s="15"/>
      <c r="CX59" s="13"/>
      <c r="CY59" s="15"/>
    </row>
    <row r="60" spans="1:103" ht="165" x14ac:dyDescent="0.25">
      <c r="A60" s="13" t="s">
        <v>323</v>
      </c>
      <c r="B60" s="13" t="s">
        <v>105</v>
      </c>
      <c r="C60" s="14">
        <v>44832.895138888889</v>
      </c>
      <c r="D60" s="13" t="s">
        <v>106</v>
      </c>
      <c r="E60" s="15" t="s">
        <v>107</v>
      </c>
      <c r="F60" s="13" t="s">
        <v>108</v>
      </c>
      <c r="G60" s="15" t="s">
        <v>109</v>
      </c>
      <c r="H60" s="13" t="s">
        <v>220</v>
      </c>
      <c r="I60" s="15" t="s">
        <v>221</v>
      </c>
      <c r="J60" s="15" t="s">
        <v>222</v>
      </c>
      <c r="K60" s="15" t="s">
        <v>223</v>
      </c>
      <c r="L60" s="13" t="s">
        <v>278</v>
      </c>
      <c r="M60" s="15" t="s">
        <v>279</v>
      </c>
      <c r="N60" s="13" t="s">
        <v>152</v>
      </c>
      <c r="O60" s="15"/>
      <c r="P60" s="15"/>
      <c r="Q60" s="15" t="s">
        <v>156</v>
      </c>
      <c r="R60" s="13" t="s">
        <v>157</v>
      </c>
      <c r="S60" s="13" t="s">
        <v>119</v>
      </c>
      <c r="T60" s="13" t="s">
        <v>120</v>
      </c>
      <c r="U60" s="14">
        <v>44378</v>
      </c>
      <c r="V60" s="14">
        <v>44677</v>
      </c>
      <c r="W60" s="15" t="s">
        <v>324</v>
      </c>
      <c r="X60" s="13" t="s">
        <v>311</v>
      </c>
      <c r="Y60" s="15" t="str">
        <f>VLOOKUP(X60,'Axe 2 Règles de gestion'!$D$2:$F$447,3, FALSE)</f>
        <v>La période rémunérée du congé cesse au terme de la période d'engagement des non-titulaires recrutés par contrat à durée déterminée.</v>
      </c>
      <c r="Z60" s="13" t="s">
        <v>283</v>
      </c>
      <c r="AA60" s="15" t="str">
        <f>VLOOKUP(Z60,'Axe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60" s="13" t="s">
        <v>314</v>
      </c>
      <c r="AC60" s="15" t="str">
        <f>VLOOKUP(AB60,'Axe 2 Règles de gestion'!$D$2:$F$447,3, FALSE)</f>
        <v>A l'issue du congé, l'agent non lié par un contrat de projet, physiquement apte et qui remplit toujours les conditions requises est réemployé sur son emploi ou occupation précédente dans la mesure permise par le service.</v>
      </c>
      <c r="AD60" s="13" t="s">
        <v>316</v>
      </c>
      <c r="AE60" s="15" t="str">
        <f>VLOOKUP(AD60,'Axe 2 Règles de gestion'!$D$2:$F$447,3, FALSE)</f>
        <v>Dans le cas contraire, l'agent non lié par un contrat de projet dispose d'une priorité pour être réemployé sur un emploi ou occupation similaire assorti d'une rémunération équivalente.</v>
      </c>
      <c r="AF60" s="13" t="s">
        <v>318</v>
      </c>
      <c r="AG60" s="15" t="str">
        <f>VLOOKUP(AF60,'Axe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H60" s="13" t="s">
        <v>320</v>
      </c>
      <c r="AI60" s="15" t="str">
        <f>VLOOKUP(AH60,'Axe 2 Règles de gestion'!$D$2:$F$447,3, FALSE)</f>
        <v>En cas d'impossibilité de réemploi de l'agent lié par un contrat de projet, celui-ci est licencié.</v>
      </c>
      <c r="AJ60" s="13"/>
      <c r="AK60" s="15"/>
      <c r="AL60" s="13"/>
      <c r="AM60" s="15"/>
      <c r="AN60" s="13"/>
      <c r="AO60" s="15"/>
      <c r="AP60" s="13"/>
      <c r="AQ60" s="15"/>
      <c r="AR60" s="13"/>
      <c r="AS60" s="15"/>
      <c r="AT60" s="13"/>
      <c r="AU60" s="15"/>
      <c r="AV60" s="13"/>
      <c r="AW60" s="15"/>
      <c r="AX60" s="13"/>
      <c r="AY60" s="15"/>
      <c r="AZ60" s="13"/>
      <c r="BA60" s="15"/>
      <c r="BB60" s="13"/>
      <c r="BC60" s="15"/>
      <c r="BD60" s="13"/>
      <c r="BE60" s="15"/>
      <c r="BF60" s="13" t="s">
        <v>301</v>
      </c>
      <c r="BG60" s="15" t="str">
        <f>VLOOKUP(BF60,'Axe 2 Règles de gestion'!$D$2:$F$447,3, FALSE)</f>
        <v>Chaque période de congé paternité doit être d'une durée réelle supérieure ou égale à 4 jours.</v>
      </c>
      <c r="BH60" s="13" t="s">
        <v>302</v>
      </c>
      <c r="BI60" s="15" t="str">
        <f>VLOOKUP(BH60,'Axe 2 Règles de gestion'!$D$2:$F$447,3, FALSE)</f>
        <v>Chaque période de congé paternité doit être d'une durée prévisionnelle supérieure ou égale à 4 jours.</v>
      </c>
      <c r="BJ60" s="13" t="s">
        <v>303</v>
      </c>
      <c r="BK60" s="15" t="str">
        <f>VLOOKUP(BJ60,'Axe 2 Règles de gestion'!$D$2:$F$447,3, FALSE)</f>
        <v>La seconde période peut être prise de manière continue ou fractionnée en 2 périodes d'une durée minimale de 5 jours chacune. Au total, la durée maximale du congé est de 32 jours calendaires.</v>
      </c>
      <c r="BL60" s="13" t="s">
        <v>304</v>
      </c>
      <c r="BM60" s="15" t="str">
        <f>VLOOKUP(BL60,'Axe 2 Règles de gestion'!$D$2:$F$447,3, FALSE)</f>
        <v>La première partie du congé, d'une durée de 4 jours calendaires, doit faire immédiatement suite au congé de naissance. Cette période est prolongée en cas d'hospitalisation de l'enfant immédiatement après la naissance.</v>
      </c>
      <c r="BN60" s="13"/>
      <c r="BO60" s="15"/>
      <c r="BP60" s="13"/>
      <c r="BQ60" s="15"/>
      <c r="BR60" s="13"/>
      <c r="BS60" s="15"/>
      <c r="BT60" s="13"/>
      <c r="BU60" s="15"/>
      <c r="BV60" s="13" t="s">
        <v>128</v>
      </c>
      <c r="BW60" s="15" t="str">
        <f>VLOOKUP(BV60,'Axe 2 Règles de gestion'!$D$2:$F$447,3, FALSE)</f>
        <v>L'autorisation d'accomplir un service à temps partiel est suspendue pendant la durée du congé. La modalité de service de l'agent doit être "Temps plein".</v>
      </c>
      <c r="BX60" s="13" t="s">
        <v>132</v>
      </c>
      <c r="BY60" s="15" t="str">
        <f>VLOOKUP(BX60,'Axe 2 Règles de gestion'!$D$2:$F$447,3, FALSE)</f>
        <v>La date de début du congé/absence doit être antérieure ou égale à la date de fin réelle du congé/absence.</v>
      </c>
      <c r="BZ60" s="13" t="s">
        <v>134</v>
      </c>
      <c r="CA60" s="15" t="str">
        <f>VLOOKUP(BZ60,'Axe 2 Règles de gestion'!$D$2:$F$447,3, FALSE)</f>
        <v>La date de début du congé/absence doit être antérieure ou égale à la date de fin prévisionnelle du congé/absence.</v>
      </c>
      <c r="CB60" s="13" t="s">
        <v>164</v>
      </c>
      <c r="CC60" s="15" t="str">
        <f>VLOOKUP(CB60,'Axe 2 Règles de gestion'!$D$2:$F$447,3, FALSE)</f>
        <v>La date de fin réelle du congé/absence doit être antérieure ou égale à la date limite de fin réelle ou prévisionnelle du lien juridique.</v>
      </c>
      <c r="CD60" s="13" t="s">
        <v>166</v>
      </c>
      <c r="CE60" s="15" t="str">
        <f>VLOOKUP(CD60,'Axe 2 Règles de gestion'!$D$2:$F$447,3, FALSE)</f>
        <v>La date de fin prévisionnelle du congé/absence doit être antérieure ou égale à la date limite de fin réelle ou prévisionnelle du lien juridique.</v>
      </c>
      <c r="CF60" s="13" t="s">
        <v>136</v>
      </c>
      <c r="CG60" s="15" t="str">
        <f>VLOOKUP(CF60,'Axe 2 Règles de gestion'!$D$2:$F$447,3, FALSE)</f>
        <v>La date de fin réelle du congé/absence doit être antérieure à la date limite de départ à la retraite.</v>
      </c>
      <c r="CH60" s="13" t="s">
        <v>138</v>
      </c>
      <c r="CI60" s="15" t="str">
        <f>VLOOKUP(CH60,'Axe 2 Règles de gestion'!$D$2:$F$447,3, FALSE)</f>
        <v>La date de fin prévisionnelle du congé/absence doit être antérieure à la date limite de départ à la retraite.</v>
      </c>
      <c r="CJ60" s="13" t="s">
        <v>140</v>
      </c>
      <c r="CK60" s="15" t="str">
        <f>VLOOKUP(CJ60,'Axe 2 Règles de gestion'!$D$2:$F$447,3, FALSE)</f>
        <v>La date de fin réelle ou la date de fin prévisionnelle du congé/absence doit être saisie.</v>
      </c>
      <c r="CL60" s="13" t="s">
        <v>146</v>
      </c>
      <c r="CM60" s="15" t="str">
        <f>VLOOKUP(CL60,'Axe 2 Règles de gestion'!$D$2:$F$447,3, FALSE)</f>
        <v>Dans le cas d'un congé autre que CLM, CLD, CGM et CITIS, l'indicateur de requalification doit être à non et les impacts spécifiques à la requalification ne doivent pas être mobilisés ou l'impact rémunération est vide.</v>
      </c>
      <c r="CN60" s="13"/>
      <c r="CO60" s="15"/>
      <c r="CP60" s="13"/>
      <c r="CQ60" s="15"/>
      <c r="CR60" s="13"/>
      <c r="CS60" s="15"/>
      <c r="CT60" s="13"/>
      <c r="CU60" s="15"/>
      <c r="CV60" s="13"/>
      <c r="CW60" s="15"/>
      <c r="CX60" s="13"/>
      <c r="CY60" s="15"/>
    </row>
    <row r="61" spans="1:103" s="22" customFormat="1" ht="165" x14ac:dyDescent="0.25">
      <c r="A61" s="19" t="s">
        <v>305</v>
      </c>
      <c r="B61" s="19" t="s">
        <v>105</v>
      </c>
      <c r="C61" s="20">
        <v>45805.664583333331</v>
      </c>
      <c r="D61" s="19" t="s">
        <v>106</v>
      </c>
      <c r="E61" s="21" t="s">
        <v>107</v>
      </c>
      <c r="F61" s="19" t="s">
        <v>108</v>
      </c>
      <c r="G61" s="21" t="s">
        <v>109</v>
      </c>
      <c r="H61" s="19" t="s">
        <v>220</v>
      </c>
      <c r="I61" s="21" t="s">
        <v>221</v>
      </c>
      <c r="J61" s="21" t="s">
        <v>222</v>
      </c>
      <c r="K61" s="21" t="s">
        <v>223</v>
      </c>
      <c r="L61" s="19" t="s">
        <v>278</v>
      </c>
      <c r="M61" s="21" t="s">
        <v>279</v>
      </c>
      <c r="N61" s="19" t="s">
        <v>152</v>
      </c>
      <c r="O61" s="21"/>
      <c r="P61" s="21"/>
      <c r="Q61" s="21" t="s">
        <v>156</v>
      </c>
      <c r="R61" s="19" t="s">
        <v>157</v>
      </c>
      <c r="S61" s="19" t="s">
        <v>119</v>
      </c>
      <c r="T61" s="19" t="s">
        <v>120</v>
      </c>
      <c r="U61" s="20">
        <v>44678</v>
      </c>
      <c r="V61" s="20"/>
      <c r="W61" s="21" t="s">
        <v>325</v>
      </c>
      <c r="X61" s="19" t="s">
        <v>307</v>
      </c>
      <c r="Y61" s="21" t="str">
        <f>VLOOKUP(X61,'Axe 2 Règles de gestion'!$D$2:$F$447,3, FALSE)</f>
        <v>L'agent bénéficie des dispositions applicables aux agents titulaires pour le congé de paternité, sauf dispositions particulières.</v>
      </c>
      <c r="Z61" s="19" t="s">
        <v>311</v>
      </c>
      <c r="AA61" s="21" t="str">
        <f>VLOOKUP(Z61,'Axe 2 Règles de gestion'!$D$2:$F$447,3, FALSE)</f>
        <v>La période rémunérée du congé cesse au terme de la période d'engagement des non-titulaires recrutés par contrat à durée déterminée.</v>
      </c>
      <c r="AB61" s="19" t="s">
        <v>283</v>
      </c>
      <c r="AC61" s="21" t="str">
        <f>VLOOKUP(AB61,'Axe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61" s="19" t="s">
        <v>314</v>
      </c>
      <c r="AE61" s="21" t="str">
        <f>VLOOKUP(AD61,'Axe 2 Règles de gestion'!$D$2:$F$447,3, FALSE)</f>
        <v>A l'issue du congé, l'agent non lié par un contrat de projet, physiquement apte et qui remplit toujours les conditions requises est réemployé sur son emploi ou occupation précédente dans la mesure permise par le service.</v>
      </c>
      <c r="AF61" s="19" t="s">
        <v>316</v>
      </c>
      <c r="AG61" s="21" t="str">
        <f>VLOOKUP(AF61,'Axe 2 Règles de gestion'!$D$2:$F$447,3, FALSE)</f>
        <v>Dans le cas contraire, l'agent non lié par un contrat de projet dispose d'une priorité pour être réemployé sur un emploi ou occupation similaire assorti d'une rémunération équivalente.</v>
      </c>
      <c r="AH61" s="19" t="s">
        <v>326</v>
      </c>
      <c r="AI61" s="21" t="str">
        <f>VLOOKUP(AH61,'Axe 2 Règles de gestion'!$D$2:$F$447,3, FALSE)</f>
        <v>L'agent lié par un contrat de projet et remplissant toujours les conditions requises est réemployé si la date de demande de réemploi est antérieure au terme du contrat et si le projet court toujours.</v>
      </c>
      <c r="AJ61" s="19" t="s">
        <v>320</v>
      </c>
      <c r="AK61" s="21" t="str">
        <f>VLOOKUP(AJ61,'Axe 2 Règles de gestion'!$D$2:$F$447,3, FALSE)</f>
        <v>En cas d'impossibilité de réemploi de l'agent lié par un contrat de projet, celui-ci est licencié.</v>
      </c>
      <c r="AL61" s="19"/>
      <c r="AM61" s="21"/>
      <c r="AN61" s="19"/>
      <c r="AO61" s="21"/>
      <c r="AP61" s="19"/>
      <c r="AQ61" s="21"/>
      <c r="AR61" s="19"/>
      <c r="AS61" s="21"/>
      <c r="AT61" s="19"/>
      <c r="AU61" s="21"/>
      <c r="AV61" s="19"/>
      <c r="AW61" s="21"/>
      <c r="AX61" s="19"/>
      <c r="AY61" s="21"/>
      <c r="AZ61" s="19"/>
      <c r="BA61" s="21"/>
      <c r="BB61" s="19"/>
      <c r="BC61" s="21"/>
      <c r="BD61" s="19"/>
      <c r="BE61" s="21"/>
      <c r="BF61" s="19" t="s">
        <v>257</v>
      </c>
      <c r="BG61" s="21" t="str">
        <f>VLOOKUP(BF61,'Axe 2 Règles de gestion'!$D$2:$F$447,3, FALSE)</f>
        <v>La première partie du congé, d'une durée de 4 jours calendaires, doit faire immédiatement suite au congé de naissance. Cette période est prolongée en cas d'hospitalisation de l'enfant immédiatement après la naissance.</v>
      </c>
      <c r="BH61" s="19" t="s">
        <v>259</v>
      </c>
      <c r="BI61" s="21" t="str">
        <f>VLOOKUP(BH61,'Axe 2 Règles de gestion'!$D$2:$F$447,3, FALSE)</f>
        <v>La seconde période peut être prise de manière continue ou fractionnée en 2 périodes d'une durée minimale de 5 jours chacune. Au total, la durée maximale du congé est de 32 jours calendaires.</v>
      </c>
      <c r="BJ61" s="19" t="s">
        <v>261</v>
      </c>
      <c r="BK61" s="21" t="str">
        <f>VLOOKUP(BJ61,'Axe 2 Règles de gestion'!$D$2:$F$447,3, FALSE)</f>
        <v>Chaque période de congé paternité doit être d'une durée réelle supérieure ou égale à 4 jours.</v>
      </c>
      <c r="BL61" s="19" t="s">
        <v>263</v>
      </c>
      <c r="BM61" s="21" t="str">
        <f>VLOOKUP(BL61,'Axe 2 Règles de gestion'!$D$2:$F$447,3, FALSE)</f>
        <v>Chaque période de congé paternité doit être d'une durée prévisionnelle supérieure ou égale à 4 jours.</v>
      </c>
      <c r="BN61" s="19"/>
      <c r="BO61" s="21"/>
      <c r="BP61" s="19"/>
      <c r="BQ61" s="21"/>
      <c r="BR61" s="19"/>
      <c r="BS61" s="21"/>
      <c r="BT61" s="19"/>
      <c r="BU61" s="21"/>
      <c r="BV61" s="19" t="s">
        <v>128</v>
      </c>
      <c r="BW61" s="21" t="str">
        <f>VLOOKUP(BV61,'Axe 2 Règles de gestion'!$D$2:$F$447,3, FALSE)</f>
        <v>L'autorisation d'accomplir un service à temps partiel est suspendue pendant la durée du congé. La modalité de service de l'agent doit être "Temps plein".</v>
      </c>
      <c r="BX61" s="19" t="s">
        <v>132</v>
      </c>
      <c r="BY61" s="21" t="str">
        <f>VLOOKUP(BX61,'Axe 2 Règles de gestion'!$D$2:$F$447,3, FALSE)</f>
        <v>La date de début du congé/absence doit être antérieure ou égale à la date de fin réelle du congé/absence.</v>
      </c>
      <c r="BZ61" s="19" t="s">
        <v>134</v>
      </c>
      <c r="CA61" s="21" t="str">
        <f>VLOOKUP(BZ61,'Axe 2 Règles de gestion'!$D$2:$F$447,3, FALSE)</f>
        <v>La date de début du congé/absence doit être antérieure ou égale à la date de fin prévisionnelle du congé/absence.</v>
      </c>
      <c r="CB61" s="19" t="s">
        <v>164</v>
      </c>
      <c r="CC61" s="21" t="str">
        <f>VLOOKUP(CB61,'Axe 2 Règles de gestion'!$D$2:$F$447,3, FALSE)</f>
        <v>La date de fin réelle du congé/absence doit être antérieure ou égale à la date limite de fin réelle ou prévisionnelle du lien juridique.</v>
      </c>
      <c r="CD61" s="19" t="s">
        <v>166</v>
      </c>
      <c r="CE61" s="21" t="str">
        <f>VLOOKUP(CD61,'Axe 2 Règles de gestion'!$D$2:$F$447,3, FALSE)</f>
        <v>La date de fin prévisionnelle du congé/absence doit être antérieure ou égale à la date limite de fin réelle ou prévisionnelle du lien juridique.</v>
      </c>
      <c r="CF61" s="19" t="s">
        <v>136</v>
      </c>
      <c r="CG61" s="21" t="str">
        <f>VLOOKUP(CF61,'Axe 2 Règles de gestion'!$D$2:$F$447,3, FALSE)</f>
        <v>La date de fin réelle du congé/absence doit être antérieure à la date limite de départ à la retraite.</v>
      </c>
      <c r="CH61" s="19" t="s">
        <v>138</v>
      </c>
      <c r="CI61" s="21" t="str">
        <f>VLOOKUP(CH61,'Axe 2 Règles de gestion'!$D$2:$F$447,3, FALSE)</f>
        <v>La date de fin prévisionnelle du congé/absence doit être antérieure à la date limite de départ à la retraite.</v>
      </c>
      <c r="CJ61" s="19" t="s">
        <v>140</v>
      </c>
      <c r="CK61" s="21" t="str">
        <f>VLOOKUP(CJ61,'Axe 2 Règles de gestion'!$D$2:$F$447,3, FALSE)</f>
        <v>La date de fin réelle ou la date de fin prévisionnelle du congé/absence doit être saisie.</v>
      </c>
      <c r="CL61" s="19" t="s">
        <v>146</v>
      </c>
      <c r="CM61" s="21" t="str">
        <f>VLOOKUP(CL61,'Axe 2 Règles de gestion'!$D$2:$F$447,3, FALSE)</f>
        <v>Dans le cas d'un congé autre que CLM, CLD, CGM et CITIS, l'indicateur de requalification doit être à non et les impacts spécifiques à la requalification ne doivent pas être mobilisés ou l'impact rémunération est vide.</v>
      </c>
      <c r="CN61" s="19"/>
      <c r="CO61" s="21"/>
      <c r="CP61" s="19"/>
      <c r="CQ61" s="21"/>
      <c r="CR61" s="19"/>
      <c r="CS61" s="21"/>
      <c r="CT61" s="19"/>
      <c r="CU61" s="21"/>
      <c r="CV61" s="19"/>
      <c r="CW61" s="21"/>
      <c r="CX61" s="19" t="s">
        <v>309</v>
      </c>
      <c r="CY61" s="21"/>
    </row>
    <row r="62" spans="1:103" ht="150" x14ac:dyDescent="0.25">
      <c r="A62" s="13" t="s">
        <v>104</v>
      </c>
      <c r="B62" s="13" t="s">
        <v>105</v>
      </c>
      <c r="C62" s="14">
        <v>43152.5</v>
      </c>
      <c r="D62" s="13" t="s">
        <v>106</v>
      </c>
      <c r="E62" s="15" t="s">
        <v>107</v>
      </c>
      <c r="F62" s="13" t="s">
        <v>108</v>
      </c>
      <c r="G62" s="15" t="s">
        <v>109</v>
      </c>
      <c r="H62" s="13" t="s">
        <v>220</v>
      </c>
      <c r="I62" s="15" t="s">
        <v>221</v>
      </c>
      <c r="J62" s="15" t="s">
        <v>222</v>
      </c>
      <c r="K62" s="15" t="s">
        <v>223</v>
      </c>
      <c r="L62" s="13" t="s">
        <v>224</v>
      </c>
      <c r="M62" s="15" t="s">
        <v>225</v>
      </c>
      <c r="N62" s="13" t="s">
        <v>116</v>
      </c>
      <c r="O62" s="15"/>
      <c r="P62" s="15"/>
      <c r="Q62" s="15" t="s">
        <v>169</v>
      </c>
      <c r="R62" s="13" t="s">
        <v>170</v>
      </c>
      <c r="S62" s="13" t="s">
        <v>119</v>
      </c>
      <c r="T62" s="13" t="s">
        <v>120</v>
      </c>
      <c r="U62" s="14">
        <v>41262</v>
      </c>
      <c r="V62" s="14">
        <v>42481</v>
      </c>
      <c r="W62" s="15" t="s">
        <v>213</v>
      </c>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t="s">
        <v>204</v>
      </c>
      <c r="BG62" s="15" t="str">
        <f>VLOOKUP(BF62,'Axe 2 Règles de gestion'!$D$2:$F$447,3, FALSE)</f>
        <v>En cas de naissances multiples, la durée maximale réelle du congé est de 18 jours consécutifs et non fractionnables (décomptés en jours calendaires).</v>
      </c>
      <c r="BH62" s="13" t="s">
        <v>206</v>
      </c>
      <c r="BI62" s="15" t="str">
        <f>VLOOKUP(BH62,'Axe 2 Règles de gestion'!$D$2:$F$447,3, FALSE)</f>
        <v>En cas de naissances multiples, la durée maximale prévisionnelle du congé est de 18 jours consécutifs et non fractionnables (décomptés en jours calendaires).</v>
      </c>
      <c r="BJ62" s="13" t="s">
        <v>172</v>
      </c>
      <c r="BK62" s="15" t="str">
        <f>VLOOKUP(BJ62,'Axe 2 Règles de gestion'!$D$2:$F$447,3, FALSE)</f>
        <v>L'agent doit être en activité.</v>
      </c>
      <c r="BL62" s="13"/>
      <c r="BM62" s="15"/>
      <c r="BN62" s="13"/>
      <c r="BO62" s="15"/>
      <c r="BP62" s="13"/>
      <c r="BQ62" s="15"/>
      <c r="BR62" s="13"/>
      <c r="BS62" s="15"/>
      <c r="BT62" s="13"/>
      <c r="BU62" s="15"/>
      <c r="BV62" s="13" t="s">
        <v>128</v>
      </c>
      <c r="BW62" s="15" t="str">
        <f>VLOOKUP(BV62,'Axe 2 Règles de gestion'!$D$2:$F$447,3, FALSE)</f>
        <v>L'autorisation d'accomplir un service à temps partiel est suspendue pendant la durée du congé. La modalité de service de l'agent doit être "Temps plein".</v>
      </c>
      <c r="BX62" s="13" t="s">
        <v>130</v>
      </c>
      <c r="BY62" s="15" t="str">
        <f>VLOOKUP(BX62,'Axe 2 Règles de gestion'!$D$2:$F$447,3, FALSE)</f>
        <v>La date de début du congé/absence doit être postérieure ou égale à la date de recrutement dans la FPE ou dans la carrière militaire.</v>
      </c>
      <c r="BZ62" s="13" t="s">
        <v>132</v>
      </c>
      <c r="CA62" s="15" t="str">
        <f>VLOOKUP(BZ62,'Axe 2 Règles de gestion'!$D$2:$F$447,3, FALSE)</f>
        <v>La date de début du congé/absence doit être antérieure ou égale à la date de fin réelle du congé/absence.</v>
      </c>
      <c r="CB62" s="13" t="s">
        <v>134</v>
      </c>
      <c r="CC62" s="15" t="str">
        <f>VLOOKUP(CB62,'Axe 2 Règles de gestion'!$D$2:$F$447,3, FALSE)</f>
        <v>La date de début du congé/absence doit être antérieure ou égale à la date de fin prévisionnelle du congé/absence.</v>
      </c>
      <c r="CD62" s="13" t="s">
        <v>136</v>
      </c>
      <c r="CE62" s="15" t="str">
        <f>VLOOKUP(CD62,'Axe 2 Règles de gestion'!$D$2:$F$447,3, FALSE)</f>
        <v>La date de fin réelle du congé/absence doit être antérieure à la date limite de départ à la retraite.</v>
      </c>
      <c r="CF62" s="13" t="s">
        <v>138</v>
      </c>
      <c r="CG62" s="15" t="str">
        <f>VLOOKUP(CF62,'Axe 2 Règles de gestion'!$D$2:$F$447,3, FALSE)</f>
        <v>La date de fin prévisionnelle du congé/absence doit être antérieure à la date limite de départ à la retraite.</v>
      </c>
      <c r="CH62" s="13" t="s">
        <v>140</v>
      </c>
      <c r="CI62" s="15" t="str">
        <f>VLOOKUP(CH62,'Axe 2 Règles de gestion'!$D$2:$F$447,3, FALSE)</f>
        <v>La date de fin réelle ou la date de fin prévisionnelle du congé/absence doit être saisie.</v>
      </c>
      <c r="CJ62" s="13" t="s">
        <v>142</v>
      </c>
      <c r="CK62" s="15" t="str">
        <f>VLOOKUP(CJ62,'Axe 2 Règles de gestion'!$D$2:$F$447,3, FALSE)</f>
        <v>Si l'absence ne commence pas par une demi-journée et si l'absence précédente ne finit pas par une demi journée, la date de début de l'absence saisie est postérieure à la date de fin réelle de l'absence précédente.</v>
      </c>
      <c r="CL62" s="13" t="s">
        <v>144</v>
      </c>
      <c r="CM62" s="15" t="str">
        <f>VLOOKUP(CL62,'Axe 2 Règles de gestion'!$D$2:$F$447,3, FALSE)</f>
        <v>Si l'absence ne commence pas par une demi-journée et si l'absence précédente ne finit pas par une demi journée, la date de début de l'absence saisie est postérieure à la date de fin prévisionnelle de l'absence précédente.</v>
      </c>
      <c r="CN62" s="13" t="s">
        <v>146</v>
      </c>
      <c r="CO62" s="15" t="str">
        <f>VLOOKUP(CN62,'Axe 2 Règles de gestion'!$D$2:$F$447,3, FALSE)</f>
        <v>Dans le cas d'un congé autre que CLM, CLD, CGM et CITIS, l'indicateur de requalification doit être à non et les impacts spécifiques à la requalification ne doivent pas être mobilisés ou l'impact rémunération est vide.</v>
      </c>
      <c r="CP62" s="13"/>
      <c r="CQ62" s="15"/>
      <c r="CR62" s="13"/>
      <c r="CS62" s="15"/>
      <c r="CT62" s="13"/>
      <c r="CU62" s="15"/>
      <c r="CV62" s="13"/>
      <c r="CW62" s="15"/>
      <c r="CX62" s="13"/>
      <c r="CY62" s="15"/>
    </row>
    <row r="63" spans="1:103" ht="150" x14ac:dyDescent="0.25">
      <c r="A63" s="13" t="s">
        <v>148</v>
      </c>
      <c r="B63" s="13" t="s">
        <v>105</v>
      </c>
      <c r="C63" s="14">
        <v>44357.32708333333</v>
      </c>
      <c r="D63" s="13" t="s">
        <v>106</v>
      </c>
      <c r="E63" s="15" t="s">
        <v>107</v>
      </c>
      <c r="F63" s="13" t="s">
        <v>108</v>
      </c>
      <c r="G63" s="15" t="s">
        <v>109</v>
      </c>
      <c r="H63" s="13" t="s">
        <v>220</v>
      </c>
      <c r="I63" s="15" t="s">
        <v>221</v>
      </c>
      <c r="J63" s="15" t="s">
        <v>222</v>
      </c>
      <c r="K63" s="15" t="s">
        <v>223</v>
      </c>
      <c r="L63" s="13" t="s">
        <v>224</v>
      </c>
      <c r="M63" s="15" t="s">
        <v>225</v>
      </c>
      <c r="N63" s="13" t="s">
        <v>116</v>
      </c>
      <c r="O63" s="15"/>
      <c r="P63" s="15"/>
      <c r="Q63" s="15" t="s">
        <v>169</v>
      </c>
      <c r="R63" s="13" t="s">
        <v>170</v>
      </c>
      <c r="S63" s="13" t="s">
        <v>119</v>
      </c>
      <c r="T63" s="13" t="s">
        <v>120</v>
      </c>
      <c r="U63" s="14">
        <v>42482</v>
      </c>
      <c r="V63" s="14">
        <v>44161</v>
      </c>
      <c r="W63" s="15" t="s">
        <v>328</v>
      </c>
      <c r="X63" s="13" t="s">
        <v>329</v>
      </c>
      <c r="Y63" s="15" t="str">
        <f>VLOOKUP(X63,'Axe 2 Règles de gestion'!$D$2:$F$447,3, FALSE)</f>
        <v>L'agent doit faire sa demande au moins 1 mois avant la date de début du congé, excepté si l'agent établit l'impossibilité de respecter ce délai.</v>
      </c>
      <c r="Z63" s="13" t="s">
        <v>176</v>
      </c>
      <c r="AA63" s="15" t="str">
        <f>VLOOKUP(Z63,'Axe 2 Règles de gestion'!$D$2:$F$447,3, FALSE)</f>
        <v>L'agent doit prendre son congé dans les 4 mois suivant la naissance de l'enfant.</v>
      </c>
      <c r="AB63" s="13" t="s">
        <v>178</v>
      </c>
      <c r="AC63" s="15" t="str">
        <f>VLOOKUP(AB63,'Axe 2 Règles de gestion'!$D$2:$F$447,3, FALSE)</f>
        <v>En cas d'hospitalisation de l'enfant, le congé doit être pris dans les 4 mois suivant la fin de l'hospitalisation.</v>
      </c>
      <c r="AD63" s="13" t="s">
        <v>180</v>
      </c>
      <c r="AE63" s="15" t="str">
        <f>VLOOKUP(AD63,'Axe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63" s="13" t="s">
        <v>331</v>
      </c>
      <c r="AG63" s="15" t="str">
        <f>VLOOKUP(AF63,'Axe 2 Règles de gestion'!$D$2:$F$447,3, FALSE)</f>
        <v>Le congé est ouvert après la naissance de l'enfant au père fonctionnaire, et le cas échéant, au conjoint fonctionnaire de la mère ou au fonctionnaire lié à elle par un pacte civil de solidarité ou vivant maritalement avec elle.</v>
      </c>
      <c r="AH63" s="13" t="s">
        <v>182</v>
      </c>
      <c r="AI63" s="15" t="str">
        <f>VLOOKUP(AH63,'Axe 2 Règles de gestion'!$D$2:$F$447,3, FALSE)</f>
        <v>Le congé n'est pas cumulable avec les congés de maladie et d'accident du travail.</v>
      </c>
      <c r="AJ63" s="13"/>
      <c r="AK63" s="15"/>
      <c r="AL63" s="13"/>
      <c r="AM63" s="15"/>
      <c r="AN63" s="13"/>
      <c r="AO63" s="15"/>
      <c r="AP63" s="13"/>
      <c r="AQ63" s="15"/>
      <c r="AR63" s="13"/>
      <c r="AS63" s="15"/>
      <c r="AT63" s="13"/>
      <c r="AU63" s="15"/>
      <c r="AV63" s="13"/>
      <c r="AW63" s="15"/>
      <c r="AX63" s="13"/>
      <c r="AY63" s="15"/>
      <c r="AZ63" s="13"/>
      <c r="BA63" s="15"/>
      <c r="BB63" s="13"/>
      <c r="BC63" s="15"/>
      <c r="BD63" s="13"/>
      <c r="BE63" s="15"/>
      <c r="BF63" s="13" t="s">
        <v>227</v>
      </c>
      <c r="BG63" s="15" t="str">
        <f>VLOOKUP(BF63,'Axe 2 Règles de gestion'!$D$2:$F$447,3, FALSE)</f>
        <v>En cas de naissances multiples, la durée maximale du congé est de 18 jours (décomptés en jours calendaires).</v>
      </c>
      <c r="BH63" s="13" t="s">
        <v>172</v>
      </c>
      <c r="BI63" s="15" t="str">
        <f>VLOOKUP(BH63,'Axe 2 Règles de gestion'!$D$2:$F$447,3, FALSE)</f>
        <v>L'agent doit être en activité.</v>
      </c>
      <c r="BJ63" s="13"/>
      <c r="BK63" s="15"/>
      <c r="BL63" s="13"/>
      <c r="BM63" s="15"/>
      <c r="BN63" s="13"/>
      <c r="BO63" s="15"/>
      <c r="BP63" s="13"/>
      <c r="BQ63" s="15"/>
      <c r="BR63" s="13"/>
      <c r="BS63" s="15"/>
      <c r="BT63" s="13"/>
      <c r="BU63" s="15"/>
      <c r="BV63" s="13" t="s">
        <v>128</v>
      </c>
      <c r="BW63" s="15" t="str">
        <f>VLOOKUP(BV63,'Axe 2 Règles de gestion'!$D$2:$F$447,3, FALSE)</f>
        <v>L'autorisation d'accomplir un service à temps partiel est suspendue pendant la durée du congé. La modalité de service de l'agent doit être "Temps plein".</v>
      </c>
      <c r="BX63" s="13" t="s">
        <v>130</v>
      </c>
      <c r="BY63" s="15" t="str">
        <f>VLOOKUP(BX63,'Axe 2 Règles de gestion'!$D$2:$F$447,3, FALSE)</f>
        <v>La date de début du congé/absence doit être postérieure ou égale à la date de recrutement dans la FPE ou dans la carrière militaire.</v>
      </c>
      <c r="BZ63" s="13" t="s">
        <v>132</v>
      </c>
      <c r="CA63" s="15" t="str">
        <f>VLOOKUP(BZ63,'Axe 2 Règles de gestion'!$D$2:$F$447,3, FALSE)</f>
        <v>La date de début du congé/absence doit être antérieure ou égale à la date de fin réelle du congé/absence.</v>
      </c>
      <c r="CB63" s="13" t="s">
        <v>134</v>
      </c>
      <c r="CC63" s="15" t="str">
        <f>VLOOKUP(CB63,'Axe 2 Règles de gestion'!$D$2:$F$447,3, FALSE)</f>
        <v>La date de début du congé/absence doit être antérieure ou égale à la date de fin prévisionnelle du congé/absence.</v>
      </c>
      <c r="CD63" s="13" t="s">
        <v>136</v>
      </c>
      <c r="CE63" s="15" t="str">
        <f>VLOOKUP(CD63,'Axe 2 Règles de gestion'!$D$2:$F$447,3, FALSE)</f>
        <v>La date de fin réelle du congé/absence doit être antérieure à la date limite de départ à la retraite.</v>
      </c>
      <c r="CF63" s="13" t="s">
        <v>138</v>
      </c>
      <c r="CG63" s="15" t="str">
        <f>VLOOKUP(CF63,'Axe 2 Règles de gestion'!$D$2:$F$447,3, FALSE)</f>
        <v>La date de fin prévisionnelle du congé/absence doit être antérieure à la date limite de départ à la retraite.</v>
      </c>
      <c r="CH63" s="13" t="s">
        <v>140</v>
      </c>
      <c r="CI63" s="15" t="str">
        <f>VLOOKUP(CH63,'Axe 2 Règles de gestion'!$D$2:$F$447,3, FALSE)</f>
        <v>La date de fin réelle ou la date de fin prévisionnelle du congé/absence doit être saisie.</v>
      </c>
      <c r="CJ63" s="13" t="s">
        <v>142</v>
      </c>
      <c r="CK63" s="15" t="str">
        <f>VLOOKUP(CJ63,'Axe 2 Règles de gestion'!$D$2:$F$447,3, FALSE)</f>
        <v>Si l'absence ne commence pas par une demi-journée et si l'absence précédente ne finit pas par une demi journée, la date de début de l'absence saisie est postérieure à la date de fin réelle de l'absence précédente.</v>
      </c>
      <c r="CL63" s="13" t="s">
        <v>144</v>
      </c>
      <c r="CM63" s="15" t="str">
        <f>VLOOKUP(CL63,'Axe 2 Règles de gestion'!$D$2:$F$447,3, FALSE)</f>
        <v>Si l'absence ne commence pas par une demi-journée et si l'absence précédente ne finit pas par une demi journée, la date de début de l'absence saisie est postérieure à la date de fin prévisionnelle de l'absence précédente.</v>
      </c>
      <c r="CN63" s="13" t="s">
        <v>146</v>
      </c>
      <c r="CO63" s="15" t="str">
        <f>VLOOKUP(CN63,'Axe 2 Règles de gestion'!$D$2:$F$447,3, FALSE)</f>
        <v>Dans le cas d'un congé autre que CLM, CLD, CGM et CITIS, l'indicateur de requalification doit être à non et les impacts spécifiques à la requalification ne doivent pas être mobilisés ou l'impact rémunération est vide.</v>
      </c>
      <c r="CP63" s="13"/>
      <c r="CQ63" s="15"/>
      <c r="CR63" s="13"/>
      <c r="CS63" s="15"/>
      <c r="CT63" s="13"/>
      <c r="CU63" s="15"/>
      <c r="CV63" s="13"/>
      <c r="CW63" s="15"/>
      <c r="CX63" s="13"/>
      <c r="CY63" s="15"/>
    </row>
    <row r="64" spans="1:103" ht="150" x14ac:dyDescent="0.25">
      <c r="A64" s="13" t="s">
        <v>148</v>
      </c>
      <c r="B64" s="13" t="s">
        <v>229</v>
      </c>
      <c r="C64" s="14">
        <v>44357.330555555556</v>
      </c>
      <c r="D64" s="13" t="s">
        <v>106</v>
      </c>
      <c r="E64" s="15" t="s">
        <v>107</v>
      </c>
      <c r="F64" s="13" t="s">
        <v>108</v>
      </c>
      <c r="G64" s="15" t="s">
        <v>109</v>
      </c>
      <c r="H64" s="13" t="s">
        <v>220</v>
      </c>
      <c r="I64" s="15" t="s">
        <v>221</v>
      </c>
      <c r="J64" s="15" t="s">
        <v>222</v>
      </c>
      <c r="K64" s="15" t="s">
        <v>223</v>
      </c>
      <c r="L64" s="13" t="s">
        <v>224</v>
      </c>
      <c r="M64" s="15" t="s">
        <v>225</v>
      </c>
      <c r="N64" s="13" t="s">
        <v>116</v>
      </c>
      <c r="O64" s="15"/>
      <c r="P64" s="15"/>
      <c r="Q64" s="15" t="s">
        <v>169</v>
      </c>
      <c r="R64" s="13" t="s">
        <v>170</v>
      </c>
      <c r="S64" s="13" t="s">
        <v>119</v>
      </c>
      <c r="T64" s="13" t="s">
        <v>120</v>
      </c>
      <c r="U64" s="14">
        <v>44162</v>
      </c>
      <c r="V64" s="14">
        <v>44377</v>
      </c>
      <c r="W64" s="15" t="s">
        <v>333</v>
      </c>
      <c r="X64" s="13" t="s">
        <v>334</v>
      </c>
      <c r="Y64" s="15" t="str">
        <f>VLOOKUP(X64,'Axe 2 Règles de gestion'!$D$2:$F$447,3, FALSE)</f>
        <v>Le congé bénéficie au père ainsi que, le cas échéant, au conjoint de la mère ou à l'agent lié à elle par un pacte civil de solidarité ou vivant maritalement avec elle.</v>
      </c>
      <c r="Z64" s="13" t="s">
        <v>335</v>
      </c>
      <c r="AA64" s="15" t="str">
        <f>VLOOKUP(Z64,'Axe 2 Règles de gestion'!$D$2:$F$447,3, FALSE)</f>
        <v>L'agent doit avertir l'administration au moins 1 mois avant la date prévisionnelle de début de congé, et préciser la date de fin.</v>
      </c>
      <c r="AB64" s="13" t="s">
        <v>336</v>
      </c>
      <c r="AC64" s="15" t="str">
        <f>VLOOKUP(AB64,'Axe 2 Règles de gestion'!$D$2:$F$447,3, FALSE)</f>
        <v>L'agent doit prendre son congé dans les 4 mois suivant la naissance de l'enfant.</v>
      </c>
      <c r="AD64" s="13" t="s">
        <v>337</v>
      </c>
      <c r="AE64" s="15" t="str">
        <f>VLOOKUP(AD64,'Axe 2 Règles de gestion'!$D$2:$F$447,3, FALSE)</f>
        <v>En cas d'hospitalisation de l'enfant, le congé doit être pris dans les 4 mois suivant la fin de l'hospitalisation de l'enfant.</v>
      </c>
      <c r="AF64" s="13" t="s">
        <v>338</v>
      </c>
      <c r="AG64" s="15" t="str">
        <f>VLOOKUP(AF64,'Axe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64" s="13" t="s">
        <v>339</v>
      </c>
      <c r="AI64" s="15" t="str">
        <f>VLOOKUP(AH64,'Axe 2 Règles de gestion'!$D$2:$F$447,3, FALSE)</f>
        <v>Le congé n'est pas cumulable avec les congés de maladie et d'accident du travail.</v>
      </c>
      <c r="AJ64" s="13"/>
      <c r="AK64" s="15"/>
      <c r="AL64" s="13"/>
      <c r="AM64" s="15"/>
      <c r="AN64" s="13"/>
      <c r="AO64" s="15"/>
      <c r="AP64" s="13"/>
      <c r="AQ64" s="15"/>
      <c r="AR64" s="13"/>
      <c r="AS64" s="15"/>
      <c r="AT64" s="13"/>
      <c r="AU64" s="15"/>
      <c r="AV64" s="13"/>
      <c r="AW64" s="15"/>
      <c r="AX64" s="13"/>
      <c r="AY64" s="15"/>
      <c r="AZ64" s="13"/>
      <c r="BA64" s="15"/>
      <c r="BB64" s="13"/>
      <c r="BC64" s="15"/>
      <c r="BD64" s="13"/>
      <c r="BE64" s="15"/>
      <c r="BF64" s="13" t="s">
        <v>340</v>
      </c>
      <c r="BG64" s="15" t="str">
        <f>VLOOKUP(BF64,'Axe 2 Règles de gestion'!$D$2:$F$447,3, FALSE)</f>
        <v>En cas de naissances multiples, la durée réelle maximale du congé est de 18 jours consécutifs (décomptés en jours calendaires).</v>
      </c>
      <c r="BH64" s="13" t="s">
        <v>341</v>
      </c>
      <c r="BI64" s="15" t="str">
        <f>VLOOKUP(BH64,'Axe 2 Règles de gestion'!$D$2:$F$447,3, FALSE)</f>
        <v>En cas de naissances multiples, la durée prévisionnelle maximale du congé est de 18 jours consécutifs (décomptés en jours calendaires).</v>
      </c>
      <c r="BJ64" s="13" t="s">
        <v>342</v>
      </c>
      <c r="BK64" s="15" t="str">
        <f>VLOOKUP(BJ64,'Axe 2 Règles de gestion'!$D$2:$F$447,3, FALSE)</f>
        <v>L'agent doit être en activité.</v>
      </c>
      <c r="BL64" s="13"/>
      <c r="BM64" s="15"/>
      <c r="BN64" s="13"/>
      <c r="BO64" s="15"/>
      <c r="BP64" s="13"/>
      <c r="BQ64" s="15"/>
      <c r="BR64" s="13"/>
      <c r="BS64" s="15"/>
      <c r="BT64" s="13"/>
      <c r="BU64" s="15"/>
      <c r="BV64" s="13" t="s">
        <v>128</v>
      </c>
      <c r="BW64" s="15" t="str">
        <f>VLOOKUP(BV64,'Axe 2 Règles de gestion'!$D$2:$F$447,3, FALSE)</f>
        <v>L'autorisation d'accomplir un service à temps partiel est suspendue pendant la durée du congé. La modalité de service de l'agent doit être "Temps plein".</v>
      </c>
      <c r="BX64" s="13" t="s">
        <v>130</v>
      </c>
      <c r="BY64" s="15" t="str">
        <f>VLOOKUP(BX64,'Axe 2 Règles de gestion'!$D$2:$F$447,3, FALSE)</f>
        <v>La date de début du congé/absence doit être postérieure ou égale à la date de recrutement dans la FPE ou dans la carrière militaire.</v>
      </c>
      <c r="BZ64" s="13" t="s">
        <v>132</v>
      </c>
      <c r="CA64" s="15" t="str">
        <f>VLOOKUP(BZ64,'Axe 2 Règles de gestion'!$D$2:$F$447,3, FALSE)</f>
        <v>La date de début du congé/absence doit être antérieure ou égale à la date de fin réelle du congé/absence.</v>
      </c>
      <c r="CB64" s="13" t="s">
        <v>134</v>
      </c>
      <c r="CC64" s="15" t="str">
        <f>VLOOKUP(CB64,'Axe 2 Règles de gestion'!$D$2:$F$447,3, FALSE)</f>
        <v>La date de début du congé/absence doit être antérieure ou égale à la date de fin prévisionnelle du congé/absence.</v>
      </c>
      <c r="CD64" s="13" t="s">
        <v>136</v>
      </c>
      <c r="CE64" s="15" t="str">
        <f>VLOOKUP(CD64,'Axe 2 Règles de gestion'!$D$2:$F$447,3, FALSE)</f>
        <v>La date de fin réelle du congé/absence doit être antérieure à la date limite de départ à la retraite.</v>
      </c>
      <c r="CF64" s="13" t="s">
        <v>138</v>
      </c>
      <c r="CG64" s="15" t="str">
        <f>VLOOKUP(CF64,'Axe 2 Règles de gestion'!$D$2:$F$447,3, FALSE)</f>
        <v>La date de fin prévisionnelle du congé/absence doit être antérieure à la date limite de départ à la retraite.</v>
      </c>
      <c r="CH64" s="13" t="s">
        <v>140</v>
      </c>
      <c r="CI64" s="15" t="str">
        <f>VLOOKUP(CH64,'Axe 2 Règles de gestion'!$D$2:$F$447,3, FALSE)</f>
        <v>La date de fin réelle ou la date de fin prévisionnelle du congé/absence doit être saisie.</v>
      </c>
      <c r="CJ64" s="13" t="s">
        <v>142</v>
      </c>
      <c r="CK64" s="15" t="str">
        <f>VLOOKUP(CJ64,'Axe 2 Règles de gestion'!$D$2:$F$447,3, FALSE)</f>
        <v>Si l'absence ne commence pas par une demi-journée et si l'absence précédente ne finit pas par une demi journée, la date de début de l'absence saisie est postérieure à la date de fin réelle de l'absence précédente.</v>
      </c>
      <c r="CL64" s="13" t="s">
        <v>144</v>
      </c>
      <c r="CM64" s="15" t="str">
        <f>VLOOKUP(CL64,'Axe 2 Règles de gestion'!$D$2:$F$447,3, FALSE)</f>
        <v>Si l'absence ne commence pas par une demi-journée et si l'absence précédente ne finit pas par une demi journée, la date de début de l'absence saisie est postérieure à la date de fin prévisionnelle de l'absence précédente.</v>
      </c>
      <c r="CN64" s="13" t="s">
        <v>146</v>
      </c>
      <c r="CO64" s="15" t="str">
        <f>VLOOKUP(CN64,'Axe 2 Règles de gestion'!$D$2:$F$447,3, FALSE)</f>
        <v>Dans le cas d'un congé autre que CLM, CLD, CGM et CITIS, l'indicateur de requalification doit être à non et les impacts spécifiques à la requalification ne doivent pas être mobilisés ou l'impact rémunération est vide.</v>
      </c>
      <c r="CP64" s="13"/>
      <c r="CQ64" s="15"/>
      <c r="CR64" s="13"/>
      <c r="CS64" s="15"/>
      <c r="CT64" s="13"/>
      <c r="CU64" s="15"/>
      <c r="CV64" s="13"/>
      <c r="CW64" s="15"/>
      <c r="CX64" s="13"/>
      <c r="CY64" s="15"/>
    </row>
    <row r="65" spans="1:103" ht="150" x14ac:dyDescent="0.25">
      <c r="A65" s="13" t="s">
        <v>245</v>
      </c>
      <c r="B65" s="13" t="s">
        <v>105</v>
      </c>
      <c r="C65" s="14">
        <v>44466.59097222222</v>
      </c>
      <c r="D65" s="13" t="s">
        <v>106</v>
      </c>
      <c r="E65" s="15" t="s">
        <v>107</v>
      </c>
      <c r="F65" s="13" t="s">
        <v>108</v>
      </c>
      <c r="G65" s="15" t="s">
        <v>109</v>
      </c>
      <c r="H65" s="13" t="s">
        <v>220</v>
      </c>
      <c r="I65" s="15" t="s">
        <v>221</v>
      </c>
      <c r="J65" s="15" t="s">
        <v>222</v>
      </c>
      <c r="K65" s="15" t="s">
        <v>223</v>
      </c>
      <c r="L65" s="13" t="s">
        <v>224</v>
      </c>
      <c r="M65" s="15" t="s">
        <v>225</v>
      </c>
      <c r="N65" s="13" t="s">
        <v>116</v>
      </c>
      <c r="O65" s="15"/>
      <c r="P65" s="15"/>
      <c r="Q65" s="15" t="s">
        <v>169</v>
      </c>
      <c r="R65" s="13" t="s">
        <v>170</v>
      </c>
      <c r="S65" s="13" t="s">
        <v>119</v>
      </c>
      <c r="T65" s="13" t="s">
        <v>120</v>
      </c>
      <c r="U65" s="14">
        <v>44378</v>
      </c>
      <c r="V65" s="14">
        <v>44439</v>
      </c>
      <c r="W65" s="15" t="s">
        <v>343</v>
      </c>
      <c r="X65" s="13" t="s">
        <v>344</v>
      </c>
      <c r="Y65" s="15" t="str">
        <f>VLOOKUP(X65,'Axe 2 Règles de gestion'!$D$2:$F$447,3, FALSE)</f>
        <v>Ce congé s'applique aux enfants nés ou adoptés à compter du 01/07/2021 ainsi qu'aux enfants, nés avant cette date, dont la naissance était supposée intervenir à compter de cette date.</v>
      </c>
      <c r="Z65" s="13" t="s">
        <v>345</v>
      </c>
      <c r="AA65" s="15" t="str">
        <f>VLOOKUP(Z65,'Axe 2 Règles de gestion'!$D$2:$F$447,3, FALSE)</f>
        <v>La demande est accordée de droit.</v>
      </c>
      <c r="AB65" s="13" t="s">
        <v>346</v>
      </c>
      <c r="AC65" s="15" t="str">
        <f>VLOOKUP(AB65,'Axe 2 Règles de gestion'!$D$2:$F$447,3, FALSE)</f>
        <v>Le congé doit être pris dans les 6 mois suivant la naissance de l'enfant.</v>
      </c>
      <c r="AD65" s="13" t="s">
        <v>347</v>
      </c>
      <c r="AE65" s="15" t="str">
        <f>VLOOKUP(AD65,'Axe 2 Règles de gestion'!$D$2:$F$447,3, FALSE)</f>
        <v>En cas d'hospitalisation de l'enfant, le congé doit être pris dans les 6 mois suivant la fin de l'hospitalisation de l'enfant.</v>
      </c>
      <c r="AF65" s="13" t="s">
        <v>348</v>
      </c>
      <c r="AG65" s="15" t="str">
        <f>VLOOKUP(AF65,'Axe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65" s="13" t="s">
        <v>339</v>
      </c>
      <c r="AI65" s="15" t="str">
        <f>VLOOKUP(AH65,'Axe 2 Règles de gestion'!$D$2:$F$447,3, FALSE)</f>
        <v>Le congé n'est pas cumulable avec les congés de maladie et d'accident du travail.</v>
      </c>
      <c r="AJ65" s="13"/>
      <c r="AK65" s="15"/>
      <c r="AL65" s="13"/>
      <c r="AM65" s="15"/>
      <c r="AN65" s="13"/>
      <c r="AO65" s="15"/>
      <c r="AP65" s="13"/>
      <c r="AQ65" s="15"/>
      <c r="AR65" s="13"/>
      <c r="AS65" s="15"/>
      <c r="AT65" s="13"/>
      <c r="AU65" s="15"/>
      <c r="AV65" s="13"/>
      <c r="AW65" s="15"/>
      <c r="AX65" s="13"/>
      <c r="AY65" s="15"/>
      <c r="AZ65" s="13"/>
      <c r="BA65" s="15"/>
      <c r="BB65" s="13"/>
      <c r="BC65" s="15"/>
      <c r="BD65" s="13"/>
      <c r="BE65" s="15"/>
      <c r="BF65" s="13" t="s">
        <v>349</v>
      </c>
      <c r="BG65" s="15" t="str">
        <f>VLOOKUP(BF65,'Axe 2 Règles de gestion'!$D$2:$F$447,3, FALSE)</f>
        <v>La première partie du congé, d'une durée de 4 jours calendaires, doit faire immédiatement suite au congé de naissance. Cette période est prolongée en cas d'hospitalisation de l'enfant immédiatement après la naissance.</v>
      </c>
      <c r="BH65" s="13" t="s">
        <v>350</v>
      </c>
      <c r="BI65" s="15" t="str">
        <f>VLOOKUP(BH65,'Axe 2 Règles de gestion'!$D$2:$F$447,3, FALSE)</f>
        <v>La seconde période peut être prise de manière continue ou fractionnée en 2 périodes d'une durée minimale de 5 jours chacune. Au total, la durée maximale du congé est de 32 jours calendaires.</v>
      </c>
      <c r="BJ65" s="13" t="s">
        <v>342</v>
      </c>
      <c r="BK65" s="15" t="str">
        <f>VLOOKUP(BJ65,'Axe 2 Règles de gestion'!$D$2:$F$447,3, FALSE)</f>
        <v>L'agent doit être en activité.</v>
      </c>
      <c r="BL65" s="13" t="s">
        <v>351</v>
      </c>
      <c r="BM65" s="15" t="str">
        <f>VLOOKUP(BL65,'Axe 2 Règles de gestion'!$D$2:$F$447,3, FALSE)</f>
        <v>Chaque période de congé paternité doit être d'une durée réelle supérieure ou égale à 4 jours.</v>
      </c>
      <c r="BN65" s="13" t="s">
        <v>352</v>
      </c>
      <c r="BO65" s="15" t="str">
        <f>VLOOKUP(BN65,'Axe 2 Règles de gestion'!$D$2:$F$447,3, FALSE)</f>
        <v>Chaque période de congé paternité doit être d'une durée prévisionnelle supérieure ou égale à 4 jours.</v>
      </c>
      <c r="BP65" s="13"/>
      <c r="BQ65" s="15"/>
      <c r="BR65" s="13"/>
      <c r="BS65" s="15"/>
      <c r="BT65" s="13"/>
      <c r="BU65" s="15"/>
      <c r="BV65" s="13" t="s">
        <v>128</v>
      </c>
      <c r="BW65" s="15" t="str">
        <f>VLOOKUP(BV65,'Axe 2 Règles de gestion'!$D$2:$F$447,3, FALSE)</f>
        <v>L'autorisation d'accomplir un service à temps partiel est suspendue pendant la durée du congé. La modalité de service de l'agent doit être "Temps plein".</v>
      </c>
      <c r="BX65" s="13" t="s">
        <v>130</v>
      </c>
      <c r="BY65" s="15" t="str">
        <f>VLOOKUP(BX65,'Axe 2 Règles de gestion'!$D$2:$F$447,3, FALSE)</f>
        <v>La date de début du congé/absence doit être postérieure ou égale à la date de recrutement dans la FPE ou dans la carrière militaire.</v>
      </c>
      <c r="BZ65" s="13" t="s">
        <v>132</v>
      </c>
      <c r="CA65" s="15" t="str">
        <f>VLOOKUP(BZ65,'Axe 2 Règles de gestion'!$D$2:$F$447,3, FALSE)</f>
        <v>La date de début du congé/absence doit être antérieure ou égale à la date de fin réelle du congé/absence.</v>
      </c>
      <c r="CB65" s="13" t="s">
        <v>134</v>
      </c>
      <c r="CC65" s="15" t="str">
        <f>VLOOKUP(CB65,'Axe 2 Règles de gestion'!$D$2:$F$447,3, FALSE)</f>
        <v>La date de début du congé/absence doit être antérieure ou égale à la date de fin prévisionnelle du congé/absence.</v>
      </c>
      <c r="CD65" s="13" t="s">
        <v>136</v>
      </c>
      <c r="CE65" s="15" t="str">
        <f>VLOOKUP(CD65,'Axe 2 Règles de gestion'!$D$2:$F$447,3, FALSE)</f>
        <v>La date de fin réelle du congé/absence doit être antérieure à la date limite de départ à la retraite.</v>
      </c>
      <c r="CF65" s="13" t="s">
        <v>138</v>
      </c>
      <c r="CG65" s="15" t="str">
        <f>VLOOKUP(CF65,'Axe 2 Règles de gestion'!$D$2:$F$447,3, FALSE)</f>
        <v>La date de fin prévisionnelle du congé/absence doit être antérieure à la date limite de départ à la retraite.</v>
      </c>
      <c r="CH65" s="13" t="s">
        <v>140</v>
      </c>
      <c r="CI65" s="15" t="str">
        <f>VLOOKUP(CH65,'Axe 2 Règles de gestion'!$D$2:$F$447,3, FALSE)</f>
        <v>La date de fin réelle ou la date de fin prévisionnelle du congé/absence doit être saisie.</v>
      </c>
      <c r="CJ65" s="13" t="s">
        <v>142</v>
      </c>
      <c r="CK65" s="15" t="str">
        <f>VLOOKUP(CJ65,'Axe 2 Règles de gestion'!$D$2:$F$447,3, FALSE)</f>
        <v>Si l'absence ne commence pas par une demi-journée et si l'absence précédente ne finit pas par une demi journée, la date de début de l'absence saisie est postérieure à la date de fin réelle de l'absence précédente.</v>
      </c>
      <c r="CL65" s="13" t="s">
        <v>144</v>
      </c>
      <c r="CM65" s="15" t="str">
        <f>VLOOKUP(CL65,'Axe 2 Règles de gestion'!$D$2:$F$447,3, FALSE)</f>
        <v>Si l'absence ne commence pas par une demi-journée et si l'absence précédente ne finit pas par une demi journée, la date de début de l'absence saisie est postérieure à la date de fin prévisionnelle de l'absence précédente.</v>
      </c>
      <c r="CN65" s="13" t="s">
        <v>146</v>
      </c>
      <c r="CO65" s="15" t="str">
        <f>VLOOKUP(CN65,'Axe 2 Règles de gestion'!$D$2:$F$447,3, FALSE)</f>
        <v>Dans le cas d'un congé autre que CLM, CLD, CGM et CITIS, l'indicateur de requalification doit être à non et les impacts spécifiques à la requalification ne doivent pas être mobilisés ou l'impact rémunération est vide.</v>
      </c>
      <c r="CP65" s="13"/>
      <c r="CQ65" s="15"/>
      <c r="CR65" s="13"/>
      <c r="CS65" s="15"/>
      <c r="CT65" s="13"/>
      <c r="CU65" s="15"/>
      <c r="CV65" s="13"/>
      <c r="CW65" s="15"/>
      <c r="CX65" s="13"/>
      <c r="CY65" s="15"/>
    </row>
    <row r="66" spans="1:103" s="22" customFormat="1" ht="150" x14ac:dyDescent="0.25">
      <c r="A66" s="19" t="s">
        <v>305</v>
      </c>
      <c r="B66" s="19" t="s">
        <v>105</v>
      </c>
      <c r="C66" s="20">
        <v>45810.404166666667</v>
      </c>
      <c r="D66" s="19" t="s">
        <v>106</v>
      </c>
      <c r="E66" s="21" t="s">
        <v>107</v>
      </c>
      <c r="F66" s="19" t="s">
        <v>108</v>
      </c>
      <c r="G66" s="21" t="s">
        <v>109</v>
      </c>
      <c r="H66" s="19" t="s">
        <v>220</v>
      </c>
      <c r="I66" s="21" t="s">
        <v>221</v>
      </c>
      <c r="J66" s="21" t="s">
        <v>222</v>
      </c>
      <c r="K66" s="21" t="s">
        <v>223</v>
      </c>
      <c r="L66" s="19" t="s">
        <v>224</v>
      </c>
      <c r="M66" s="21" t="s">
        <v>225</v>
      </c>
      <c r="N66" s="19" t="s">
        <v>116</v>
      </c>
      <c r="O66" s="21"/>
      <c r="P66" s="21"/>
      <c r="Q66" s="21" t="s">
        <v>169</v>
      </c>
      <c r="R66" s="19" t="s">
        <v>170</v>
      </c>
      <c r="S66" s="19" t="s">
        <v>119</v>
      </c>
      <c r="T66" s="19" t="s">
        <v>120</v>
      </c>
      <c r="U66" s="20">
        <v>44440</v>
      </c>
      <c r="V66" s="20"/>
      <c r="W66" s="21" t="s">
        <v>353</v>
      </c>
      <c r="X66" s="19" t="s">
        <v>354</v>
      </c>
      <c r="Y66" s="21" t="str">
        <f>VLOOKUP(X66,'Axe 2 Règles de gestion'!$D$2:$F$447,3, FALSE)</f>
        <v>L'agent bénéficie des dispositions applicables aux agents titulaires pour le congé de paternité, sauf dispositions particulières.</v>
      </c>
      <c r="Z66" s="19" t="s">
        <v>249</v>
      </c>
      <c r="AA66" s="21" t="str">
        <f>VLOOKUP(Z66,'Axe 2 Règles de gestion'!$D$2:$F$447,3, FALSE)</f>
        <v>La demande est accordée de droit.</v>
      </c>
      <c r="AB66" s="19" t="s">
        <v>266</v>
      </c>
      <c r="AC66" s="21" t="str">
        <f>VLOOKUP(AB66,'Axe 2 Règles de gestion'!$D$2:$F$447,3, FALSE)</f>
        <v>L'agent doit effectuer une demande auprès de son chef de service au moins 1 mois avant la date présumée de la naissance.</v>
      </c>
      <c r="AD66" s="19" t="s">
        <v>268</v>
      </c>
      <c r="AE66" s="21" t="str">
        <f>VLOOKUP(AD66,'Axe 2 Règles de gestion'!$D$2:$F$447,3, FALSE)</f>
        <v>La demande doit être accompagnée de la copie du certificat qui atteste de l'état de grossesse et précise la date présumée de l'accouchement.</v>
      </c>
      <c r="AF66" s="19" t="s">
        <v>270</v>
      </c>
      <c r="AG66" s="21" t="str">
        <f>VLOOKUP(AF66,'Axe 2 Règles de gestion'!$D$2:$F$447,3, FALSE)</f>
        <v>La demande doit également être accompagnée de toutes pièces justifiant que l'agent est le père, le conjoint ou la personne liée à la mère par un pacte civil de solidarité ou vivant maritalement avec elle.</v>
      </c>
      <c r="AH66" s="19" t="s">
        <v>272</v>
      </c>
      <c r="AI66" s="21" t="str">
        <f>VLOOKUP(AH66,'Axe 2 Règles de gestion'!$D$2:$F$447,3, FALSE)</f>
        <v>La demande doit indiquer la date prévisionnelle de l'accouchement, les modalités envisagées du congé ainsi que les dates prévisionnelles des périodes de congé.</v>
      </c>
      <c r="AJ66" s="19" t="s">
        <v>274</v>
      </c>
      <c r="AK66" s="21" t="str">
        <f>VLOOKUP(AJ66,'Axe 2 Règles de gestion'!$D$2:$F$447,3, FALSE)</f>
        <v>L'agent doit transmettre sous 8 jours à compter de la date de l'accouchement toute pièce justifiant la naissance de l'enfant.</v>
      </c>
      <c r="AL66" s="19" t="s">
        <v>276</v>
      </c>
      <c r="AM66" s="21" t="str">
        <f>VLOOKUP(AL66,'Axe 2 Règles de gestion'!$D$2:$F$447,3, FALSE)</f>
        <v>L'agent doit confirmer 1 mois avant la prise de la 2nde période de congés à son chef de service les dates de prise du congé, et en cas de fractionnement, les dates de chacune des périodes.</v>
      </c>
      <c r="AN66" s="19" t="s">
        <v>251</v>
      </c>
      <c r="AO66" s="21" t="str">
        <f>VLOOKUP(AN66,'Axe 2 Règles de gestion'!$D$2:$F$447,3, FALSE)</f>
        <v>Le congé doit être pris dans les 6 mois suivant la naissance de l'enfant.</v>
      </c>
      <c r="AP66" s="19" t="s">
        <v>253</v>
      </c>
      <c r="AQ66" s="21" t="str">
        <f>VLOOKUP(AP66,'Axe 2 Règles de gestion'!$D$2:$F$447,3, FALSE)</f>
        <v>En cas d'hospitalisation de l'enfant, le congé doit être pris dans les 6 mois suivant la fin de l'hospitalisation de l'enfant.</v>
      </c>
      <c r="AR66" s="19" t="s">
        <v>255</v>
      </c>
      <c r="AS66" s="21" t="str">
        <f>VLOOKUP(AR66,'Axe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66" s="19" t="s">
        <v>239</v>
      </c>
      <c r="AU66" s="21" t="str">
        <f>VLOOKUP(AT66,'Axe 2 Règles de gestion'!$D$2:$F$447,3, FALSE)</f>
        <v>Le congé n'est pas cumulable avec les congés de maladie et d'accident du travail.</v>
      </c>
      <c r="AV66" s="19"/>
      <c r="AW66" s="21"/>
      <c r="AX66" s="19"/>
      <c r="AY66" s="21"/>
      <c r="AZ66" s="19"/>
      <c r="BA66" s="21"/>
      <c r="BB66" s="19"/>
      <c r="BC66" s="21"/>
      <c r="BD66" s="19"/>
      <c r="BE66" s="21"/>
      <c r="BF66" s="19" t="s">
        <v>257</v>
      </c>
      <c r="BG66" s="21" t="str">
        <f>VLOOKUP(BF66,'Axe 2 Règles de gestion'!$D$2:$F$447,3, FALSE)</f>
        <v>La première partie du congé, d'une durée de 4 jours calendaires, doit faire immédiatement suite au congé de naissance. Cette période est prolongée en cas d'hospitalisation de l'enfant immédiatement après la naissance.</v>
      </c>
      <c r="BH66" s="19" t="s">
        <v>259</v>
      </c>
      <c r="BI66" s="21" t="str">
        <f>VLOOKUP(BH66,'Axe 2 Règles de gestion'!$D$2:$F$447,3, FALSE)</f>
        <v>La seconde période peut être prise de manière continue ou fractionnée en 2 périodes d'une durée minimale de 5 jours chacune. Au total, la durée maximale du congé est de 32 jours calendaires.</v>
      </c>
      <c r="BJ66" s="19" t="s">
        <v>244</v>
      </c>
      <c r="BK66" s="21" t="str">
        <f>VLOOKUP(BJ66,'Axe 2 Règles de gestion'!$D$2:$F$447,3, FALSE)</f>
        <v>L'agent doit être en activité.</v>
      </c>
      <c r="BL66" s="19" t="s">
        <v>261</v>
      </c>
      <c r="BM66" s="21" t="str">
        <f>VLOOKUP(BL66,'Axe 2 Règles de gestion'!$D$2:$F$447,3, FALSE)</f>
        <v>Chaque période de congé paternité doit être d'une durée réelle supérieure ou égale à 4 jours.</v>
      </c>
      <c r="BN66" s="19" t="s">
        <v>263</v>
      </c>
      <c r="BO66" s="21" t="str">
        <f>VLOOKUP(BN66,'Axe 2 Règles de gestion'!$D$2:$F$447,3, FALSE)</f>
        <v>Chaque période de congé paternité doit être d'une durée prévisionnelle supérieure ou égale à 4 jours.</v>
      </c>
      <c r="BP66" s="19"/>
      <c r="BQ66" s="21"/>
      <c r="BR66" s="19"/>
      <c r="BS66" s="21"/>
      <c r="BT66" s="19"/>
      <c r="BU66" s="21"/>
      <c r="BV66" s="19" t="s">
        <v>128</v>
      </c>
      <c r="BW66" s="21" t="str">
        <f>VLOOKUP(BV66,'Axe 2 Règles de gestion'!$D$2:$F$447,3, FALSE)</f>
        <v>L'autorisation d'accomplir un service à temps partiel est suspendue pendant la durée du congé. La modalité de service de l'agent doit être "Temps plein".</v>
      </c>
      <c r="BX66" s="19" t="s">
        <v>130</v>
      </c>
      <c r="BY66" s="21" t="str">
        <f>VLOOKUP(BX66,'Axe 2 Règles de gestion'!$D$2:$F$447,3, FALSE)</f>
        <v>La date de début du congé/absence doit être postérieure ou égale à la date de recrutement dans la FPE ou dans la carrière militaire.</v>
      </c>
      <c r="BZ66" s="19" t="s">
        <v>132</v>
      </c>
      <c r="CA66" s="21" t="str">
        <f>VLOOKUP(BZ66,'Axe 2 Règles de gestion'!$D$2:$F$447,3, FALSE)</f>
        <v>La date de début du congé/absence doit être antérieure ou égale à la date de fin réelle du congé/absence.</v>
      </c>
      <c r="CB66" s="19" t="s">
        <v>134</v>
      </c>
      <c r="CC66" s="21" t="str">
        <f>VLOOKUP(CB66,'Axe 2 Règles de gestion'!$D$2:$F$447,3, FALSE)</f>
        <v>La date de début du congé/absence doit être antérieure ou égale à la date de fin prévisionnelle du congé/absence.</v>
      </c>
      <c r="CD66" s="19" t="s">
        <v>136</v>
      </c>
      <c r="CE66" s="21" t="str">
        <f>VLOOKUP(CD66,'Axe 2 Règles de gestion'!$D$2:$F$447,3, FALSE)</f>
        <v>La date de fin réelle du congé/absence doit être antérieure à la date limite de départ à la retraite.</v>
      </c>
      <c r="CF66" s="19" t="s">
        <v>138</v>
      </c>
      <c r="CG66" s="21" t="str">
        <f>VLOOKUP(CF66,'Axe 2 Règles de gestion'!$D$2:$F$447,3, FALSE)</f>
        <v>La date de fin prévisionnelle du congé/absence doit être antérieure à la date limite de départ à la retraite.</v>
      </c>
      <c r="CH66" s="19" t="s">
        <v>140</v>
      </c>
      <c r="CI66" s="21" t="str">
        <f>VLOOKUP(CH66,'Axe 2 Règles de gestion'!$D$2:$F$447,3, FALSE)</f>
        <v>La date de fin réelle ou la date de fin prévisionnelle du congé/absence doit être saisie.</v>
      </c>
      <c r="CJ66" s="19" t="s">
        <v>142</v>
      </c>
      <c r="CK66" s="21" t="str">
        <f>VLOOKUP(CJ66,'Axe 2 Règles de gestion'!$D$2:$F$447,3, FALSE)</f>
        <v>Si l'absence ne commence pas par une demi-journée et si l'absence précédente ne finit pas par une demi journée, la date de début de l'absence saisie est postérieure à la date de fin réelle de l'absence précédente.</v>
      </c>
      <c r="CL66" s="19" t="s">
        <v>144</v>
      </c>
      <c r="CM66" s="21" t="str">
        <f>VLOOKUP(CL66,'Axe 2 Règles de gestion'!$D$2:$F$447,3, FALSE)</f>
        <v>Si l'absence ne commence pas par une demi-journée et si l'absence précédente ne finit pas par une demi journée, la date de début de l'absence saisie est postérieure à la date de fin prévisionnelle de l'absence précédente.</v>
      </c>
      <c r="CN66" s="19" t="s">
        <v>146</v>
      </c>
      <c r="CO66" s="21" t="str">
        <f>VLOOKUP(CN66,'Axe 2 Règles de gestion'!$D$2:$F$447,3, FALSE)</f>
        <v>Dans le cas d'un congé autre que CLM, CLD, CGM et CITIS, l'indicateur de requalification doit être à non et les impacts spécifiques à la requalification ne doivent pas être mobilisés ou l'impact rémunération est vide.</v>
      </c>
      <c r="CP66" s="19"/>
      <c r="CQ66" s="21"/>
      <c r="CR66" s="19"/>
      <c r="CS66" s="21"/>
      <c r="CT66" s="19"/>
      <c r="CU66" s="21"/>
      <c r="CV66" s="19"/>
      <c r="CW66" s="21"/>
      <c r="CX66" s="19" t="s">
        <v>309</v>
      </c>
      <c r="CY66" s="21"/>
    </row>
    <row r="67" spans="1:103" ht="150" x14ac:dyDescent="0.25">
      <c r="A67" s="13" t="s">
        <v>104</v>
      </c>
      <c r="B67" s="13" t="s">
        <v>105</v>
      </c>
      <c r="C67" s="14">
        <v>43152.5</v>
      </c>
      <c r="D67" s="13" t="s">
        <v>106</v>
      </c>
      <c r="E67" s="15" t="s">
        <v>107</v>
      </c>
      <c r="F67" s="13" t="s">
        <v>108</v>
      </c>
      <c r="G67" s="15" t="s">
        <v>109</v>
      </c>
      <c r="H67" s="13" t="s">
        <v>220</v>
      </c>
      <c r="I67" s="15" t="s">
        <v>221</v>
      </c>
      <c r="J67" s="15" t="s">
        <v>222</v>
      </c>
      <c r="K67" s="15" t="s">
        <v>223</v>
      </c>
      <c r="L67" s="13" t="s">
        <v>278</v>
      </c>
      <c r="M67" s="15" t="s">
        <v>279</v>
      </c>
      <c r="N67" s="13" t="s">
        <v>152</v>
      </c>
      <c r="O67" s="15"/>
      <c r="P67" s="15"/>
      <c r="Q67" s="15" t="s">
        <v>169</v>
      </c>
      <c r="R67" s="13" t="s">
        <v>170</v>
      </c>
      <c r="S67" s="13" t="s">
        <v>119</v>
      </c>
      <c r="T67" s="13" t="s">
        <v>120</v>
      </c>
      <c r="U67" s="14">
        <v>41262</v>
      </c>
      <c r="V67" s="14">
        <v>42481</v>
      </c>
      <c r="W67" s="15" t="s">
        <v>210</v>
      </c>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t="s">
        <v>204</v>
      </c>
      <c r="BG67" s="15" t="str">
        <f>VLOOKUP(BF67,'Axe 2 Règles de gestion'!$D$2:$F$447,3, FALSE)</f>
        <v>En cas de naissances multiples, la durée maximale réelle du congé est de 18 jours consécutifs et non fractionnables (décomptés en jours calendaires).</v>
      </c>
      <c r="BH67" s="13" t="s">
        <v>206</v>
      </c>
      <c r="BI67" s="15" t="str">
        <f>VLOOKUP(BH67,'Axe 2 Règles de gestion'!$D$2:$F$447,3, FALSE)</f>
        <v>En cas de naissances multiples, la durée maximale prévisionnelle du congé est de 18 jours consécutifs et non fractionnables (décomptés en jours calendaires).</v>
      </c>
      <c r="BJ67" s="13"/>
      <c r="BK67" s="15"/>
      <c r="BL67" s="13"/>
      <c r="BM67" s="15"/>
      <c r="BN67" s="13"/>
      <c r="BO67" s="15"/>
      <c r="BP67" s="13"/>
      <c r="BQ67" s="15"/>
      <c r="BR67" s="13"/>
      <c r="BS67" s="15"/>
      <c r="BT67" s="13"/>
      <c r="BU67" s="15"/>
      <c r="BV67" s="13" t="s">
        <v>128</v>
      </c>
      <c r="BW67" s="15" t="str">
        <f>VLOOKUP(BV67,'Axe 2 Règles de gestion'!$D$2:$F$447,3, FALSE)</f>
        <v>L'autorisation d'accomplir un service à temps partiel est suspendue pendant la durée du congé. La modalité de service de l'agent doit être "Temps plein".</v>
      </c>
      <c r="BX67" s="13" t="s">
        <v>132</v>
      </c>
      <c r="BY67" s="15" t="str">
        <f>VLOOKUP(BX67,'Axe 2 Règles de gestion'!$D$2:$F$447,3, FALSE)</f>
        <v>La date de début du congé/absence doit être antérieure ou égale à la date de fin réelle du congé/absence.</v>
      </c>
      <c r="BZ67" s="13" t="s">
        <v>134</v>
      </c>
      <c r="CA67" s="15" t="str">
        <f>VLOOKUP(BZ67,'Axe 2 Règles de gestion'!$D$2:$F$447,3, FALSE)</f>
        <v>La date de début du congé/absence doit être antérieure ou égale à la date de fin prévisionnelle du congé/absence.</v>
      </c>
      <c r="CB67" s="13" t="s">
        <v>136</v>
      </c>
      <c r="CC67" s="15" t="str">
        <f>VLOOKUP(CB67,'Axe 2 Règles de gestion'!$D$2:$F$447,3, FALSE)</f>
        <v>La date de fin réelle du congé/absence doit être antérieure à la date limite de départ à la retraite.</v>
      </c>
      <c r="CD67" s="13" t="s">
        <v>138</v>
      </c>
      <c r="CE67" s="15" t="str">
        <f>VLOOKUP(CD67,'Axe 2 Règles de gestion'!$D$2:$F$447,3, FALSE)</f>
        <v>La date de fin prévisionnelle du congé/absence doit être antérieure à la date limite de départ à la retraite.</v>
      </c>
      <c r="CF67" s="13" t="s">
        <v>140</v>
      </c>
      <c r="CG67" s="15" t="str">
        <f>VLOOKUP(CF67,'Axe 2 Règles de gestion'!$D$2:$F$447,3, FALSE)</f>
        <v>La date de fin réelle ou la date de fin prévisionnelle du congé/absence doit être saisie.</v>
      </c>
      <c r="CH67" s="13" t="s">
        <v>146</v>
      </c>
      <c r="CI67" s="15" t="str">
        <f>VLOOKUP(CH67,'Axe 2 Règles de gestion'!$D$2:$F$447,3, FALSE)</f>
        <v>Dans le cas d'un congé autre que CLM, CLD, CGM et CITIS, l'indicateur de requalification doit être à non et les impacts spécifiques à la requalification ne doivent pas être mobilisés ou l'impact rémunération est vide.</v>
      </c>
      <c r="CJ67" s="13"/>
      <c r="CK67" s="15"/>
      <c r="CL67" s="13"/>
      <c r="CM67" s="15"/>
      <c r="CN67" s="13"/>
      <c r="CO67" s="15"/>
      <c r="CP67" s="13"/>
      <c r="CQ67" s="15"/>
      <c r="CR67" s="13"/>
      <c r="CS67" s="15"/>
      <c r="CT67" s="13"/>
      <c r="CU67" s="15"/>
      <c r="CV67" s="13"/>
      <c r="CW67" s="15"/>
      <c r="CX67" s="13"/>
      <c r="CY67" s="15"/>
    </row>
    <row r="68" spans="1:103" ht="150" x14ac:dyDescent="0.25">
      <c r="A68" s="13" t="s">
        <v>148</v>
      </c>
      <c r="B68" s="13" t="s">
        <v>105</v>
      </c>
      <c r="C68" s="14">
        <v>44357.552777777775</v>
      </c>
      <c r="D68" s="13" t="s">
        <v>106</v>
      </c>
      <c r="E68" s="15" t="s">
        <v>107</v>
      </c>
      <c r="F68" s="13" t="s">
        <v>108</v>
      </c>
      <c r="G68" s="15" t="s">
        <v>109</v>
      </c>
      <c r="H68" s="13" t="s">
        <v>220</v>
      </c>
      <c r="I68" s="15" t="s">
        <v>221</v>
      </c>
      <c r="J68" s="15" t="s">
        <v>222</v>
      </c>
      <c r="K68" s="15" t="s">
        <v>223</v>
      </c>
      <c r="L68" s="13" t="s">
        <v>278</v>
      </c>
      <c r="M68" s="15" t="s">
        <v>279</v>
      </c>
      <c r="N68" s="13" t="s">
        <v>152</v>
      </c>
      <c r="O68" s="15"/>
      <c r="P68" s="15"/>
      <c r="Q68" s="15" t="s">
        <v>169</v>
      </c>
      <c r="R68" s="13" t="s">
        <v>170</v>
      </c>
      <c r="S68" s="13" t="s">
        <v>119</v>
      </c>
      <c r="T68" s="13" t="s">
        <v>120</v>
      </c>
      <c r="U68" s="14">
        <v>42482</v>
      </c>
      <c r="V68" s="14">
        <v>44161</v>
      </c>
      <c r="W68" s="15" t="s">
        <v>355</v>
      </c>
      <c r="X68" s="13" t="s">
        <v>182</v>
      </c>
      <c r="Y68" s="15" t="str">
        <f>VLOOKUP(X68,'Axe 2 Règles de gestion'!$D$2:$F$447,3, FALSE)</f>
        <v>Le congé n'est pas cumulable avec les congés de maladie et d'accident du travail.</v>
      </c>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t="s">
        <v>227</v>
      </c>
      <c r="BG68" s="15" t="str">
        <f>VLOOKUP(BF68,'Axe 2 Règles de gestion'!$D$2:$F$447,3, FALSE)</f>
        <v>En cas de naissances multiples, la durée maximale du congé est de 18 jours (décomptés en jours calendaires).</v>
      </c>
      <c r="BH68" s="13"/>
      <c r="BI68" s="15"/>
      <c r="BJ68" s="13"/>
      <c r="BK68" s="15"/>
      <c r="BL68" s="13"/>
      <c r="BM68" s="15"/>
      <c r="BN68" s="13"/>
      <c r="BO68" s="15"/>
      <c r="BP68" s="13"/>
      <c r="BQ68" s="15"/>
      <c r="BR68" s="13"/>
      <c r="BS68" s="15"/>
      <c r="BT68" s="13"/>
      <c r="BU68" s="15"/>
      <c r="BV68" s="13" t="s">
        <v>128</v>
      </c>
      <c r="BW68" s="15" t="str">
        <f>VLOOKUP(BV68,'Axe 2 Règles de gestion'!$D$2:$F$447,3, FALSE)</f>
        <v>L'autorisation d'accomplir un service à temps partiel est suspendue pendant la durée du congé. La modalité de service de l'agent doit être "Temps plein".</v>
      </c>
      <c r="BX68" s="13" t="s">
        <v>132</v>
      </c>
      <c r="BY68" s="15" t="str">
        <f>VLOOKUP(BX68,'Axe 2 Règles de gestion'!$D$2:$F$447,3, FALSE)</f>
        <v>La date de début du congé/absence doit être antérieure ou égale à la date de fin réelle du congé/absence.</v>
      </c>
      <c r="BZ68" s="13" t="s">
        <v>134</v>
      </c>
      <c r="CA68" s="15" t="str">
        <f>VLOOKUP(BZ68,'Axe 2 Règles de gestion'!$D$2:$F$447,3, FALSE)</f>
        <v>La date de début du congé/absence doit être antérieure ou égale à la date de fin prévisionnelle du congé/absence.</v>
      </c>
      <c r="CB68" s="13" t="s">
        <v>136</v>
      </c>
      <c r="CC68" s="15" t="str">
        <f>VLOOKUP(CB68,'Axe 2 Règles de gestion'!$D$2:$F$447,3, FALSE)</f>
        <v>La date de fin réelle du congé/absence doit être antérieure à la date limite de départ à la retraite.</v>
      </c>
      <c r="CD68" s="13" t="s">
        <v>138</v>
      </c>
      <c r="CE68" s="15" t="str">
        <f>VLOOKUP(CD68,'Axe 2 Règles de gestion'!$D$2:$F$447,3, FALSE)</f>
        <v>La date de fin prévisionnelle du congé/absence doit être antérieure à la date limite de départ à la retraite.</v>
      </c>
      <c r="CF68" s="13" t="s">
        <v>140</v>
      </c>
      <c r="CG68" s="15" t="str">
        <f>VLOOKUP(CF68,'Axe 2 Règles de gestion'!$D$2:$F$447,3, FALSE)</f>
        <v>La date de fin réelle ou la date de fin prévisionnelle du congé/absence doit être saisie.</v>
      </c>
      <c r="CH68" s="13" t="s">
        <v>146</v>
      </c>
      <c r="CI68" s="15" t="str">
        <f>VLOOKUP(CH68,'Axe 2 Règles de gestion'!$D$2:$F$447,3, FALSE)</f>
        <v>Dans le cas d'un congé autre que CLM, CLD, CGM et CITIS, l'indicateur de requalification doit être à non et les impacts spécifiques à la requalification ne doivent pas être mobilisés ou l'impact rémunération est vide.</v>
      </c>
      <c r="CJ68" s="13"/>
      <c r="CK68" s="15"/>
      <c r="CL68" s="13"/>
      <c r="CM68" s="15"/>
      <c r="CN68" s="13"/>
      <c r="CO68" s="15"/>
      <c r="CP68" s="13"/>
      <c r="CQ68" s="15"/>
      <c r="CR68" s="13"/>
      <c r="CS68" s="15"/>
      <c r="CT68" s="13"/>
      <c r="CU68" s="15"/>
      <c r="CV68" s="13"/>
      <c r="CW68" s="15"/>
      <c r="CX68" s="13"/>
      <c r="CY68" s="15"/>
    </row>
    <row r="69" spans="1:103" ht="150" x14ac:dyDescent="0.25">
      <c r="A69" s="13" t="s">
        <v>148</v>
      </c>
      <c r="B69" s="13" t="s">
        <v>229</v>
      </c>
      <c r="C69" s="14">
        <v>44357.553472222222</v>
      </c>
      <c r="D69" s="13" t="s">
        <v>106</v>
      </c>
      <c r="E69" s="15" t="s">
        <v>107</v>
      </c>
      <c r="F69" s="13" t="s">
        <v>108</v>
      </c>
      <c r="G69" s="15" t="s">
        <v>109</v>
      </c>
      <c r="H69" s="13" t="s">
        <v>220</v>
      </c>
      <c r="I69" s="15" t="s">
        <v>221</v>
      </c>
      <c r="J69" s="15" t="s">
        <v>222</v>
      </c>
      <c r="K69" s="15" t="s">
        <v>223</v>
      </c>
      <c r="L69" s="13" t="s">
        <v>278</v>
      </c>
      <c r="M69" s="15" t="s">
        <v>279</v>
      </c>
      <c r="N69" s="13" t="s">
        <v>152</v>
      </c>
      <c r="O69" s="15"/>
      <c r="P69" s="15"/>
      <c r="Q69" s="15" t="s">
        <v>169</v>
      </c>
      <c r="R69" s="13" t="s">
        <v>170</v>
      </c>
      <c r="S69" s="13" t="s">
        <v>119</v>
      </c>
      <c r="T69" s="13" t="s">
        <v>120</v>
      </c>
      <c r="U69" s="14">
        <v>44162</v>
      </c>
      <c r="V69" s="14">
        <v>44377</v>
      </c>
      <c r="W69" s="15" t="s">
        <v>356</v>
      </c>
      <c r="X69" s="13" t="s">
        <v>357</v>
      </c>
      <c r="Y69" s="15" t="str">
        <f>VLOOKUP(X69,'Axe 2 Règles de gestion'!$D$2:$F$447,3, FALSE)</f>
        <v>A l'expiration du congé, l'agent est réaffecté de plein droit dans son ancien emploi.</v>
      </c>
      <c r="Z69" s="13" t="s">
        <v>358</v>
      </c>
      <c r="AA69" s="15" t="str">
        <f>VLOOKUP(Z69,'Axe 2 Règles de gestion'!$D$2:$F$447,3, FALSE)</f>
        <v>Dans le cas où son ancien emploi ne peut lui être proposé, l'agent est affecté dans un emploi équivalent, le plus proche de son dernier lieu de travail.</v>
      </c>
      <c r="AB69" s="13" t="s">
        <v>359</v>
      </c>
      <c r="AC69" s="15" t="str">
        <f>VLOOKUP(AB69,'Axe 2 Règles de gestion'!$D$2:$F$447,3, FALSE)</f>
        <v>S'il le demande, l'agent peut également être affecté dans l'emploi le plus proche de son domicile, sous réserve du respect de la réglementation.</v>
      </c>
      <c r="AD69" s="13" t="s">
        <v>182</v>
      </c>
      <c r="AE69" s="15" t="str">
        <f>VLOOKUP(AD69,'Axe 2 Règles de gestion'!$D$2:$F$447,3, FALSE)</f>
        <v>Le congé n'est pas cumulable avec les congés de maladie et d'accident du travail.</v>
      </c>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t="s">
        <v>340</v>
      </c>
      <c r="BG69" s="15" t="str">
        <f>VLOOKUP(BF69,'Axe 2 Règles de gestion'!$D$2:$F$447,3, FALSE)</f>
        <v>En cas de naissances multiples, la durée réelle maximale du congé est de 18 jours consécutifs (décomptés en jours calendaires).</v>
      </c>
      <c r="BH69" s="13" t="s">
        <v>341</v>
      </c>
      <c r="BI69" s="15" t="str">
        <f>VLOOKUP(BH69,'Axe 2 Règles de gestion'!$D$2:$F$447,3, FALSE)</f>
        <v>En cas de naissances multiples, la durée prévisionnelle maximale du congé est de 18 jours consécutifs (décomptés en jours calendaires).</v>
      </c>
      <c r="BJ69" s="13"/>
      <c r="BK69" s="15"/>
      <c r="BL69" s="13"/>
      <c r="BM69" s="15"/>
      <c r="BN69" s="13"/>
      <c r="BO69" s="15"/>
      <c r="BP69" s="13"/>
      <c r="BQ69" s="15"/>
      <c r="BR69" s="13"/>
      <c r="BS69" s="15"/>
      <c r="BT69" s="13"/>
      <c r="BU69" s="15"/>
      <c r="BV69" s="13" t="s">
        <v>128</v>
      </c>
      <c r="BW69" s="15" t="str">
        <f>VLOOKUP(BV69,'Axe 2 Règles de gestion'!$D$2:$F$447,3, FALSE)</f>
        <v>L'autorisation d'accomplir un service à temps partiel est suspendue pendant la durée du congé. La modalité de service de l'agent doit être "Temps plein".</v>
      </c>
      <c r="BX69" s="13" t="s">
        <v>132</v>
      </c>
      <c r="BY69" s="15" t="str">
        <f>VLOOKUP(BX69,'Axe 2 Règles de gestion'!$D$2:$F$447,3, FALSE)</f>
        <v>La date de début du congé/absence doit être antérieure ou égale à la date de fin réelle du congé/absence.</v>
      </c>
      <c r="BZ69" s="13" t="s">
        <v>134</v>
      </c>
      <c r="CA69" s="15" t="str">
        <f>VLOOKUP(BZ69,'Axe 2 Règles de gestion'!$D$2:$F$447,3, FALSE)</f>
        <v>La date de début du congé/absence doit être antérieure ou égale à la date de fin prévisionnelle du congé/absence.</v>
      </c>
      <c r="CB69" s="13" t="s">
        <v>136</v>
      </c>
      <c r="CC69" s="15" t="str">
        <f>VLOOKUP(CB69,'Axe 2 Règles de gestion'!$D$2:$F$447,3, FALSE)</f>
        <v>La date de fin réelle du congé/absence doit être antérieure à la date limite de départ à la retraite.</v>
      </c>
      <c r="CD69" s="13" t="s">
        <v>138</v>
      </c>
      <c r="CE69" s="15" t="str">
        <f>VLOOKUP(CD69,'Axe 2 Règles de gestion'!$D$2:$F$447,3, FALSE)</f>
        <v>La date de fin prévisionnelle du congé/absence doit être antérieure à la date limite de départ à la retraite.</v>
      </c>
      <c r="CF69" s="13" t="s">
        <v>140</v>
      </c>
      <c r="CG69" s="15" t="str">
        <f>VLOOKUP(CF69,'Axe 2 Règles de gestion'!$D$2:$F$447,3, FALSE)</f>
        <v>La date de fin réelle ou la date de fin prévisionnelle du congé/absence doit être saisie.</v>
      </c>
      <c r="CH69" s="13" t="s">
        <v>146</v>
      </c>
      <c r="CI69" s="15" t="str">
        <f>VLOOKUP(CH69,'Axe 2 Règles de gestion'!$D$2:$F$447,3, FALSE)</f>
        <v>Dans le cas d'un congé autre que CLM, CLD, CGM et CITIS, l'indicateur de requalification doit être à non et les impacts spécifiques à la requalification ne doivent pas être mobilisés ou l'impact rémunération est vide.</v>
      </c>
      <c r="CJ69" s="13"/>
      <c r="CK69" s="15"/>
      <c r="CL69" s="13"/>
      <c r="CM69" s="15"/>
      <c r="CN69" s="13"/>
      <c r="CO69" s="15"/>
      <c r="CP69" s="13"/>
      <c r="CQ69" s="15"/>
      <c r="CR69" s="13"/>
      <c r="CS69" s="15"/>
      <c r="CT69" s="13"/>
      <c r="CU69" s="15"/>
      <c r="CV69" s="13"/>
      <c r="CW69" s="15"/>
      <c r="CX69" s="13"/>
      <c r="CY69" s="15"/>
    </row>
    <row r="70" spans="1:103" s="22" customFormat="1" ht="150" x14ac:dyDescent="0.25">
      <c r="A70" s="19" t="s">
        <v>305</v>
      </c>
      <c r="B70" s="19" t="s">
        <v>105</v>
      </c>
      <c r="C70" s="20">
        <v>45805.668055555558</v>
      </c>
      <c r="D70" s="19" t="s">
        <v>106</v>
      </c>
      <c r="E70" s="21" t="s">
        <v>107</v>
      </c>
      <c r="F70" s="19" t="s">
        <v>108</v>
      </c>
      <c r="G70" s="21" t="s">
        <v>109</v>
      </c>
      <c r="H70" s="19" t="s">
        <v>220</v>
      </c>
      <c r="I70" s="21" t="s">
        <v>221</v>
      </c>
      <c r="J70" s="21" t="s">
        <v>222</v>
      </c>
      <c r="K70" s="21" t="s">
        <v>223</v>
      </c>
      <c r="L70" s="19" t="s">
        <v>278</v>
      </c>
      <c r="M70" s="21" t="s">
        <v>279</v>
      </c>
      <c r="N70" s="19" t="s">
        <v>152</v>
      </c>
      <c r="O70" s="21"/>
      <c r="P70" s="21"/>
      <c r="Q70" s="21" t="s">
        <v>169</v>
      </c>
      <c r="R70" s="19" t="s">
        <v>170</v>
      </c>
      <c r="S70" s="19" t="s">
        <v>119</v>
      </c>
      <c r="T70" s="19" t="s">
        <v>120</v>
      </c>
      <c r="U70" s="20">
        <v>44378</v>
      </c>
      <c r="V70" s="20"/>
      <c r="W70" s="21" t="s">
        <v>360</v>
      </c>
      <c r="X70" s="19" t="s">
        <v>354</v>
      </c>
      <c r="Y70" s="21" t="str">
        <f>VLOOKUP(X70,'Axe 2 Règles de gestion'!$D$2:$F$447,3, FALSE)</f>
        <v>L'agent bénéficie des dispositions applicables aux agents titulaires pour le congé de paternité, sauf dispositions particulières.</v>
      </c>
      <c r="Z70" s="19" t="s">
        <v>286</v>
      </c>
      <c r="AA70" s="21" t="str">
        <f>VLOOKUP(Z70,'Axe 2 Règles de gestion'!$D$2:$F$447,3, FALSE)</f>
        <v>A l'expiration du congé, l'agent est réaffecté de plein droit dans son ancien emploi.</v>
      </c>
      <c r="AB70" s="19" t="s">
        <v>288</v>
      </c>
      <c r="AC70" s="21" t="str">
        <f>VLOOKUP(AB70,'Axe 2 Règles de gestion'!$D$2:$F$447,3, FALSE)</f>
        <v>Dans le cas où son ancien emploi ne peut lui être proposé, l'agent est affecté dans un emploi équivalent, le plus proche de son dernier lieu de travail.</v>
      </c>
      <c r="AD70" s="19" t="s">
        <v>290</v>
      </c>
      <c r="AE70" s="21" t="str">
        <f>VLOOKUP(AD70,'Axe 2 Règles de gestion'!$D$2:$F$447,3, FALSE)</f>
        <v>S'il le demande, l'agent peut également être affecté dans l'emploi le plus proche de son domicile, sous réserve du respect de la réglementation.</v>
      </c>
      <c r="AF70" s="19"/>
      <c r="AG70" s="21"/>
      <c r="AH70" s="19"/>
      <c r="AI70" s="21"/>
      <c r="AJ70" s="19"/>
      <c r="AK70" s="21"/>
      <c r="AL70" s="19"/>
      <c r="AM70" s="21"/>
      <c r="AN70" s="19"/>
      <c r="AO70" s="21"/>
      <c r="AP70" s="19"/>
      <c r="AQ70" s="21"/>
      <c r="AR70" s="19"/>
      <c r="AS70" s="21"/>
      <c r="AT70" s="19"/>
      <c r="AU70" s="21"/>
      <c r="AV70" s="19"/>
      <c r="AW70" s="21"/>
      <c r="AX70" s="19"/>
      <c r="AY70" s="21"/>
      <c r="AZ70" s="19"/>
      <c r="BA70" s="21"/>
      <c r="BB70" s="19"/>
      <c r="BC70" s="21"/>
      <c r="BD70" s="19"/>
      <c r="BE70" s="21"/>
      <c r="BF70" s="19" t="s">
        <v>257</v>
      </c>
      <c r="BG70" s="21" t="str">
        <f>VLOOKUP(BF70,'Axe 2 Règles de gestion'!$D$2:$F$447,3, FALSE)</f>
        <v>La première partie du congé, d'une durée de 4 jours calendaires, doit faire immédiatement suite au congé de naissance. Cette période est prolongée en cas d'hospitalisation de l'enfant immédiatement après la naissance.</v>
      </c>
      <c r="BH70" s="19" t="s">
        <v>259</v>
      </c>
      <c r="BI70" s="21" t="str">
        <f>VLOOKUP(BH70,'Axe 2 Règles de gestion'!$D$2:$F$447,3, FALSE)</f>
        <v>La seconde période peut être prise de manière continue ou fractionnée en 2 périodes d'une durée minimale de 5 jours chacune. Au total, la durée maximale du congé est de 32 jours calendaires.</v>
      </c>
      <c r="BJ70" s="19" t="s">
        <v>261</v>
      </c>
      <c r="BK70" s="21" t="str">
        <f>VLOOKUP(BJ70,'Axe 2 Règles de gestion'!$D$2:$F$447,3, FALSE)</f>
        <v>Chaque période de congé paternité doit être d'une durée réelle supérieure ou égale à 4 jours.</v>
      </c>
      <c r="BL70" s="19" t="s">
        <v>263</v>
      </c>
      <c r="BM70" s="21" t="str">
        <f>VLOOKUP(BL70,'Axe 2 Règles de gestion'!$D$2:$F$447,3, FALSE)</f>
        <v>Chaque période de congé paternité doit être d'une durée prévisionnelle supérieure ou égale à 4 jours.</v>
      </c>
      <c r="BN70" s="19"/>
      <c r="BO70" s="21"/>
      <c r="BP70" s="19"/>
      <c r="BQ70" s="21"/>
      <c r="BR70" s="19"/>
      <c r="BS70" s="21"/>
      <c r="BT70" s="19"/>
      <c r="BU70" s="21"/>
      <c r="BV70" s="19" t="s">
        <v>128</v>
      </c>
      <c r="BW70" s="21" t="str">
        <f>VLOOKUP(BV70,'Axe 2 Règles de gestion'!$D$2:$F$447,3, FALSE)</f>
        <v>L'autorisation d'accomplir un service à temps partiel est suspendue pendant la durée du congé. La modalité de service de l'agent doit être "Temps plein".</v>
      </c>
      <c r="BX70" s="19" t="s">
        <v>132</v>
      </c>
      <c r="BY70" s="21" t="str">
        <f>VLOOKUP(BX70,'Axe 2 Règles de gestion'!$D$2:$F$447,3, FALSE)</f>
        <v>La date de début du congé/absence doit être antérieure ou égale à la date de fin réelle du congé/absence.</v>
      </c>
      <c r="BZ70" s="19" t="s">
        <v>134</v>
      </c>
      <c r="CA70" s="21" t="str">
        <f>VLOOKUP(BZ70,'Axe 2 Règles de gestion'!$D$2:$F$447,3, FALSE)</f>
        <v>La date de début du congé/absence doit être antérieure ou égale à la date de fin prévisionnelle du congé/absence.</v>
      </c>
      <c r="CB70" s="19" t="s">
        <v>136</v>
      </c>
      <c r="CC70" s="21" t="str">
        <f>VLOOKUP(CB70,'Axe 2 Règles de gestion'!$D$2:$F$447,3, FALSE)</f>
        <v>La date de fin réelle du congé/absence doit être antérieure à la date limite de départ à la retraite.</v>
      </c>
      <c r="CD70" s="19" t="s">
        <v>138</v>
      </c>
      <c r="CE70" s="21" t="str">
        <f>VLOOKUP(CD70,'Axe 2 Règles de gestion'!$D$2:$F$447,3, FALSE)</f>
        <v>La date de fin prévisionnelle du congé/absence doit être antérieure à la date limite de départ à la retraite.</v>
      </c>
      <c r="CF70" s="19" t="s">
        <v>140</v>
      </c>
      <c r="CG70" s="21" t="str">
        <f>VLOOKUP(CF70,'Axe 2 Règles de gestion'!$D$2:$F$447,3, FALSE)</f>
        <v>La date de fin réelle ou la date de fin prévisionnelle du congé/absence doit être saisie.</v>
      </c>
      <c r="CH70" s="19" t="s">
        <v>146</v>
      </c>
      <c r="CI70" s="21" t="str">
        <f>VLOOKUP(CH70,'Axe 2 Règles de gestion'!$D$2:$F$447,3, FALSE)</f>
        <v>Dans le cas d'un congé autre que CLM, CLD, CGM et CITIS, l'indicateur de requalification doit être à non et les impacts spécifiques à la requalification ne doivent pas être mobilisés ou l'impact rémunération est vide.</v>
      </c>
      <c r="CJ70" s="19"/>
      <c r="CK70" s="21"/>
      <c r="CL70" s="19"/>
      <c r="CM70" s="21"/>
      <c r="CN70" s="19"/>
      <c r="CO70" s="21"/>
      <c r="CP70" s="19"/>
      <c r="CQ70" s="21"/>
      <c r="CR70" s="19"/>
      <c r="CS70" s="21"/>
      <c r="CT70" s="19"/>
      <c r="CU70" s="21"/>
      <c r="CV70" s="19"/>
      <c r="CW70" s="21"/>
      <c r="CX70" s="19" t="s">
        <v>309</v>
      </c>
      <c r="CY70" s="21"/>
    </row>
    <row r="71" spans="1:103" ht="60" x14ac:dyDescent="0.25">
      <c r="A71" s="13" t="s">
        <v>148</v>
      </c>
      <c r="B71" s="13" t="s">
        <v>105</v>
      </c>
      <c r="C71" s="14">
        <v>44330.65625</v>
      </c>
      <c r="D71" s="13" t="s">
        <v>106</v>
      </c>
      <c r="E71" s="15" t="s">
        <v>107</v>
      </c>
      <c r="F71" s="13" t="s">
        <v>108</v>
      </c>
      <c r="G71" s="15" t="s">
        <v>109</v>
      </c>
      <c r="H71" s="13" t="s">
        <v>220</v>
      </c>
      <c r="I71" s="15" t="s">
        <v>221</v>
      </c>
      <c r="J71" s="15" t="s">
        <v>222</v>
      </c>
      <c r="K71" s="15" t="s">
        <v>223</v>
      </c>
      <c r="L71" s="13" t="s">
        <v>224</v>
      </c>
      <c r="M71" s="15" t="s">
        <v>225</v>
      </c>
      <c r="N71" s="13" t="s">
        <v>116</v>
      </c>
      <c r="O71" s="15"/>
      <c r="P71" s="15"/>
      <c r="Q71" s="15" t="s">
        <v>173</v>
      </c>
      <c r="R71" s="13" t="s">
        <v>174</v>
      </c>
      <c r="S71" s="13" t="s">
        <v>119</v>
      </c>
      <c r="T71" s="13" t="s">
        <v>149</v>
      </c>
      <c r="U71" s="14">
        <v>41262</v>
      </c>
      <c r="V71" s="14">
        <v>44347</v>
      </c>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5"/>
      <c r="CH71" s="13"/>
      <c r="CI71" s="15"/>
      <c r="CJ71" s="13"/>
      <c r="CK71" s="15"/>
      <c r="CL71" s="13"/>
      <c r="CM71" s="15"/>
      <c r="CN71" s="13"/>
      <c r="CO71" s="15"/>
      <c r="CP71" s="13"/>
      <c r="CQ71" s="15"/>
      <c r="CR71" s="13"/>
      <c r="CS71" s="15"/>
      <c r="CT71" s="13"/>
      <c r="CU71" s="15"/>
      <c r="CV71" s="13"/>
      <c r="CW71" s="15"/>
      <c r="CX71" s="13"/>
      <c r="CY71" s="15"/>
    </row>
    <row r="72" spans="1:103" ht="150" x14ac:dyDescent="0.25">
      <c r="A72" s="13" t="s">
        <v>245</v>
      </c>
      <c r="B72" s="13" t="s">
        <v>105</v>
      </c>
      <c r="C72" s="14">
        <v>44568.349305555559</v>
      </c>
      <c r="D72" s="13" t="s">
        <v>106</v>
      </c>
      <c r="E72" s="15" t="s">
        <v>107</v>
      </c>
      <c r="F72" s="13" t="s">
        <v>108</v>
      </c>
      <c r="G72" s="15" t="s">
        <v>109</v>
      </c>
      <c r="H72" s="13" t="s">
        <v>220</v>
      </c>
      <c r="I72" s="15" t="s">
        <v>221</v>
      </c>
      <c r="J72" s="15" t="s">
        <v>222</v>
      </c>
      <c r="K72" s="15" t="s">
        <v>223</v>
      </c>
      <c r="L72" s="13" t="s">
        <v>224</v>
      </c>
      <c r="M72" s="15" t="s">
        <v>225</v>
      </c>
      <c r="N72" s="13" t="s">
        <v>116</v>
      </c>
      <c r="O72" s="15"/>
      <c r="P72" s="15"/>
      <c r="Q72" s="15" t="s">
        <v>173</v>
      </c>
      <c r="R72" s="13" t="s">
        <v>174</v>
      </c>
      <c r="S72" s="13" t="s">
        <v>119</v>
      </c>
      <c r="T72" s="13" t="s">
        <v>120</v>
      </c>
      <c r="U72" s="14">
        <v>44348</v>
      </c>
      <c r="V72" s="14">
        <v>44377</v>
      </c>
      <c r="W72" s="15" t="s">
        <v>361</v>
      </c>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t="s">
        <v>362</v>
      </c>
      <c r="BG72" s="15" t="str">
        <f>VLOOKUP(BF72,'Axe 2 Règles de gestion'!$D$2:$F$447,3, FALSE)</f>
        <v>En cas de naissances multiples, la durée maximale réelle du congé est de 18 jours consécutifs et non fractionnables (décomptés en jours calendaires).</v>
      </c>
      <c r="BH72" s="13" t="s">
        <v>363</v>
      </c>
      <c r="BI72" s="15" t="str">
        <f>VLOOKUP(BH72,'Axe 2 Règles de gestion'!$D$2:$F$447,3, FALSE)</f>
        <v>En cas de naissances multiples, la durée maximale prévisionnelle du congé est de 18 jours consécutifs et non fractionnables (décomptés en jours calendaires).</v>
      </c>
      <c r="BJ72" s="13" t="s">
        <v>184</v>
      </c>
      <c r="BK72" s="15" t="str">
        <f>VLOOKUP(BJ72,'Axe 2 Règles de gestion'!$D$2:$F$447,3, FALSE)</f>
        <v>L'agent doit être en activité.</v>
      </c>
      <c r="BL72" s="13"/>
      <c r="BM72" s="15"/>
      <c r="BN72" s="13"/>
      <c r="BO72" s="15"/>
      <c r="BP72" s="13"/>
      <c r="BQ72" s="15"/>
      <c r="BR72" s="13"/>
      <c r="BS72" s="15"/>
      <c r="BT72" s="13"/>
      <c r="BU72" s="15"/>
      <c r="BV72" s="13" t="s">
        <v>128</v>
      </c>
      <c r="BW72" s="15" t="str">
        <f>VLOOKUP(BV72,'Axe 2 Règles de gestion'!$D$2:$F$447,3, FALSE)</f>
        <v>L'autorisation d'accomplir un service à temps partiel est suspendue pendant la durée du congé. La modalité de service de l'agent doit être "Temps plein".</v>
      </c>
      <c r="BX72" s="13" t="s">
        <v>130</v>
      </c>
      <c r="BY72" s="15" t="str">
        <f>VLOOKUP(BX72,'Axe 2 Règles de gestion'!$D$2:$F$447,3, FALSE)</f>
        <v>La date de début du congé/absence doit être postérieure ou égale à la date de recrutement dans la FPE ou dans la carrière militaire.</v>
      </c>
      <c r="BZ72" s="13" t="s">
        <v>132</v>
      </c>
      <c r="CA72" s="15" t="str">
        <f>VLOOKUP(BZ72,'Axe 2 Règles de gestion'!$D$2:$F$447,3, FALSE)</f>
        <v>La date de début du congé/absence doit être antérieure ou égale à la date de fin réelle du congé/absence.</v>
      </c>
      <c r="CB72" s="13" t="s">
        <v>134</v>
      </c>
      <c r="CC72" s="15" t="str">
        <f>VLOOKUP(CB72,'Axe 2 Règles de gestion'!$D$2:$F$447,3, FALSE)</f>
        <v>La date de début du congé/absence doit être antérieure ou égale à la date de fin prévisionnelle du congé/absence.</v>
      </c>
      <c r="CD72" s="13" t="s">
        <v>136</v>
      </c>
      <c r="CE72" s="15" t="str">
        <f>VLOOKUP(CD72,'Axe 2 Règles de gestion'!$D$2:$F$447,3, FALSE)</f>
        <v>La date de fin réelle du congé/absence doit être antérieure à la date limite de départ à la retraite.</v>
      </c>
      <c r="CF72" s="13" t="s">
        <v>138</v>
      </c>
      <c r="CG72" s="15" t="str">
        <f>VLOOKUP(CF72,'Axe 2 Règles de gestion'!$D$2:$F$447,3, FALSE)</f>
        <v>La date de fin prévisionnelle du congé/absence doit être antérieure à la date limite de départ à la retraite.</v>
      </c>
      <c r="CH72" s="13" t="s">
        <v>140</v>
      </c>
      <c r="CI72" s="15" t="str">
        <f>VLOOKUP(CH72,'Axe 2 Règles de gestion'!$D$2:$F$447,3, FALSE)</f>
        <v>La date de fin réelle ou la date de fin prévisionnelle du congé/absence doit être saisie.</v>
      </c>
      <c r="CJ72" s="13" t="s">
        <v>142</v>
      </c>
      <c r="CK72" s="15" t="str">
        <f>VLOOKUP(CJ72,'Axe 2 Règles de gestion'!$D$2:$F$447,3, FALSE)</f>
        <v>Si l'absence ne commence pas par une demi-journée et si l'absence précédente ne finit pas par une demi journée, la date de début de l'absence saisie est postérieure à la date de fin réelle de l'absence précédente.</v>
      </c>
      <c r="CL72" s="13" t="s">
        <v>144</v>
      </c>
      <c r="CM72" s="15" t="str">
        <f>VLOOKUP(CL72,'Axe 2 Règles de gestion'!$D$2:$F$447,3, FALSE)</f>
        <v>Si l'absence ne commence pas par une demi-journée et si l'absence précédente ne finit pas par une demi journée, la date de début de l'absence saisie est postérieure à la date de fin prévisionnelle de l'absence précédente.</v>
      </c>
      <c r="CN72" s="13" t="s">
        <v>146</v>
      </c>
      <c r="CO72" s="15" t="str">
        <f>VLOOKUP(CN72,'Axe 2 Règles de gestion'!$D$2:$F$447,3, FALSE)</f>
        <v>Dans le cas d'un congé autre que CLM, CLD, CGM et CITIS, l'indicateur de requalification doit être à non et les impacts spécifiques à la requalification ne doivent pas être mobilisés ou l'impact rémunération est vide.</v>
      </c>
      <c r="CP72" s="13"/>
      <c r="CQ72" s="15"/>
      <c r="CR72" s="13"/>
      <c r="CS72" s="15"/>
      <c r="CT72" s="13"/>
      <c r="CU72" s="15"/>
      <c r="CV72" s="13"/>
      <c r="CW72" s="15"/>
      <c r="CX72" s="13"/>
      <c r="CY72" s="15"/>
    </row>
    <row r="73" spans="1:103" ht="150" x14ac:dyDescent="0.25">
      <c r="A73" s="13" t="s">
        <v>245</v>
      </c>
      <c r="B73" s="13" t="s">
        <v>229</v>
      </c>
      <c r="C73" s="14">
        <v>44568.35</v>
      </c>
      <c r="D73" s="13" t="s">
        <v>106</v>
      </c>
      <c r="E73" s="15" t="s">
        <v>107</v>
      </c>
      <c r="F73" s="13" t="s">
        <v>108</v>
      </c>
      <c r="G73" s="15" t="s">
        <v>109</v>
      </c>
      <c r="H73" s="13" t="s">
        <v>220</v>
      </c>
      <c r="I73" s="15" t="s">
        <v>221</v>
      </c>
      <c r="J73" s="15" t="s">
        <v>222</v>
      </c>
      <c r="K73" s="15" t="s">
        <v>223</v>
      </c>
      <c r="L73" s="13" t="s">
        <v>224</v>
      </c>
      <c r="M73" s="15" t="s">
        <v>225</v>
      </c>
      <c r="N73" s="13" t="s">
        <v>116</v>
      </c>
      <c r="O73" s="15"/>
      <c r="P73" s="15"/>
      <c r="Q73" s="15" t="s">
        <v>173</v>
      </c>
      <c r="R73" s="13" t="s">
        <v>174</v>
      </c>
      <c r="S73" s="13" t="s">
        <v>119</v>
      </c>
      <c r="T73" s="13" t="s">
        <v>120</v>
      </c>
      <c r="U73" s="14">
        <v>44378</v>
      </c>
      <c r="V73" s="14"/>
      <c r="W73" s="15" t="s">
        <v>364</v>
      </c>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t="s">
        <v>365</v>
      </c>
      <c r="BG73" s="15" t="str">
        <f>VLOOKUP(BF73,'Axe 2 Règles de gestion'!$D$2:$F$447,3, FALSE)</f>
        <v>En cas de naissance multiple, la durée maximale prévisionnelle du congé est de 32 jours consécutifs et non fractionnables.</v>
      </c>
      <c r="BH73" s="13" t="s">
        <v>367</v>
      </c>
      <c r="BI73" s="15" t="str">
        <f>VLOOKUP(BH73,'Axe 2 Règles de gestion'!$D$2:$F$447,3, FALSE)</f>
        <v>En cas de naissance multiple, la durée maximale réelle du congé est de 32 jours consécutifs et non fractionnables.</v>
      </c>
      <c r="BJ73" s="13" t="s">
        <v>184</v>
      </c>
      <c r="BK73" s="15" t="str">
        <f>VLOOKUP(BJ73,'Axe 2 Règles de gestion'!$D$2:$F$447,3, FALSE)</f>
        <v>L'agent doit être en activité.</v>
      </c>
      <c r="BL73" s="13"/>
      <c r="BM73" s="15"/>
      <c r="BN73" s="13"/>
      <c r="BO73" s="15"/>
      <c r="BP73" s="13"/>
      <c r="BQ73" s="15"/>
      <c r="BR73" s="13"/>
      <c r="BS73" s="15"/>
      <c r="BT73" s="13"/>
      <c r="BU73" s="15"/>
      <c r="BV73" s="13" t="s">
        <v>128</v>
      </c>
      <c r="BW73" s="15" t="str">
        <f>VLOOKUP(BV73,'Axe 2 Règles de gestion'!$D$2:$F$447,3, FALSE)</f>
        <v>L'autorisation d'accomplir un service à temps partiel est suspendue pendant la durée du congé. La modalité de service de l'agent doit être "Temps plein".</v>
      </c>
      <c r="BX73" s="13" t="s">
        <v>130</v>
      </c>
      <c r="BY73" s="15" t="str">
        <f>VLOOKUP(BX73,'Axe 2 Règles de gestion'!$D$2:$F$447,3, FALSE)</f>
        <v>La date de début du congé/absence doit être postérieure ou égale à la date de recrutement dans la FPE ou dans la carrière militaire.</v>
      </c>
      <c r="BZ73" s="13" t="s">
        <v>132</v>
      </c>
      <c r="CA73" s="15" t="str">
        <f>VLOOKUP(BZ73,'Axe 2 Règles de gestion'!$D$2:$F$447,3, FALSE)</f>
        <v>La date de début du congé/absence doit être antérieure ou égale à la date de fin réelle du congé/absence.</v>
      </c>
      <c r="CB73" s="13" t="s">
        <v>134</v>
      </c>
      <c r="CC73" s="15" t="str">
        <f>VLOOKUP(CB73,'Axe 2 Règles de gestion'!$D$2:$F$447,3, FALSE)</f>
        <v>La date de début du congé/absence doit être antérieure ou égale à la date de fin prévisionnelle du congé/absence.</v>
      </c>
      <c r="CD73" s="13" t="s">
        <v>136</v>
      </c>
      <c r="CE73" s="15" t="str">
        <f>VLOOKUP(CD73,'Axe 2 Règles de gestion'!$D$2:$F$447,3, FALSE)</f>
        <v>La date de fin réelle du congé/absence doit être antérieure à la date limite de départ à la retraite.</v>
      </c>
      <c r="CF73" s="13" t="s">
        <v>138</v>
      </c>
      <c r="CG73" s="15" t="str">
        <f>VLOOKUP(CF73,'Axe 2 Règles de gestion'!$D$2:$F$447,3, FALSE)</f>
        <v>La date de fin prévisionnelle du congé/absence doit être antérieure à la date limite de départ à la retraite.</v>
      </c>
      <c r="CH73" s="13" t="s">
        <v>140</v>
      </c>
      <c r="CI73" s="15" t="str">
        <f>VLOOKUP(CH73,'Axe 2 Règles de gestion'!$D$2:$F$447,3, FALSE)</f>
        <v>La date de fin réelle ou la date de fin prévisionnelle du congé/absence doit être saisie.</v>
      </c>
      <c r="CJ73" s="13" t="s">
        <v>142</v>
      </c>
      <c r="CK73" s="15" t="str">
        <f>VLOOKUP(CJ73,'Axe 2 Règles de gestion'!$D$2:$F$447,3, FALSE)</f>
        <v>Si l'absence ne commence pas par une demi-journée et si l'absence précédente ne finit pas par une demi journée, la date de début de l'absence saisie est postérieure à la date de fin réelle de l'absence précédente.</v>
      </c>
      <c r="CL73" s="13" t="s">
        <v>144</v>
      </c>
      <c r="CM73" s="15" t="str">
        <f>VLOOKUP(CL73,'Axe 2 Règles de gestion'!$D$2:$F$447,3, FALSE)</f>
        <v>Si l'absence ne commence pas par une demi-journée et si l'absence précédente ne finit pas par une demi journée, la date de début de l'absence saisie est postérieure à la date de fin prévisionnelle de l'absence précédente.</v>
      </c>
      <c r="CN73" s="13" t="s">
        <v>146</v>
      </c>
      <c r="CO73" s="15" t="str">
        <f>VLOOKUP(CN73,'Axe 2 Règles de gestion'!$D$2:$F$447,3, FALSE)</f>
        <v>Dans le cas d'un congé autre que CLM, CLD, CGM et CITIS, l'indicateur de requalification doit être à non et les impacts spécifiques à la requalification ne doivent pas être mobilisés ou l'impact rémunération est vide.</v>
      </c>
      <c r="CP73" s="13"/>
      <c r="CQ73" s="15"/>
      <c r="CR73" s="13"/>
      <c r="CS73" s="15"/>
      <c r="CT73" s="13"/>
      <c r="CU73" s="15"/>
      <c r="CV73" s="13"/>
      <c r="CW73" s="15"/>
      <c r="CX73" s="13"/>
      <c r="CY73" s="15"/>
    </row>
    <row r="74" spans="1:103" ht="60" x14ac:dyDescent="0.25">
      <c r="A74" s="13" t="s">
        <v>148</v>
      </c>
      <c r="B74" s="13" t="s">
        <v>105</v>
      </c>
      <c r="C74" s="14">
        <v>44330.661805555559</v>
      </c>
      <c r="D74" s="13" t="s">
        <v>106</v>
      </c>
      <c r="E74" s="15" t="s">
        <v>107</v>
      </c>
      <c r="F74" s="13" t="s">
        <v>108</v>
      </c>
      <c r="G74" s="15" t="s">
        <v>109</v>
      </c>
      <c r="H74" s="13" t="s">
        <v>220</v>
      </c>
      <c r="I74" s="15" t="s">
        <v>221</v>
      </c>
      <c r="J74" s="15" t="s">
        <v>222</v>
      </c>
      <c r="K74" s="15" t="s">
        <v>223</v>
      </c>
      <c r="L74" s="13" t="s">
        <v>278</v>
      </c>
      <c r="M74" s="15" t="s">
        <v>279</v>
      </c>
      <c r="N74" s="13" t="s">
        <v>152</v>
      </c>
      <c r="O74" s="15"/>
      <c r="P74" s="15"/>
      <c r="Q74" s="15" t="s">
        <v>173</v>
      </c>
      <c r="R74" s="13" t="s">
        <v>174</v>
      </c>
      <c r="S74" s="13" t="s">
        <v>119</v>
      </c>
      <c r="T74" s="13" t="s">
        <v>149</v>
      </c>
      <c r="U74" s="14">
        <v>41262</v>
      </c>
      <c r="V74" s="14">
        <v>44347</v>
      </c>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row>
    <row r="75" spans="1:103" ht="150" x14ac:dyDescent="0.25">
      <c r="A75" s="13" t="s">
        <v>245</v>
      </c>
      <c r="B75" s="13" t="s">
        <v>105</v>
      </c>
      <c r="C75" s="14">
        <v>44568.350694444445</v>
      </c>
      <c r="D75" s="13" t="s">
        <v>106</v>
      </c>
      <c r="E75" s="15" t="s">
        <v>107</v>
      </c>
      <c r="F75" s="13" t="s">
        <v>108</v>
      </c>
      <c r="G75" s="15" t="s">
        <v>109</v>
      </c>
      <c r="H75" s="13" t="s">
        <v>220</v>
      </c>
      <c r="I75" s="15" t="s">
        <v>221</v>
      </c>
      <c r="J75" s="15" t="s">
        <v>222</v>
      </c>
      <c r="K75" s="15" t="s">
        <v>223</v>
      </c>
      <c r="L75" s="13" t="s">
        <v>278</v>
      </c>
      <c r="M75" s="15" t="s">
        <v>279</v>
      </c>
      <c r="N75" s="13" t="s">
        <v>152</v>
      </c>
      <c r="O75" s="15"/>
      <c r="P75" s="15"/>
      <c r="Q75" s="15" t="s">
        <v>173</v>
      </c>
      <c r="R75" s="13" t="s">
        <v>174</v>
      </c>
      <c r="S75" s="13" t="s">
        <v>119</v>
      </c>
      <c r="T75" s="13" t="s">
        <v>120</v>
      </c>
      <c r="U75" s="14">
        <v>44348</v>
      </c>
      <c r="V75" s="14">
        <v>44377</v>
      </c>
      <c r="W75" s="15" t="s">
        <v>369</v>
      </c>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t="s">
        <v>204</v>
      </c>
      <c r="BG75" s="15" t="str">
        <f>VLOOKUP(BF75,'Axe 2 Règles de gestion'!$D$2:$F$447,3, FALSE)</f>
        <v>En cas de naissances multiples, la durée maximale réelle du congé est de 18 jours consécutifs et non fractionnables (décomptés en jours calendaires).</v>
      </c>
      <c r="BH75" s="13" t="s">
        <v>363</v>
      </c>
      <c r="BI75" s="15" t="str">
        <f>VLOOKUP(BH75,'Axe 2 Règles de gestion'!$D$2:$F$447,3, FALSE)</f>
        <v>En cas de naissances multiples, la durée maximale prévisionnelle du congé est de 18 jours consécutifs et non fractionnables (décomptés en jours calendaires).</v>
      </c>
      <c r="BJ75" s="13"/>
      <c r="BK75" s="15"/>
      <c r="BL75" s="13"/>
      <c r="BM75" s="15"/>
      <c r="BN75" s="13"/>
      <c r="BO75" s="15"/>
      <c r="BP75" s="13"/>
      <c r="BQ75" s="15"/>
      <c r="BR75" s="13"/>
      <c r="BS75" s="15"/>
      <c r="BT75" s="13"/>
      <c r="BU75" s="15"/>
      <c r="BV75" s="13" t="s">
        <v>128</v>
      </c>
      <c r="BW75" s="15" t="str">
        <f>VLOOKUP(BV75,'Axe 2 Règles de gestion'!$D$2:$F$447,3, FALSE)</f>
        <v>L'autorisation d'accomplir un service à temps partiel est suspendue pendant la durée du congé. La modalité de service de l'agent doit être "Temps plein".</v>
      </c>
      <c r="BX75" s="13" t="s">
        <v>132</v>
      </c>
      <c r="BY75" s="15" t="str">
        <f>VLOOKUP(BX75,'Axe 2 Règles de gestion'!$D$2:$F$447,3, FALSE)</f>
        <v>La date de début du congé/absence doit être antérieure ou égale à la date de fin réelle du congé/absence.</v>
      </c>
      <c r="BZ75" s="13" t="s">
        <v>134</v>
      </c>
      <c r="CA75" s="15" t="str">
        <f>VLOOKUP(BZ75,'Axe 2 Règles de gestion'!$D$2:$F$447,3, FALSE)</f>
        <v>La date de début du congé/absence doit être antérieure ou égale à la date de fin prévisionnelle du congé/absence.</v>
      </c>
      <c r="CB75" s="13" t="s">
        <v>136</v>
      </c>
      <c r="CC75" s="15" t="str">
        <f>VLOOKUP(CB75,'Axe 2 Règles de gestion'!$D$2:$F$447,3, FALSE)</f>
        <v>La date de fin réelle du congé/absence doit être antérieure à la date limite de départ à la retraite.</v>
      </c>
      <c r="CD75" s="13" t="s">
        <v>138</v>
      </c>
      <c r="CE75" s="15" t="str">
        <f>VLOOKUP(CD75,'Axe 2 Règles de gestion'!$D$2:$F$447,3, FALSE)</f>
        <v>La date de fin prévisionnelle du congé/absence doit être antérieure à la date limite de départ à la retraite.</v>
      </c>
      <c r="CF75" s="13" t="s">
        <v>140</v>
      </c>
      <c r="CG75" s="15" t="str">
        <f>VLOOKUP(CF75,'Axe 2 Règles de gestion'!$D$2:$F$447,3, FALSE)</f>
        <v>La date de fin réelle ou la date de fin prévisionnelle du congé/absence doit être saisie.</v>
      </c>
      <c r="CH75" s="13" t="s">
        <v>146</v>
      </c>
      <c r="CI75" s="15" t="str">
        <f>VLOOKUP(CH75,'Axe 2 Règles de gestion'!$D$2:$F$447,3, FALSE)</f>
        <v>Dans le cas d'un congé autre que CLM, CLD, CGM et CITIS, l'indicateur de requalification doit être à non et les impacts spécifiques à la requalification ne doivent pas être mobilisés ou l'impact rémunération est vide.</v>
      </c>
      <c r="CJ75" s="13"/>
      <c r="CK75" s="15"/>
      <c r="CL75" s="13"/>
      <c r="CM75" s="15"/>
      <c r="CN75" s="13"/>
      <c r="CO75" s="15"/>
      <c r="CP75" s="13"/>
      <c r="CQ75" s="15"/>
      <c r="CR75" s="13"/>
      <c r="CS75" s="15"/>
      <c r="CT75" s="13"/>
      <c r="CU75" s="15"/>
      <c r="CV75" s="13"/>
      <c r="CW75" s="15"/>
      <c r="CX75" s="13"/>
      <c r="CY75" s="15"/>
    </row>
    <row r="76" spans="1:103" ht="150" x14ac:dyDescent="0.25">
      <c r="A76" s="13" t="s">
        <v>245</v>
      </c>
      <c r="B76" s="13" t="s">
        <v>229</v>
      </c>
      <c r="C76" s="14">
        <v>44568.347222222219</v>
      </c>
      <c r="D76" s="13" t="s">
        <v>106</v>
      </c>
      <c r="E76" s="15" t="s">
        <v>107</v>
      </c>
      <c r="F76" s="13" t="s">
        <v>108</v>
      </c>
      <c r="G76" s="15" t="s">
        <v>109</v>
      </c>
      <c r="H76" s="13" t="s">
        <v>220</v>
      </c>
      <c r="I76" s="15" t="s">
        <v>221</v>
      </c>
      <c r="J76" s="15" t="s">
        <v>222</v>
      </c>
      <c r="K76" s="15" t="s">
        <v>223</v>
      </c>
      <c r="L76" s="13" t="s">
        <v>278</v>
      </c>
      <c r="M76" s="15" t="s">
        <v>279</v>
      </c>
      <c r="N76" s="13" t="s">
        <v>152</v>
      </c>
      <c r="O76" s="15"/>
      <c r="P76" s="15"/>
      <c r="Q76" s="15" t="s">
        <v>173</v>
      </c>
      <c r="R76" s="13" t="s">
        <v>174</v>
      </c>
      <c r="S76" s="13" t="s">
        <v>119</v>
      </c>
      <c r="T76" s="13" t="s">
        <v>120</v>
      </c>
      <c r="U76" s="14">
        <v>44378</v>
      </c>
      <c r="V76" s="14"/>
      <c r="W76" s="15" t="s">
        <v>370</v>
      </c>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t="s">
        <v>365</v>
      </c>
      <c r="BG76" s="15" t="str">
        <f>VLOOKUP(BF76,'Axe 2 Règles de gestion'!$D$2:$F$447,3, FALSE)</f>
        <v>En cas de naissance multiple, la durée maximale prévisionnelle du congé est de 32 jours consécutifs et non fractionnables.</v>
      </c>
      <c r="BH76" s="13" t="s">
        <v>367</v>
      </c>
      <c r="BI76" s="15" t="str">
        <f>VLOOKUP(BH76,'Axe 2 Règles de gestion'!$D$2:$F$447,3, FALSE)</f>
        <v>En cas de naissance multiple, la durée maximale réelle du congé est de 32 jours consécutifs et non fractionnables.</v>
      </c>
      <c r="BJ76" s="13"/>
      <c r="BK76" s="15"/>
      <c r="BL76" s="13"/>
      <c r="BM76" s="15"/>
      <c r="BN76" s="13"/>
      <c r="BO76" s="15"/>
      <c r="BP76" s="13"/>
      <c r="BQ76" s="15"/>
      <c r="BR76" s="13"/>
      <c r="BS76" s="15"/>
      <c r="BT76" s="13"/>
      <c r="BU76" s="15"/>
      <c r="BV76" s="13" t="s">
        <v>128</v>
      </c>
      <c r="BW76" s="15" t="str">
        <f>VLOOKUP(BV76,'Axe 2 Règles de gestion'!$D$2:$F$447,3, FALSE)</f>
        <v>L'autorisation d'accomplir un service à temps partiel est suspendue pendant la durée du congé. La modalité de service de l'agent doit être "Temps plein".</v>
      </c>
      <c r="BX76" s="13" t="s">
        <v>132</v>
      </c>
      <c r="BY76" s="15" t="str">
        <f>VLOOKUP(BX76,'Axe 2 Règles de gestion'!$D$2:$F$447,3, FALSE)</f>
        <v>La date de début du congé/absence doit être antérieure ou égale à la date de fin réelle du congé/absence.</v>
      </c>
      <c r="BZ76" s="13" t="s">
        <v>134</v>
      </c>
      <c r="CA76" s="15" t="str">
        <f>VLOOKUP(BZ76,'Axe 2 Règles de gestion'!$D$2:$F$447,3, FALSE)</f>
        <v>La date de début du congé/absence doit être antérieure ou égale à la date de fin prévisionnelle du congé/absence.</v>
      </c>
      <c r="CB76" s="13" t="s">
        <v>136</v>
      </c>
      <c r="CC76" s="15" t="str">
        <f>VLOOKUP(CB76,'Axe 2 Règles de gestion'!$D$2:$F$447,3, FALSE)</f>
        <v>La date de fin réelle du congé/absence doit être antérieure à la date limite de départ à la retraite.</v>
      </c>
      <c r="CD76" s="13" t="s">
        <v>138</v>
      </c>
      <c r="CE76" s="15" t="str">
        <f>VLOOKUP(CD76,'Axe 2 Règles de gestion'!$D$2:$F$447,3, FALSE)</f>
        <v>La date de fin prévisionnelle du congé/absence doit être antérieure à la date limite de départ à la retraite.</v>
      </c>
      <c r="CF76" s="13" t="s">
        <v>140</v>
      </c>
      <c r="CG76" s="15" t="str">
        <f>VLOOKUP(CF76,'Axe 2 Règles de gestion'!$D$2:$F$447,3, FALSE)</f>
        <v>La date de fin réelle ou la date de fin prévisionnelle du congé/absence doit être saisie.</v>
      </c>
      <c r="CH76" s="13" t="s">
        <v>146</v>
      </c>
      <c r="CI76" s="15" t="str">
        <f>VLOOKUP(CH76,'Axe 2 Règles de gestion'!$D$2:$F$447,3, FALSE)</f>
        <v>Dans le cas d'un congé autre que CLM, CLD, CGM et CITIS, l'indicateur de requalification doit être à non et les impacts spécifiques à la requalification ne doivent pas être mobilisés ou l'impact rémunération est vide.</v>
      </c>
      <c r="CJ76" s="13"/>
      <c r="CK76" s="15"/>
      <c r="CL76" s="13"/>
      <c r="CM76" s="15"/>
      <c r="CN76" s="13"/>
      <c r="CO76" s="15"/>
      <c r="CP76" s="13"/>
      <c r="CQ76" s="15"/>
      <c r="CR76" s="13"/>
      <c r="CS76" s="15"/>
      <c r="CT76" s="13"/>
      <c r="CU76" s="15"/>
      <c r="CV76" s="13"/>
      <c r="CW76" s="15"/>
      <c r="CX76" s="13"/>
      <c r="CY76" s="15"/>
    </row>
    <row r="77" spans="1:103" ht="150" x14ac:dyDescent="0.25">
      <c r="A77" s="13" t="s">
        <v>148</v>
      </c>
      <c r="B77" s="13" t="s">
        <v>229</v>
      </c>
      <c r="C77" s="14">
        <v>44357.461805555555</v>
      </c>
      <c r="D77" s="13" t="s">
        <v>106</v>
      </c>
      <c r="E77" s="15" t="s">
        <v>107</v>
      </c>
      <c r="F77" s="13" t="s">
        <v>108</v>
      </c>
      <c r="G77" s="15" t="s">
        <v>109</v>
      </c>
      <c r="H77" s="13" t="s">
        <v>220</v>
      </c>
      <c r="I77" s="15" t="s">
        <v>221</v>
      </c>
      <c r="J77" s="15" t="s">
        <v>222</v>
      </c>
      <c r="K77" s="15" t="s">
        <v>223</v>
      </c>
      <c r="L77" s="13" t="s">
        <v>224</v>
      </c>
      <c r="M77" s="15" t="s">
        <v>225</v>
      </c>
      <c r="N77" s="13" t="s">
        <v>116</v>
      </c>
      <c r="O77" s="15"/>
      <c r="P77" s="15"/>
      <c r="Q77" s="15" t="s">
        <v>371</v>
      </c>
      <c r="R77" s="13" t="s">
        <v>372</v>
      </c>
      <c r="S77" s="13" t="s">
        <v>188</v>
      </c>
      <c r="T77" s="13" t="s">
        <v>120</v>
      </c>
      <c r="U77" s="14">
        <v>44162</v>
      </c>
      <c r="V77" s="14">
        <v>44377</v>
      </c>
      <c r="W77" s="15" t="s">
        <v>373</v>
      </c>
      <c r="X77" s="13" t="s">
        <v>374</v>
      </c>
      <c r="Y77" s="15" t="str">
        <f>VLOOKUP(X77,'Axe 2 Règles de gestion'!$D$2:$F$447,3, FALSE)</f>
        <v>Le congé bénéficie au père ainsi que, le cas échéant, au conjoint de la mère ou à l'agent lié à elle par un pacte civil de solidarité ou vivant maritalement avec elle.</v>
      </c>
      <c r="Z77" s="13" t="s">
        <v>375</v>
      </c>
      <c r="AA77" s="15" t="str">
        <f>VLOOKUP(Z77,'Axe 2 Règles de gestion'!$D$2:$F$447,3, FALSE)</f>
        <v>L'agent doit avertir l'administration au moins 1 mois avant la date prévisionnelle de début de congé, et préciser la date de fin.</v>
      </c>
      <c r="AB77" s="13" t="s">
        <v>376</v>
      </c>
      <c r="AC77" s="15" t="str">
        <f>VLOOKUP(AB77,'Axe 2 Règles de gestion'!$D$2:$F$447,3, FALSE)</f>
        <v>L'agent doit prendre son congé dans les 4 mois suivant la naissance de l'enfant.</v>
      </c>
      <c r="AD77" s="13" t="s">
        <v>377</v>
      </c>
      <c r="AE77" s="15" t="str">
        <f>VLOOKUP(AD77,'Axe 2 Règles de gestion'!$D$2:$F$447,3, FALSE)</f>
        <v>En cas d'hospitalisation de l'enfant, le congé doit être pris dans les 4 mois suivant la fin de l'hospitalisation de l'enfant.</v>
      </c>
      <c r="AF77" s="13" t="s">
        <v>378</v>
      </c>
      <c r="AG77" s="15" t="str">
        <f>VLOOKUP(AF77,'Axe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77" s="13" t="s">
        <v>379</v>
      </c>
      <c r="AI77" s="15" t="str">
        <f>VLOOKUP(AH77,'Axe 2 Règles de gestion'!$D$2:$F$447,3, FALSE)</f>
        <v>Le congé n'est pas cumulable avec les congés de maladie et d'accident du travail.</v>
      </c>
      <c r="AJ77" s="13"/>
      <c r="AK77" s="15"/>
      <c r="AL77" s="13"/>
      <c r="AM77" s="15"/>
      <c r="AN77" s="13"/>
      <c r="AO77" s="15"/>
      <c r="AP77" s="13"/>
      <c r="AQ77" s="15"/>
      <c r="AR77" s="13"/>
      <c r="AS77" s="15"/>
      <c r="AT77" s="13"/>
      <c r="AU77" s="15"/>
      <c r="AV77" s="13"/>
      <c r="AW77" s="15"/>
      <c r="AX77" s="13"/>
      <c r="AY77" s="15"/>
      <c r="AZ77" s="13"/>
      <c r="BA77" s="15"/>
      <c r="BB77" s="13"/>
      <c r="BC77" s="15"/>
      <c r="BD77" s="13"/>
      <c r="BE77" s="15"/>
      <c r="BF77" s="13" t="s">
        <v>380</v>
      </c>
      <c r="BG77" s="15" t="str">
        <f>VLOOKUP(BF77,'Axe 2 Règles de gestion'!$D$2:$F$447,3, FALSE)</f>
        <v>En cas de naissances multiples, la durée réelle maximale du congé est de 18 jours consécutifs (décomptés en jours calendaires).</v>
      </c>
      <c r="BH77" s="13" t="s">
        <v>381</v>
      </c>
      <c r="BI77" s="15" t="str">
        <f>VLOOKUP(BH77,'Axe 2 Règles de gestion'!$D$2:$F$447,3, FALSE)</f>
        <v>En cas de naissances multiples, la durée prévisionnelle maximale du congé est de 18 jours consécutifs (décomptés en jours calendaires).</v>
      </c>
      <c r="BJ77" s="13" t="s">
        <v>382</v>
      </c>
      <c r="BK77" s="15" t="str">
        <f>VLOOKUP(BJ77,'Axe 2 Règles de gestion'!$D$2:$F$447,3, FALSE)</f>
        <v>L'agent doit être en activité.</v>
      </c>
      <c r="BL77" s="13"/>
      <c r="BM77" s="15"/>
      <c r="BN77" s="13"/>
      <c r="BO77" s="15"/>
      <c r="BP77" s="13"/>
      <c r="BQ77" s="15"/>
      <c r="BR77" s="13"/>
      <c r="BS77" s="15"/>
      <c r="BT77" s="13"/>
      <c r="BU77" s="15"/>
      <c r="BV77" s="13" t="s">
        <v>128</v>
      </c>
      <c r="BW77" s="15" t="str">
        <f>VLOOKUP(BV77,'Axe 2 Règles de gestion'!$D$2:$F$447,3, FALSE)</f>
        <v>L'autorisation d'accomplir un service à temps partiel est suspendue pendant la durée du congé. La modalité de service de l'agent doit être "Temps plein".</v>
      </c>
      <c r="BX77" s="13" t="s">
        <v>130</v>
      </c>
      <c r="BY77" s="15" t="str">
        <f>VLOOKUP(BX77,'Axe 2 Règles de gestion'!$D$2:$F$447,3, FALSE)</f>
        <v>La date de début du congé/absence doit être postérieure ou égale à la date de recrutement dans la FPE ou dans la carrière militaire.</v>
      </c>
      <c r="BZ77" s="13" t="s">
        <v>132</v>
      </c>
      <c r="CA77" s="15" t="str">
        <f>VLOOKUP(BZ77,'Axe 2 Règles de gestion'!$D$2:$F$447,3, FALSE)</f>
        <v>La date de début du congé/absence doit être antérieure ou égale à la date de fin réelle du congé/absence.</v>
      </c>
      <c r="CB77" s="13" t="s">
        <v>134</v>
      </c>
      <c r="CC77" s="15" t="str">
        <f>VLOOKUP(CB77,'Axe 2 Règles de gestion'!$D$2:$F$447,3, FALSE)</f>
        <v>La date de début du congé/absence doit être antérieure ou égale à la date de fin prévisionnelle du congé/absence.</v>
      </c>
      <c r="CD77" s="13" t="s">
        <v>136</v>
      </c>
      <c r="CE77" s="15" t="str">
        <f>VLOOKUP(CD77,'Axe 2 Règles de gestion'!$D$2:$F$447,3, FALSE)</f>
        <v>La date de fin réelle du congé/absence doit être antérieure à la date limite de départ à la retraite.</v>
      </c>
      <c r="CF77" s="13" t="s">
        <v>138</v>
      </c>
      <c r="CG77" s="15" t="str">
        <f>VLOOKUP(CF77,'Axe 2 Règles de gestion'!$D$2:$F$447,3, FALSE)</f>
        <v>La date de fin prévisionnelle du congé/absence doit être antérieure à la date limite de départ à la retraite.</v>
      </c>
      <c r="CH77" s="13" t="s">
        <v>140</v>
      </c>
      <c r="CI77" s="15" t="str">
        <f>VLOOKUP(CH77,'Axe 2 Règles de gestion'!$D$2:$F$447,3, FALSE)</f>
        <v>La date de fin réelle ou la date de fin prévisionnelle du congé/absence doit être saisie.</v>
      </c>
      <c r="CJ77" s="13" t="s">
        <v>142</v>
      </c>
      <c r="CK77" s="15" t="str">
        <f>VLOOKUP(CJ77,'Axe 2 Règles de gestion'!$D$2:$F$447,3, FALSE)</f>
        <v>Si l'absence ne commence pas par une demi-journée et si l'absence précédente ne finit pas par une demi journée, la date de début de l'absence saisie est postérieure à la date de fin réelle de l'absence précédente.</v>
      </c>
      <c r="CL77" s="13" t="s">
        <v>144</v>
      </c>
      <c r="CM77" s="15" t="str">
        <f>VLOOKUP(CL77,'Axe 2 Règles de gestion'!$D$2:$F$447,3, FALSE)</f>
        <v>Si l'absence ne commence pas par une demi-journée et si l'absence précédente ne finit pas par une demi journée, la date de début de l'absence saisie est postérieure à la date de fin prévisionnelle de l'absence précédente.</v>
      </c>
      <c r="CN77" s="13" t="s">
        <v>146</v>
      </c>
      <c r="CO77" s="15" t="str">
        <f>VLOOKUP(CN77,'Axe 2 Règles de gestion'!$D$2:$F$447,3, FALSE)</f>
        <v>Dans le cas d'un congé autre que CLM, CLD, CGM et CITIS, l'indicateur de requalification doit être à non et les impacts spécifiques à la requalification ne doivent pas être mobilisés ou l'impact rémunération est vide.</v>
      </c>
      <c r="CP77" s="13"/>
      <c r="CQ77" s="15"/>
      <c r="CR77" s="13"/>
      <c r="CS77" s="15"/>
      <c r="CT77" s="13"/>
      <c r="CU77" s="15"/>
      <c r="CV77" s="13"/>
      <c r="CW77" s="15"/>
      <c r="CX77" s="13"/>
      <c r="CY77" s="15"/>
    </row>
    <row r="78" spans="1:103" ht="150" x14ac:dyDescent="0.25">
      <c r="A78" s="13" t="s">
        <v>245</v>
      </c>
      <c r="B78" s="13" t="s">
        <v>105</v>
      </c>
      <c r="C78" s="14">
        <v>44469.367361111108</v>
      </c>
      <c r="D78" s="13" t="s">
        <v>106</v>
      </c>
      <c r="E78" s="15" t="s">
        <v>107</v>
      </c>
      <c r="F78" s="13" t="s">
        <v>108</v>
      </c>
      <c r="G78" s="15" t="s">
        <v>109</v>
      </c>
      <c r="H78" s="13" t="s">
        <v>220</v>
      </c>
      <c r="I78" s="15" t="s">
        <v>221</v>
      </c>
      <c r="J78" s="15" t="s">
        <v>222</v>
      </c>
      <c r="K78" s="15" t="s">
        <v>223</v>
      </c>
      <c r="L78" s="13" t="s">
        <v>224</v>
      </c>
      <c r="M78" s="15" t="s">
        <v>225</v>
      </c>
      <c r="N78" s="13" t="s">
        <v>116</v>
      </c>
      <c r="O78" s="15"/>
      <c r="P78" s="15"/>
      <c r="Q78" s="15" t="s">
        <v>371</v>
      </c>
      <c r="R78" s="13" t="s">
        <v>372</v>
      </c>
      <c r="S78" s="13" t="s">
        <v>188</v>
      </c>
      <c r="T78" s="13" t="s">
        <v>120</v>
      </c>
      <c r="U78" s="14">
        <v>44378</v>
      </c>
      <c r="V78" s="14">
        <v>44439</v>
      </c>
      <c r="W78" s="15" t="s">
        <v>383</v>
      </c>
      <c r="X78" s="13" t="s">
        <v>384</v>
      </c>
      <c r="Y78" s="15" t="str">
        <f>VLOOKUP(X78,'Axe 2 Règles de gestion'!$D$2:$F$447,3, FALSE)</f>
        <v>Ce congé s'applique aux enfants nés ou adoptés à compter du 01/07/2021 ainsi qu'aux enfants, nés avant cette date, dont la naissance était supposée intervenir à compter de cette date.</v>
      </c>
      <c r="Z78" s="13" t="s">
        <v>385</v>
      </c>
      <c r="AA78" s="15" t="str">
        <f>VLOOKUP(Z78,'Axe 2 Règles de gestion'!$D$2:$F$447,3, FALSE)</f>
        <v>La demande est accordée de droit.</v>
      </c>
      <c r="AB78" s="13" t="s">
        <v>386</v>
      </c>
      <c r="AC78" s="15" t="str">
        <f>VLOOKUP(AB78,'Axe 2 Règles de gestion'!$D$2:$F$447,3, FALSE)</f>
        <v>Le congé doit être pris dans les 6 mois suivant la naissance de l'enfant.</v>
      </c>
      <c r="AD78" s="13" t="s">
        <v>387</v>
      </c>
      <c r="AE78" s="15" t="str">
        <f>VLOOKUP(AD78,'Axe 2 Règles de gestion'!$D$2:$F$447,3, FALSE)</f>
        <v>En cas d'hospitalisation de l'enfant, le congé doit être pris dans les 6 mois suivant la fin de l'hospitalisation de l'enfant.</v>
      </c>
      <c r="AF78" s="13" t="s">
        <v>388</v>
      </c>
      <c r="AG78" s="15" t="str">
        <f>VLOOKUP(AF78,'Axe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78" s="13" t="s">
        <v>379</v>
      </c>
      <c r="AI78" s="15" t="str">
        <f>VLOOKUP(AH78,'Axe 2 Règles de gestion'!$D$2:$F$447,3, FALSE)</f>
        <v>Le congé n'est pas cumulable avec les congés de maladie et d'accident du travail.</v>
      </c>
      <c r="AJ78" s="13"/>
      <c r="AK78" s="15"/>
      <c r="AL78" s="13"/>
      <c r="AM78" s="15"/>
      <c r="AN78" s="13"/>
      <c r="AO78" s="15"/>
      <c r="AP78" s="13"/>
      <c r="AQ78" s="15"/>
      <c r="AR78" s="13"/>
      <c r="AS78" s="15"/>
      <c r="AT78" s="13"/>
      <c r="AU78" s="15"/>
      <c r="AV78" s="13"/>
      <c r="AW78" s="15"/>
      <c r="AX78" s="13"/>
      <c r="AY78" s="15"/>
      <c r="AZ78" s="13"/>
      <c r="BA78" s="15"/>
      <c r="BB78" s="13"/>
      <c r="BC78" s="15"/>
      <c r="BD78" s="13"/>
      <c r="BE78" s="15"/>
      <c r="BF78" s="13" t="s">
        <v>389</v>
      </c>
      <c r="BG78" s="15" t="str">
        <f>VLOOKUP(BF78,'Axe 2 Règles de gestion'!$D$2:$F$447,3, FALSE)</f>
        <v>La première partie du congé, d'une durée de 4 jours calendaires, doit faire immédiatement suite au congé de naissance. Cette période est prolongée en cas d'hospitalisation de l'enfant immédiatement après la naissance.</v>
      </c>
      <c r="BH78" s="13" t="s">
        <v>390</v>
      </c>
      <c r="BI78" s="15" t="str">
        <f>VLOOKUP(BH78,'Axe 2 Règles de gestion'!$D$2:$F$447,3, FALSE)</f>
        <v>La seconde période peut être prise de manière continue ou fractionnée en 2 périodes d'une durée minimale de 5 jours chacune. Au total, la durée maximale du congé est de 32 jours calendaires.</v>
      </c>
      <c r="BJ78" s="13" t="s">
        <v>382</v>
      </c>
      <c r="BK78" s="15" t="str">
        <f>VLOOKUP(BJ78,'Axe 2 Règles de gestion'!$D$2:$F$447,3, FALSE)</f>
        <v>L'agent doit être en activité.</v>
      </c>
      <c r="BL78" s="13" t="s">
        <v>391</v>
      </c>
      <c r="BM78" s="15" t="str">
        <f>VLOOKUP(BL78,'Axe 2 Règles de gestion'!$D$2:$F$447,3, FALSE)</f>
        <v>Chaque période de congé paternité doit être d'une durée réelle supérieure ou égale à 4 jours.</v>
      </c>
      <c r="BN78" s="13" t="s">
        <v>392</v>
      </c>
      <c r="BO78" s="15" t="str">
        <f>VLOOKUP(BN78,'Axe 2 Règles de gestion'!$D$2:$F$447,3, FALSE)</f>
        <v>Chaque période de congé paternité doit être d'une durée prévisionnelle supérieure ou égale à 4 jours.</v>
      </c>
      <c r="BP78" s="13"/>
      <c r="BQ78" s="15"/>
      <c r="BR78" s="13"/>
      <c r="BS78" s="15"/>
      <c r="BT78" s="13"/>
      <c r="BU78" s="15"/>
      <c r="BV78" s="13" t="s">
        <v>128</v>
      </c>
      <c r="BW78" s="15" t="str">
        <f>VLOOKUP(BV78,'Axe 2 Règles de gestion'!$D$2:$F$447,3, FALSE)</f>
        <v>L'autorisation d'accomplir un service à temps partiel est suspendue pendant la durée du congé. La modalité de service de l'agent doit être "Temps plein".</v>
      </c>
      <c r="BX78" s="13" t="s">
        <v>130</v>
      </c>
      <c r="BY78" s="15" t="str">
        <f>VLOOKUP(BX78,'Axe 2 Règles de gestion'!$D$2:$F$447,3, FALSE)</f>
        <v>La date de début du congé/absence doit être postérieure ou égale à la date de recrutement dans la FPE ou dans la carrière militaire.</v>
      </c>
      <c r="BZ78" s="13" t="s">
        <v>132</v>
      </c>
      <c r="CA78" s="15" t="str">
        <f>VLOOKUP(BZ78,'Axe 2 Règles de gestion'!$D$2:$F$447,3, FALSE)</f>
        <v>La date de début du congé/absence doit être antérieure ou égale à la date de fin réelle du congé/absence.</v>
      </c>
      <c r="CB78" s="13" t="s">
        <v>134</v>
      </c>
      <c r="CC78" s="15" t="str">
        <f>VLOOKUP(CB78,'Axe 2 Règles de gestion'!$D$2:$F$447,3, FALSE)</f>
        <v>La date de début du congé/absence doit être antérieure ou égale à la date de fin prévisionnelle du congé/absence.</v>
      </c>
      <c r="CD78" s="13" t="s">
        <v>136</v>
      </c>
      <c r="CE78" s="15" t="str">
        <f>VLOOKUP(CD78,'Axe 2 Règles de gestion'!$D$2:$F$447,3, FALSE)</f>
        <v>La date de fin réelle du congé/absence doit être antérieure à la date limite de départ à la retraite.</v>
      </c>
      <c r="CF78" s="13" t="s">
        <v>138</v>
      </c>
      <c r="CG78" s="15" t="str">
        <f>VLOOKUP(CF78,'Axe 2 Règles de gestion'!$D$2:$F$447,3, FALSE)</f>
        <v>La date de fin prévisionnelle du congé/absence doit être antérieure à la date limite de départ à la retraite.</v>
      </c>
      <c r="CH78" s="13" t="s">
        <v>140</v>
      </c>
      <c r="CI78" s="15" t="str">
        <f>VLOOKUP(CH78,'Axe 2 Règles de gestion'!$D$2:$F$447,3, FALSE)</f>
        <v>La date de fin réelle ou la date de fin prévisionnelle du congé/absence doit être saisie.</v>
      </c>
      <c r="CJ78" s="13" t="s">
        <v>142</v>
      </c>
      <c r="CK78" s="15" t="str">
        <f>VLOOKUP(CJ78,'Axe 2 Règles de gestion'!$D$2:$F$447,3, FALSE)</f>
        <v>Si l'absence ne commence pas par une demi-journée et si l'absence précédente ne finit pas par une demi journée, la date de début de l'absence saisie est postérieure à la date de fin réelle de l'absence précédente.</v>
      </c>
      <c r="CL78" s="13" t="s">
        <v>144</v>
      </c>
      <c r="CM78" s="15" t="str">
        <f>VLOOKUP(CL78,'Axe 2 Règles de gestion'!$D$2:$F$447,3, FALSE)</f>
        <v>Si l'absence ne commence pas par une demi-journée et si l'absence précédente ne finit pas par une demi journée, la date de début de l'absence saisie est postérieure à la date de fin prévisionnelle de l'absence précédente.</v>
      </c>
      <c r="CN78" s="13" t="s">
        <v>146</v>
      </c>
      <c r="CO78" s="15" t="str">
        <f>VLOOKUP(CN78,'Axe 2 Règles de gestion'!$D$2:$F$447,3, FALSE)</f>
        <v>Dans le cas d'un congé autre que CLM, CLD, CGM et CITIS, l'indicateur de requalification doit être à non et les impacts spécifiques à la requalification ne doivent pas être mobilisés ou l'impact rémunération est vide.</v>
      </c>
      <c r="CP78" s="13"/>
      <c r="CQ78" s="15"/>
      <c r="CR78" s="13"/>
      <c r="CS78" s="15"/>
      <c r="CT78" s="13"/>
      <c r="CU78" s="15"/>
      <c r="CV78" s="13"/>
      <c r="CW78" s="15"/>
      <c r="CX78" s="13"/>
      <c r="CY78" s="15"/>
    </row>
    <row r="79" spans="1:103" s="22" customFormat="1" ht="150" x14ac:dyDescent="0.25">
      <c r="A79" s="19" t="s">
        <v>305</v>
      </c>
      <c r="B79" s="19" t="s">
        <v>105</v>
      </c>
      <c r="C79" s="20">
        <v>45810.415277777778</v>
      </c>
      <c r="D79" s="19" t="s">
        <v>106</v>
      </c>
      <c r="E79" s="21" t="s">
        <v>107</v>
      </c>
      <c r="F79" s="19" t="s">
        <v>108</v>
      </c>
      <c r="G79" s="21" t="s">
        <v>109</v>
      </c>
      <c r="H79" s="19" t="s">
        <v>220</v>
      </c>
      <c r="I79" s="21" t="s">
        <v>221</v>
      </c>
      <c r="J79" s="21" t="s">
        <v>222</v>
      </c>
      <c r="K79" s="21" t="s">
        <v>223</v>
      </c>
      <c r="L79" s="19" t="s">
        <v>224</v>
      </c>
      <c r="M79" s="21" t="s">
        <v>225</v>
      </c>
      <c r="N79" s="19" t="s">
        <v>116</v>
      </c>
      <c r="O79" s="21"/>
      <c r="P79" s="21"/>
      <c r="Q79" s="21" t="s">
        <v>371</v>
      </c>
      <c r="R79" s="19" t="s">
        <v>372</v>
      </c>
      <c r="S79" s="19" t="s">
        <v>188</v>
      </c>
      <c r="T79" s="19" t="s">
        <v>120</v>
      </c>
      <c r="U79" s="20">
        <v>44440</v>
      </c>
      <c r="V79" s="20"/>
      <c r="W79" s="21" t="s">
        <v>393</v>
      </c>
      <c r="X79" s="19" t="s">
        <v>394</v>
      </c>
      <c r="Y79" s="21" t="str">
        <f>VLOOKUP(X79,'Axe 2 Règles de gestion'!$D$2:$F$447,3, FALSE)</f>
        <v>L'agent bénéficie des dispositions applicables aux agents titulaires pour le congé de paternité.</v>
      </c>
      <c r="Z79" s="19" t="s">
        <v>249</v>
      </c>
      <c r="AA79" s="21" t="str">
        <f>VLOOKUP(Z79,'Axe 2 Règles de gestion'!$D$2:$F$447,3, FALSE)</f>
        <v>La demande est accordée de droit.</v>
      </c>
      <c r="AB79" s="19" t="s">
        <v>266</v>
      </c>
      <c r="AC79" s="21" t="str">
        <f>VLOOKUP(AB79,'Axe 2 Règles de gestion'!$D$2:$F$447,3, FALSE)</f>
        <v>L'agent doit effectuer une demande auprès de son chef de service au moins 1 mois avant la date présumée de la naissance.</v>
      </c>
      <c r="AD79" s="19" t="s">
        <v>268</v>
      </c>
      <c r="AE79" s="21" t="str">
        <f>VLOOKUP(AD79,'Axe 2 Règles de gestion'!$D$2:$F$447,3, FALSE)</f>
        <v>La demande doit être accompagnée de la copie du certificat qui atteste de l'état de grossesse et précise la date présumée de l'accouchement.</v>
      </c>
      <c r="AF79" s="19" t="s">
        <v>270</v>
      </c>
      <c r="AG79" s="21" t="str">
        <f>VLOOKUP(AF79,'Axe 2 Règles de gestion'!$D$2:$F$447,3, FALSE)</f>
        <v>La demande doit également être accompagnée de toutes pièces justifiant que l'agent est le père, le conjoint ou la personne liée à la mère par un pacte civil de solidarité ou vivant maritalement avec elle.</v>
      </c>
      <c r="AH79" s="19" t="s">
        <v>272</v>
      </c>
      <c r="AI79" s="21" t="str">
        <f>VLOOKUP(AH79,'Axe 2 Règles de gestion'!$D$2:$F$447,3, FALSE)</f>
        <v>La demande doit indiquer la date prévisionnelle de l'accouchement, les modalités envisagées du congé ainsi que les dates prévisionnelles des périodes de congé.</v>
      </c>
      <c r="AJ79" s="19" t="s">
        <v>274</v>
      </c>
      <c r="AK79" s="21" t="str">
        <f>VLOOKUP(AJ79,'Axe 2 Règles de gestion'!$D$2:$F$447,3, FALSE)</f>
        <v>L'agent doit transmettre sous 8 jours à compter de la date de l'accouchement toute pièce justifiant la naissance de l'enfant.</v>
      </c>
      <c r="AL79" s="19" t="s">
        <v>276</v>
      </c>
      <c r="AM79" s="21" t="str">
        <f>VLOOKUP(AL79,'Axe 2 Règles de gestion'!$D$2:$F$447,3, FALSE)</f>
        <v>L'agent doit confirmer 1 mois avant la prise de la 2nde période de congés à son chef de service les dates de prise du congé, et en cas de fractionnement, les dates de chacune des périodes.</v>
      </c>
      <c r="AN79" s="19" t="s">
        <v>251</v>
      </c>
      <c r="AO79" s="21" t="str">
        <f>VLOOKUP(AN79,'Axe 2 Règles de gestion'!$D$2:$F$447,3, FALSE)</f>
        <v>Le congé doit être pris dans les 6 mois suivant la naissance de l'enfant.</v>
      </c>
      <c r="AP79" s="19" t="s">
        <v>253</v>
      </c>
      <c r="AQ79" s="21" t="str">
        <f>VLOOKUP(AP79,'Axe 2 Règles de gestion'!$D$2:$F$447,3, FALSE)</f>
        <v>En cas d'hospitalisation de l'enfant, le congé doit être pris dans les 6 mois suivant la fin de l'hospitalisation de l'enfant.</v>
      </c>
      <c r="AR79" s="19" t="s">
        <v>255</v>
      </c>
      <c r="AS79" s="21" t="str">
        <f>VLOOKUP(AR79,'Axe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79" s="19" t="s">
        <v>239</v>
      </c>
      <c r="AU79" s="21" t="str">
        <f>VLOOKUP(AT79,'Axe 2 Règles de gestion'!$D$2:$F$447,3, FALSE)</f>
        <v>Le congé n'est pas cumulable avec les congés de maladie et d'accident du travail.</v>
      </c>
      <c r="AV79" s="19"/>
      <c r="AW79" s="21"/>
      <c r="AX79" s="19"/>
      <c r="AY79" s="21"/>
      <c r="AZ79" s="19"/>
      <c r="BA79" s="21"/>
      <c r="BB79" s="19"/>
      <c r="BC79" s="21"/>
      <c r="BD79" s="19"/>
      <c r="BE79" s="21"/>
      <c r="BF79" s="19" t="s">
        <v>257</v>
      </c>
      <c r="BG79" s="21" t="str">
        <f>VLOOKUP(BF79,'Axe 2 Règles de gestion'!$D$2:$F$447,3, FALSE)</f>
        <v>La première partie du congé, d'une durée de 4 jours calendaires, doit faire immédiatement suite au congé de naissance. Cette période est prolongée en cas d'hospitalisation de l'enfant immédiatement après la naissance.</v>
      </c>
      <c r="BH79" s="19" t="s">
        <v>259</v>
      </c>
      <c r="BI79" s="21" t="str">
        <f>VLOOKUP(BH79,'Axe 2 Règles de gestion'!$D$2:$F$447,3, FALSE)</f>
        <v>La seconde période peut être prise de manière continue ou fractionnée en 2 périodes d'une durée minimale de 5 jours chacune. Au total, la durée maximale du congé est de 32 jours calendaires.</v>
      </c>
      <c r="BJ79" s="19" t="s">
        <v>244</v>
      </c>
      <c r="BK79" s="21" t="str">
        <f>VLOOKUP(BJ79,'Axe 2 Règles de gestion'!$D$2:$F$447,3, FALSE)</f>
        <v>L'agent doit être en activité.</v>
      </c>
      <c r="BL79" s="19" t="s">
        <v>261</v>
      </c>
      <c r="BM79" s="21" t="str">
        <f>VLOOKUP(BL79,'Axe 2 Règles de gestion'!$D$2:$F$447,3, FALSE)</f>
        <v>Chaque période de congé paternité doit être d'une durée réelle supérieure ou égale à 4 jours.</v>
      </c>
      <c r="BN79" s="19" t="s">
        <v>263</v>
      </c>
      <c r="BO79" s="21" t="str">
        <f>VLOOKUP(BN79,'Axe 2 Règles de gestion'!$D$2:$F$447,3, FALSE)</f>
        <v>Chaque période de congé paternité doit être d'une durée prévisionnelle supérieure ou égale à 4 jours.</v>
      </c>
      <c r="BP79" s="19"/>
      <c r="BQ79" s="21"/>
      <c r="BR79" s="19"/>
      <c r="BS79" s="21"/>
      <c r="BT79" s="19"/>
      <c r="BU79" s="21"/>
      <c r="BV79" s="19" t="s">
        <v>128</v>
      </c>
      <c r="BW79" s="21" t="str">
        <f>VLOOKUP(BV79,'Axe 2 Règles de gestion'!$D$2:$F$447,3, FALSE)</f>
        <v>L'autorisation d'accomplir un service à temps partiel est suspendue pendant la durée du congé. La modalité de service de l'agent doit être "Temps plein".</v>
      </c>
      <c r="BX79" s="19" t="s">
        <v>130</v>
      </c>
      <c r="BY79" s="21" t="str">
        <f>VLOOKUP(BX79,'Axe 2 Règles de gestion'!$D$2:$F$447,3, FALSE)</f>
        <v>La date de début du congé/absence doit être postérieure ou égale à la date de recrutement dans la FPE ou dans la carrière militaire.</v>
      </c>
      <c r="BZ79" s="19" t="s">
        <v>132</v>
      </c>
      <c r="CA79" s="21" t="str">
        <f>VLOOKUP(BZ79,'Axe 2 Règles de gestion'!$D$2:$F$447,3, FALSE)</f>
        <v>La date de début du congé/absence doit être antérieure ou égale à la date de fin réelle du congé/absence.</v>
      </c>
      <c r="CB79" s="19" t="s">
        <v>134</v>
      </c>
      <c r="CC79" s="21" t="str">
        <f>VLOOKUP(CB79,'Axe 2 Règles de gestion'!$D$2:$F$447,3, FALSE)</f>
        <v>La date de début du congé/absence doit être antérieure ou égale à la date de fin prévisionnelle du congé/absence.</v>
      </c>
      <c r="CD79" s="19" t="s">
        <v>136</v>
      </c>
      <c r="CE79" s="21" t="str">
        <f>VLOOKUP(CD79,'Axe 2 Règles de gestion'!$D$2:$F$447,3, FALSE)</f>
        <v>La date de fin réelle du congé/absence doit être antérieure à la date limite de départ à la retraite.</v>
      </c>
      <c r="CF79" s="19" t="s">
        <v>138</v>
      </c>
      <c r="CG79" s="21" t="str">
        <f>VLOOKUP(CF79,'Axe 2 Règles de gestion'!$D$2:$F$447,3, FALSE)</f>
        <v>La date de fin prévisionnelle du congé/absence doit être antérieure à la date limite de départ à la retraite.</v>
      </c>
      <c r="CH79" s="19" t="s">
        <v>140</v>
      </c>
      <c r="CI79" s="21" t="str">
        <f>VLOOKUP(CH79,'Axe 2 Règles de gestion'!$D$2:$F$447,3, FALSE)</f>
        <v>La date de fin réelle ou la date de fin prévisionnelle du congé/absence doit être saisie.</v>
      </c>
      <c r="CJ79" s="19" t="s">
        <v>142</v>
      </c>
      <c r="CK79" s="21" t="str">
        <f>VLOOKUP(CJ79,'Axe 2 Règles de gestion'!$D$2:$F$447,3, FALSE)</f>
        <v>Si l'absence ne commence pas par une demi-journée et si l'absence précédente ne finit pas par une demi journée, la date de début de l'absence saisie est postérieure à la date de fin réelle de l'absence précédente.</v>
      </c>
      <c r="CL79" s="19" t="s">
        <v>144</v>
      </c>
      <c r="CM79" s="21" t="str">
        <f>VLOOKUP(CL79,'Axe 2 Règles de gestion'!$D$2:$F$447,3, FALSE)</f>
        <v>Si l'absence ne commence pas par une demi-journée et si l'absence précédente ne finit pas par une demi journée, la date de début de l'absence saisie est postérieure à la date de fin prévisionnelle de l'absence précédente.</v>
      </c>
      <c r="CN79" s="19" t="s">
        <v>146</v>
      </c>
      <c r="CO79" s="21" t="str">
        <f>VLOOKUP(CN79,'Axe 2 Règles de gestion'!$D$2:$F$447,3, FALSE)</f>
        <v>Dans le cas d'un congé autre que CLM, CLD, CGM et CITIS, l'indicateur de requalification doit être à non et les impacts spécifiques à la requalification ne doivent pas être mobilisés ou l'impact rémunération est vide.</v>
      </c>
      <c r="CP79" s="19"/>
      <c r="CQ79" s="21"/>
      <c r="CR79" s="19"/>
      <c r="CS79" s="21"/>
      <c r="CT79" s="19"/>
      <c r="CU79" s="21"/>
      <c r="CV79" s="19"/>
      <c r="CW79" s="21"/>
      <c r="CX79" s="19" t="s">
        <v>309</v>
      </c>
      <c r="CY79" s="21"/>
    </row>
    <row r="80" spans="1:103" ht="165" x14ac:dyDescent="0.25">
      <c r="A80" s="13" t="s">
        <v>148</v>
      </c>
      <c r="B80" s="13" t="s">
        <v>229</v>
      </c>
      <c r="C80" s="14">
        <v>44357.560416666667</v>
      </c>
      <c r="D80" s="13" t="s">
        <v>106</v>
      </c>
      <c r="E80" s="15" t="s">
        <v>107</v>
      </c>
      <c r="F80" s="13" t="s">
        <v>108</v>
      </c>
      <c r="G80" s="15" t="s">
        <v>109</v>
      </c>
      <c r="H80" s="13" t="s">
        <v>220</v>
      </c>
      <c r="I80" s="15" t="s">
        <v>221</v>
      </c>
      <c r="J80" s="15" t="s">
        <v>222</v>
      </c>
      <c r="K80" s="15" t="s">
        <v>223</v>
      </c>
      <c r="L80" s="13" t="s">
        <v>278</v>
      </c>
      <c r="M80" s="15" t="s">
        <v>279</v>
      </c>
      <c r="N80" s="13" t="s">
        <v>152</v>
      </c>
      <c r="O80" s="15"/>
      <c r="P80" s="15"/>
      <c r="Q80" s="15" t="s">
        <v>371</v>
      </c>
      <c r="R80" s="13" t="s">
        <v>372</v>
      </c>
      <c r="S80" s="13" t="s">
        <v>188</v>
      </c>
      <c r="T80" s="13" t="s">
        <v>120</v>
      </c>
      <c r="U80" s="14">
        <v>44162</v>
      </c>
      <c r="V80" s="14">
        <v>44377</v>
      </c>
      <c r="W80" s="15" t="s">
        <v>396</v>
      </c>
      <c r="X80" s="13" t="s">
        <v>397</v>
      </c>
      <c r="Y80" s="15" t="str">
        <f>VLOOKUP(X80,'Axe 2 Règles de gestion'!$D$2:$F$447,3, FALSE)</f>
        <v>A l'expiration du congé, l'agent est réaffecté de plein droit dans son ancien emploi.</v>
      </c>
      <c r="Z80" s="13" t="s">
        <v>398</v>
      </c>
      <c r="AA80" s="15" t="str">
        <f>VLOOKUP(Z80,'Axe 2 Règles de gestion'!$D$2:$F$447,3, FALSE)</f>
        <v>Dans le cas où son ancien emploi ne peut lui être proposé, l'agent est affecté dans un emploi équivalent, le plus proche de son dernier lieu de travail.</v>
      </c>
      <c r="AB80" s="13" t="s">
        <v>399</v>
      </c>
      <c r="AC80" s="15" t="str">
        <f>VLOOKUP(AB80,'Axe 2 Règles de gestion'!$D$2:$F$447,3, FALSE)</f>
        <v>S'il le demande, l'agent peut également être affecté dans l'emploi le plus proche de son domicile, sous réserve du respect de la réglementation.</v>
      </c>
      <c r="AD80" s="13" t="s">
        <v>283</v>
      </c>
      <c r="AE80" s="15" t="str">
        <f>VLOOKUP(AD80,'Axe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t="s">
        <v>380</v>
      </c>
      <c r="BG80" s="15" t="str">
        <f>VLOOKUP(BF80,'Axe 2 Règles de gestion'!$D$2:$F$447,3, FALSE)</f>
        <v>En cas de naissances multiples, la durée réelle maximale du congé est de 18 jours consécutifs (décomptés en jours calendaires).</v>
      </c>
      <c r="BH80" s="13" t="s">
        <v>381</v>
      </c>
      <c r="BI80" s="15" t="str">
        <f>VLOOKUP(BH80,'Axe 2 Règles de gestion'!$D$2:$F$447,3, FALSE)</f>
        <v>En cas de naissances multiples, la durée prévisionnelle maximale du congé est de 18 jours consécutifs (décomptés en jours calendaires).</v>
      </c>
      <c r="BJ80" s="13"/>
      <c r="BK80" s="15"/>
      <c r="BL80" s="13"/>
      <c r="BM80" s="15"/>
      <c r="BN80" s="13"/>
      <c r="BO80" s="15"/>
      <c r="BP80" s="13"/>
      <c r="BQ80" s="15"/>
      <c r="BR80" s="13"/>
      <c r="BS80" s="15"/>
      <c r="BT80" s="13"/>
      <c r="BU80" s="15"/>
      <c r="BV80" s="13" t="s">
        <v>128</v>
      </c>
      <c r="BW80" s="15" t="str">
        <f>VLOOKUP(BV80,'Axe 2 Règles de gestion'!$D$2:$F$447,3, FALSE)</f>
        <v>L'autorisation d'accomplir un service à temps partiel est suspendue pendant la durée du congé. La modalité de service de l'agent doit être "Temps plein".</v>
      </c>
      <c r="BX80" s="13" t="s">
        <v>132</v>
      </c>
      <c r="BY80" s="15" t="str">
        <f>VLOOKUP(BX80,'Axe 2 Règles de gestion'!$D$2:$F$447,3, FALSE)</f>
        <v>La date de début du congé/absence doit être antérieure ou égale à la date de fin réelle du congé/absence.</v>
      </c>
      <c r="BZ80" s="13" t="s">
        <v>134</v>
      </c>
      <c r="CA80" s="15" t="str">
        <f>VLOOKUP(BZ80,'Axe 2 Règles de gestion'!$D$2:$F$447,3, FALSE)</f>
        <v>La date de début du congé/absence doit être antérieure ou égale à la date de fin prévisionnelle du congé/absence.</v>
      </c>
      <c r="CB80" s="13" t="s">
        <v>136</v>
      </c>
      <c r="CC80" s="15" t="str">
        <f>VLOOKUP(CB80,'Axe 2 Règles de gestion'!$D$2:$F$447,3, FALSE)</f>
        <v>La date de fin réelle du congé/absence doit être antérieure à la date limite de départ à la retraite.</v>
      </c>
      <c r="CD80" s="13" t="s">
        <v>138</v>
      </c>
      <c r="CE80" s="15" t="str">
        <f>VLOOKUP(CD80,'Axe 2 Règles de gestion'!$D$2:$F$447,3, FALSE)</f>
        <v>La date de fin prévisionnelle du congé/absence doit être antérieure à la date limite de départ à la retraite.</v>
      </c>
      <c r="CF80" s="13" t="s">
        <v>140</v>
      </c>
      <c r="CG80" s="15" t="str">
        <f>VLOOKUP(CF80,'Axe 2 Règles de gestion'!$D$2:$F$447,3, FALSE)</f>
        <v>La date de fin réelle ou la date de fin prévisionnelle du congé/absence doit être saisie.</v>
      </c>
      <c r="CH80" s="13" t="s">
        <v>146</v>
      </c>
      <c r="CI80" s="15" t="str">
        <f>VLOOKUP(CH80,'Axe 2 Règles de gestion'!$D$2:$F$447,3, FALSE)</f>
        <v>Dans le cas d'un congé autre que CLM, CLD, CGM et CITIS, l'indicateur de requalification doit être à non et les impacts spécifiques à la requalification ne doivent pas être mobilisés ou l'impact rémunération est vide.</v>
      </c>
      <c r="CJ80" s="13"/>
      <c r="CK80" s="15"/>
      <c r="CL80" s="13"/>
      <c r="CM80" s="15"/>
      <c r="CN80" s="13"/>
      <c r="CO80" s="15"/>
      <c r="CP80" s="13"/>
      <c r="CQ80" s="15"/>
      <c r="CR80" s="13"/>
      <c r="CS80" s="15"/>
      <c r="CT80" s="13"/>
      <c r="CU80" s="15"/>
      <c r="CV80" s="13"/>
      <c r="CW80" s="15"/>
      <c r="CX80" s="13"/>
      <c r="CY80" s="15"/>
    </row>
    <row r="81" spans="1:103" s="22" customFormat="1" ht="165" x14ac:dyDescent="0.25">
      <c r="A81" s="19" t="s">
        <v>305</v>
      </c>
      <c r="B81" s="19" t="s">
        <v>105</v>
      </c>
      <c r="C81" s="20">
        <v>45810.43472222222</v>
      </c>
      <c r="D81" s="19" t="s">
        <v>106</v>
      </c>
      <c r="E81" s="21" t="s">
        <v>107</v>
      </c>
      <c r="F81" s="19" t="s">
        <v>108</v>
      </c>
      <c r="G81" s="21" t="s">
        <v>109</v>
      </c>
      <c r="H81" s="19" t="s">
        <v>220</v>
      </c>
      <c r="I81" s="21" t="s">
        <v>221</v>
      </c>
      <c r="J81" s="21" t="s">
        <v>222</v>
      </c>
      <c r="K81" s="21" t="s">
        <v>223</v>
      </c>
      <c r="L81" s="19" t="s">
        <v>278</v>
      </c>
      <c r="M81" s="21" t="s">
        <v>279</v>
      </c>
      <c r="N81" s="19" t="s">
        <v>152</v>
      </c>
      <c r="O81" s="21"/>
      <c r="P81" s="21"/>
      <c r="Q81" s="21" t="s">
        <v>371</v>
      </c>
      <c r="R81" s="19" t="s">
        <v>372</v>
      </c>
      <c r="S81" s="19" t="s">
        <v>188</v>
      </c>
      <c r="T81" s="19" t="s">
        <v>120</v>
      </c>
      <c r="U81" s="20">
        <v>44378</v>
      </c>
      <c r="V81" s="20"/>
      <c r="W81" s="21" t="s">
        <v>400</v>
      </c>
      <c r="X81" s="19" t="s">
        <v>394</v>
      </c>
      <c r="Y81" s="21" t="str">
        <f>VLOOKUP(X81,'Axe 2 Règles de gestion'!$D$2:$F$447,3, FALSE)</f>
        <v>L'agent bénéficie des dispositions applicables aux agents titulaires pour le congé de paternité.</v>
      </c>
      <c r="Z81" s="19" t="s">
        <v>286</v>
      </c>
      <c r="AA81" s="21" t="str">
        <f>VLOOKUP(Z81,'Axe 2 Règles de gestion'!$D$2:$F$447,3, FALSE)</f>
        <v>A l'expiration du congé, l'agent est réaffecté de plein droit dans son ancien emploi.</v>
      </c>
      <c r="AB81" s="19" t="s">
        <v>288</v>
      </c>
      <c r="AC81" s="21" t="str">
        <f>VLOOKUP(AB81,'Axe 2 Règles de gestion'!$D$2:$F$447,3, FALSE)</f>
        <v>Dans le cas où son ancien emploi ne peut lui être proposé, l'agent est affecté dans un emploi équivalent, le plus proche de son dernier lieu de travail.</v>
      </c>
      <c r="AD81" s="19" t="s">
        <v>290</v>
      </c>
      <c r="AE81" s="21" t="str">
        <f>VLOOKUP(AD81,'Axe 2 Règles de gestion'!$D$2:$F$447,3, FALSE)</f>
        <v>S'il le demande, l'agent peut également être affecté dans l'emploi le plus proche de son domicile, sous réserve du respect de la réglementation.</v>
      </c>
      <c r="AF81" s="19" t="s">
        <v>283</v>
      </c>
      <c r="AG81" s="21" t="str">
        <f>VLOOKUP(AF81,'Axe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81" s="19"/>
      <c r="AI81" s="21"/>
      <c r="AJ81" s="19"/>
      <c r="AK81" s="21"/>
      <c r="AL81" s="19"/>
      <c r="AM81" s="21"/>
      <c r="AN81" s="19"/>
      <c r="AO81" s="21"/>
      <c r="AP81" s="19"/>
      <c r="AQ81" s="21"/>
      <c r="AR81" s="19"/>
      <c r="AS81" s="21"/>
      <c r="AT81" s="19"/>
      <c r="AU81" s="21"/>
      <c r="AV81" s="19"/>
      <c r="AW81" s="21"/>
      <c r="AX81" s="19"/>
      <c r="AY81" s="21"/>
      <c r="AZ81" s="19"/>
      <c r="BA81" s="21"/>
      <c r="BB81" s="19"/>
      <c r="BC81" s="21"/>
      <c r="BD81" s="19"/>
      <c r="BE81" s="21"/>
      <c r="BF81" s="19" t="s">
        <v>257</v>
      </c>
      <c r="BG81" s="21" t="str">
        <f>VLOOKUP(BF81,'Axe 2 Règles de gestion'!$D$2:$F$447,3, FALSE)</f>
        <v>La première partie du congé, d'une durée de 4 jours calendaires, doit faire immédiatement suite au congé de naissance. Cette période est prolongée en cas d'hospitalisation de l'enfant immédiatement après la naissance.</v>
      </c>
      <c r="BH81" s="19" t="s">
        <v>259</v>
      </c>
      <c r="BI81" s="21" t="str">
        <f>VLOOKUP(BH81,'Axe 2 Règles de gestion'!$D$2:$F$447,3, FALSE)</f>
        <v>La seconde période peut être prise de manière continue ou fractionnée en 2 périodes d'une durée minimale de 5 jours chacune. Au total, la durée maximale du congé est de 32 jours calendaires.</v>
      </c>
      <c r="BJ81" s="19" t="s">
        <v>261</v>
      </c>
      <c r="BK81" s="21" t="str">
        <f>VLOOKUP(BJ81,'Axe 2 Règles de gestion'!$D$2:$F$447,3, FALSE)</f>
        <v>Chaque période de congé paternité doit être d'une durée réelle supérieure ou égale à 4 jours.</v>
      </c>
      <c r="BL81" s="19" t="s">
        <v>263</v>
      </c>
      <c r="BM81" s="21" t="str">
        <f>VLOOKUP(BL81,'Axe 2 Règles de gestion'!$D$2:$F$447,3, FALSE)</f>
        <v>Chaque période de congé paternité doit être d'une durée prévisionnelle supérieure ou égale à 4 jours.</v>
      </c>
      <c r="BN81" s="19"/>
      <c r="BO81" s="21"/>
      <c r="BP81" s="19"/>
      <c r="BQ81" s="21"/>
      <c r="BR81" s="19"/>
      <c r="BS81" s="21"/>
      <c r="BT81" s="19"/>
      <c r="BU81" s="21"/>
      <c r="BV81" s="19" t="s">
        <v>128</v>
      </c>
      <c r="BW81" s="21" t="str">
        <f>VLOOKUP(BV81,'Axe 2 Règles de gestion'!$D$2:$F$447,3, FALSE)</f>
        <v>L'autorisation d'accomplir un service à temps partiel est suspendue pendant la durée du congé. La modalité de service de l'agent doit être "Temps plein".</v>
      </c>
      <c r="BX81" s="19" t="s">
        <v>132</v>
      </c>
      <c r="BY81" s="21" t="str">
        <f>VLOOKUP(BX81,'Axe 2 Règles de gestion'!$D$2:$F$447,3, FALSE)</f>
        <v>La date de début du congé/absence doit être antérieure ou égale à la date de fin réelle du congé/absence.</v>
      </c>
      <c r="BZ81" s="19" t="s">
        <v>134</v>
      </c>
      <c r="CA81" s="21" t="str">
        <f>VLOOKUP(BZ81,'Axe 2 Règles de gestion'!$D$2:$F$447,3, FALSE)</f>
        <v>La date de début du congé/absence doit être antérieure ou égale à la date de fin prévisionnelle du congé/absence.</v>
      </c>
      <c r="CB81" s="19" t="s">
        <v>136</v>
      </c>
      <c r="CC81" s="21" t="str">
        <f>VLOOKUP(CB81,'Axe 2 Règles de gestion'!$D$2:$F$447,3, FALSE)</f>
        <v>La date de fin réelle du congé/absence doit être antérieure à la date limite de départ à la retraite.</v>
      </c>
      <c r="CD81" s="19" t="s">
        <v>138</v>
      </c>
      <c r="CE81" s="21" t="str">
        <f>VLOOKUP(CD81,'Axe 2 Règles de gestion'!$D$2:$F$447,3, FALSE)</f>
        <v>La date de fin prévisionnelle du congé/absence doit être antérieure à la date limite de départ à la retraite.</v>
      </c>
      <c r="CF81" s="19" t="s">
        <v>140</v>
      </c>
      <c r="CG81" s="21" t="str">
        <f>VLOOKUP(CF81,'Axe 2 Règles de gestion'!$D$2:$F$447,3, FALSE)</f>
        <v>La date de fin réelle ou la date de fin prévisionnelle du congé/absence doit être saisie.</v>
      </c>
      <c r="CH81" s="19" t="s">
        <v>146</v>
      </c>
      <c r="CI81" s="21" t="str">
        <f>VLOOKUP(CH81,'Axe 2 Règles de gestion'!$D$2:$F$447,3, FALSE)</f>
        <v>Dans le cas d'un congé autre que CLM, CLD, CGM et CITIS, l'indicateur de requalification doit être à non et les impacts spécifiques à la requalification ne doivent pas être mobilisés ou l'impact rémunération est vide.</v>
      </c>
      <c r="CJ81" s="19"/>
      <c r="CK81" s="21"/>
      <c r="CL81" s="19"/>
      <c r="CM81" s="21"/>
      <c r="CN81" s="19"/>
      <c r="CO81" s="21"/>
      <c r="CP81" s="19"/>
      <c r="CQ81" s="21"/>
      <c r="CR81" s="19"/>
      <c r="CS81" s="21"/>
      <c r="CT81" s="19"/>
      <c r="CU81" s="21"/>
      <c r="CV81" s="19"/>
      <c r="CW81" s="21"/>
      <c r="CX81" s="19" t="s">
        <v>309</v>
      </c>
      <c r="CY81" s="21"/>
    </row>
    <row r="82" spans="1:103" ht="150" x14ac:dyDescent="0.25">
      <c r="A82" s="13" t="s">
        <v>148</v>
      </c>
      <c r="B82" s="13" t="s">
        <v>229</v>
      </c>
      <c r="C82" s="14">
        <v>44357.462500000001</v>
      </c>
      <c r="D82" s="13" t="s">
        <v>106</v>
      </c>
      <c r="E82" s="15" t="s">
        <v>107</v>
      </c>
      <c r="F82" s="13" t="s">
        <v>108</v>
      </c>
      <c r="G82" s="15" t="s">
        <v>109</v>
      </c>
      <c r="H82" s="13" t="s">
        <v>220</v>
      </c>
      <c r="I82" s="15" t="s">
        <v>221</v>
      </c>
      <c r="J82" s="15" t="s">
        <v>222</v>
      </c>
      <c r="K82" s="15" t="s">
        <v>223</v>
      </c>
      <c r="L82" s="13" t="s">
        <v>224</v>
      </c>
      <c r="M82" s="15" t="s">
        <v>225</v>
      </c>
      <c r="N82" s="13" t="s">
        <v>116</v>
      </c>
      <c r="O82" s="15"/>
      <c r="P82" s="15"/>
      <c r="Q82" s="15" t="s">
        <v>401</v>
      </c>
      <c r="R82" s="13" t="s">
        <v>402</v>
      </c>
      <c r="S82" s="13" t="s">
        <v>188</v>
      </c>
      <c r="T82" s="13" t="s">
        <v>120</v>
      </c>
      <c r="U82" s="14">
        <v>44162</v>
      </c>
      <c r="V82" s="14">
        <v>44377</v>
      </c>
      <c r="W82" s="15" t="s">
        <v>403</v>
      </c>
      <c r="X82" s="13" t="s">
        <v>404</v>
      </c>
      <c r="Y82" s="15" t="str">
        <f>VLOOKUP(X82,'Axe 2 Règles de gestion'!$D$2:$F$447,3, FALSE)</f>
        <v>Le congé bénéficie au père ainsi que, le cas échéant, au conjoint de la mère ou à l'agent lié à elle par un pacte civil de solidarité ou vivant maritalement avec elle.</v>
      </c>
      <c r="Z82" s="13" t="s">
        <v>405</v>
      </c>
      <c r="AA82" s="15" t="str">
        <f>VLOOKUP(Z82,'Axe 2 Règles de gestion'!$D$2:$F$447,3, FALSE)</f>
        <v>L'agent doit avertir l'administration au moins 1 mois avant la date prévisionnelle de début de congé, et préciser la date de fin.</v>
      </c>
      <c r="AB82" s="13" t="s">
        <v>406</v>
      </c>
      <c r="AC82" s="15" t="str">
        <f>VLOOKUP(AB82,'Axe 2 Règles de gestion'!$D$2:$F$447,3, FALSE)</f>
        <v>L'agent doit prendre son congé dans les 4 mois suivant la naissance de l'enfant.</v>
      </c>
      <c r="AD82" s="13" t="s">
        <v>407</v>
      </c>
      <c r="AE82" s="15" t="str">
        <f>VLOOKUP(AD82,'Axe 2 Règles de gestion'!$D$2:$F$447,3, FALSE)</f>
        <v>En cas d'hospitalisation de l'enfant, le congé doit être pris dans les 4 mois suivant la fin de l'hospitalisation de l'enfant.</v>
      </c>
      <c r="AF82" s="13" t="s">
        <v>408</v>
      </c>
      <c r="AG82" s="15" t="str">
        <f>VLOOKUP(AF82,'Axe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82" s="13" t="s">
        <v>409</v>
      </c>
      <c r="AI82" s="15" t="str">
        <f>VLOOKUP(AH82,'Axe 2 Règles de gestion'!$D$2:$F$447,3, FALSE)</f>
        <v>Le congé n'est pas cumulable avec les congés de maladie et d'accident du travail.</v>
      </c>
      <c r="AJ82" s="13"/>
      <c r="AK82" s="15"/>
      <c r="AL82" s="13"/>
      <c r="AM82" s="15"/>
      <c r="AN82" s="13"/>
      <c r="AO82" s="15"/>
      <c r="AP82" s="13"/>
      <c r="AQ82" s="15"/>
      <c r="AR82" s="13"/>
      <c r="AS82" s="15"/>
      <c r="AT82" s="13"/>
      <c r="AU82" s="15"/>
      <c r="AV82" s="13"/>
      <c r="AW82" s="15"/>
      <c r="AX82" s="13"/>
      <c r="AY82" s="15"/>
      <c r="AZ82" s="13"/>
      <c r="BA82" s="15"/>
      <c r="BB82" s="13"/>
      <c r="BC82" s="15"/>
      <c r="BD82" s="13"/>
      <c r="BE82" s="15"/>
      <c r="BF82" s="13" t="s">
        <v>410</v>
      </c>
      <c r="BG82" s="15" t="str">
        <f>VLOOKUP(BF82,'Axe 2 Règles de gestion'!$D$2:$F$447,3, FALSE)</f>
        <v>En cas de naissances multiples, la durée réelle maximale du congé est de 18 jours consécutifs (décomptés en jours calendaires).</v>
      </c>
      <c r="BH82" s="13" t="s">
        <v>411</v>
      </c>
      <c r="BI82" s="15" t="str">
        <f>VLOOKUP(BH82,'Axe 2 Règles de gestion'!$D$2:$F$447,3, FALSE)</f>
        <v>En cas de naissances multiples, la durée prévisionnelle maximale du congé est de 18 jours consécutifs (décomptés en jours calendaires).</v>
      </c>
      <c r="BJ82" s="13" t="s">
        <v>412</v>
      </c>
      <c r="BK82" s="15" t="str">
        <f>VLOOKUP(BJ82,'Axe 2 Règles de gestion'!$D$2:$F$447,3, FALSE)</f>
        <v>L'agent doit être en activité.</v>
      </c>
      <c r="BL82" s="13"/>
      <c r="BM82" s="15"/>
      <c r="BN82" s="13"/>
      <c r="BO82" s="15"/>
      <c r="BP82" s="13"/>
      <c r="BQ82" s="15"/>
      <c r="BR82" s="13"/>
      <c r="BS82" s="15"/>
      <c r="BT82" s="13"/>
      <c r="BU82" s="15"/>
      <c r="BV82" s="13" t="s">
        <v>128</v>
      </c>
      <c r="BW82" s="15" t="str">
        <f>VLOOKUP(BV82,'Axe 2 Règles de gestion'!$D$2:$F$447,3, FALSE)</f>
        <v>L'autorisation d'accomplir un service à temps partiel est suspendue pendant la durée du congé. La modalité de service de l'agent doit être "Temps plein".</v>
      </c>
      <c r="BX82" s="13" t="s">
        <v>130</v>
      </c>
      <c r="BY82" s="15" t="str">
        <f>VLOOKUP(BX82,'Axe 2 Règles de gestion'!$D$2:$F$447,3, FALSE)</f>
        <v>La date de début du congé/absence doit être postérieure ou égale à la date de recrutement dans la FPE ou dans la carrière militaire.</v>
      </c>
      <c r="BZ82" s="13" t="s">
        <v>132</v>
      </c>
      <c r="CA82" s="15" t="str">
        <f>VLOOKUP(BZ82,'Axe 2 Règles de gestion'!$D$2:$F$447,3, FALSE)</f>
        <v>La date de début du congé/absence doit être antérieure ou égale à la date de fin réelle du congé/absence.</v>
      </c>
      <c r="CB82" s="13" t="s">
        <v>134</v>
      </c>
      <c r="CC82" s="15" t="str">
        <f>VLOOKUP(CB82,'Axe 2 Règles de gestion'!$D$2:$F$447,3, FALSE)</f>
        <v>La date de début du congé/absence doit être antérieure ou égale à la date de fin prévisionnelle du congé/absence.</v>
      </c>
      <c r="CD82" s="13" t="s">
        <v>136</v>
      </c>
      <c r="CE82" s="15" t="str">
        <f>VLOOKUP(CD82,'Axe 2 Règles de gestion'!$D$2:$F$447,3, FALSE)</f>
        <v>La date de fin réelle du congé/absence doit être antérieure à la date limite de départ à la retraite.</v>
      </c>
      <c r="CF82" s="13" t="s">
        <v>138</v>
      </c>
      <c r="CG82" s="15" t="str">
        <f>VLOOKUP(CF82,'Axe 2 Règles de gestion'!$D$2:$F$447,3, FALSE)</f>
        <v>La date de fin prévisionnelle du congé/absence doit être antérieure à la date limite de départ à la retraite.</v>
      </c>
      <c r="CH82" s="13" t="s">
        <v>140</v>
      </c>
      <c r="CI82" s="15" t="str">
        <f>VLOOKUP(CH82,'Axe 2 Règles de gestion'!$D$2:$F$447,3, FALSE)</f>
        <v>La date de fin réelle ou la date de fin prévisionnelle du congé/absence doit être saisie.</v>
      </c>
      <c r="CJ82" s="13" t="s">
        <v>142</v>
      </c>
      <c r="CK82" s="15" t="str">
        <f>VLOOKUP(CJ82,'Axe 2 Règles de gestion'!$D$2:$F$447,3, FALSE)</f>
        <v>Si l'absence ne commence pas par une demi-journée et si l'absence précédente ne finit pas par une demi journée, la date de début de l'absence saisie est postérieure à la date de fin réelle de l'absence précédente.</v>
      </c>
      <c r="CL82" s="13" t="s">
        <v>144</v>
      </c>
      <c r="CM82" s="15" t="str">
        <f>VLOOKUP(CL82,'Axe 2 Règles de gestion'!$D$2:$F$447,3, FALSE)</f>
        <v>Si l'absence ne commence pas par une demi-journée et si l'absence précédente ne finit pas par une demi journée, la date de début de l'absence saisie est postérieure à la date de fin prévisionnelle de l'absence précédente.</v>
      </c>
      <c r="CN82" s="13" t="s">
        <v>146</v>
      </c>
      <c r="CO82" s="15" t="str">
        <f>VLOOKUP(CN82,'Axe 2 Règles de gestion'!$D$2:$F$447,3, FALSE)</f>
        <v>Dans le cas d'un congé autre que CLM, CLD, CGM et CITIS, l'indicateur de requalification doit être à non et les impacts spécifiques à la requalification ne doivent pas être mobilisés ou l'impact rémunération est vide.</v>
      </c>
      <c r="CP82" s="13"/>
      <c r="CQ82" s="15"/>
      <c r="CR82" s="13"/>
      <c r="CS82" s="15"/>
      <c r="CT82" s="13"/>
      <c r="CU82" s="15"/>
      <c r="CV82" s="13"/>
      <c r="CW82" s="15"/>
      <c r="CX82" s="13"/>
      <c r="CY82" s="15"/>
    </row>
    <row r="83" spans="1:103" ht="150" x14ac:dyDescent="0.25">
      <c r="A83" s="13" t="s">
        <v>245</v>
      </c>
      <c r="B83" s="13" t="s">
        <v>105</v>
      </c>
      <c r="C83" s="14">
        <v>44469.366666666669</v>
      </c>
      <c r="D83" s="13" t="s">
        <v>106</v>
      </c>
      <c r="E83" s="15" t="s">
        <v>107</v>
      </c>
      <c r="F83" s="13" t="s">
        <v>108</v>
      </c>
      <c r="G83" s="15" t="s">
        <v>109</v>
      </c>
      <c r="H83" s="13" t="s">
        <v>220</v>
      </c>
      <c r="I83" s="15" t="s">
        <v>221</v>
      </c>
      <c r="J83" s="15" t="s">
        <v>222</v>
      </c>
      <c r="K83" s="15" t="s">
        <v>223</v>
      </c>
      <c r="L83" s="13" t="s">
        <v>224</v>
      </c>
      <c r="M83" s="15" t="s">
        <v>225</v>
      </c>
      <c r="N83" s="13" t="s">
        <v>116</v>
      </c>
      <c r="O83" s="15"/>
      <c r="P83" s="15"/>
      <c r="Q83" s="15" t="s">
        <v>401</v>
      </c>
      <c r="R83" s="13" t="s">
        <v>402</v>
      </c>
      <c r="S83" s="13" t="s">
        <v>188</v>
      </c>
      <c r="T83" s="13" t="s">
        <v>120</v>
      </c>
      <c r="U83" s="14">
        <v>44378</v>
      </c>
      <c r="V83" s="14">
        <v>44439</v>
      </c>
      <c r="W83" s="15" t="s">
        <v>413</v>
      </c>
      <c r="X83" s="13" t="s">
        <v>414</v>
      </c>
      <c r="Y83" s="15" t="str">
        <f>VLOOKUP(X83,'Axe 2 Règles de gestion'!$D$2:$F$447,3, FALSE)</f>
        <v>Ce congé s'applique aux enfants nés ou adoptés à compter du 01/07/2021 ainsi qu'aux enfants, nés avant cette date, dont la naissance était supposée intervenir à compter de cette date.</v>
      </c>
      <c r="Z83" s="13" t="s">
        <v>415</v>
      </c>
      <c r="AA83" s="15" t="str">
        <f>VLOOKUP(Z83,'Axe 2 Règles de gestion'!$D$2:$F$447,3, FALSE)</f>
        <v>La demande est accordée de droit.</v>
      </c>
      <c r="AB83" s="13" t="s">
        <v>416</v>
      </c>
      <c r="AC83" s="15" t="str">
        <f>VLOOKUP(AB83,'Axe 2 Règles de gestion'!$D$2:$F$447,3, FALSE)</f>
        <v>Le congé doit être pris dans les 6 mois suivant la naissance de l'enfant.</v>
      </c>
      <c r="AD83" s="13" t="s">
        <v>417</v>
      </c>
      <c r="AE83" s="15" t="str">
        <f>VLOOKUP(AD83,'Axe 2 Règles de gestion'!$D$2:$F$447,3, FALSE)</f>
        <v>En cas d'hospitalisation de l'enfant, le congé doit être pris dans les 6 mois suivant la fin de l'hospitalisation de l'enfant.</v>
      </c>
      <c r="AF83" s="13" t="s">
        <v>418</v>
      </c>
      <c r="AG83" s="15" t="str">
        <f>VLOOKUP(AF83,'Axe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83" s="13" t="s">
        <v>409</v>
      </c>
      <c r="AI83" s="15" t="str">
        <f>VLOOKUP(AH83,'Axe 2 Règles de gestion'!$D$2:$F$447,3, FALSE)</f>
        <v>Le congé n'est pas cumulable avec les congés de maladie et d'accident du travail.</v>
      </c>
      <c r="AJ83" s="13"/>
      <c r="AK83" s="15"/>
      <c r="AL83" s="13"/>
      <c r="AM83" s="15"/>
      <c r="AN83" s="13"/>
      <c r="AO83" s="15"/>
      <c r="AP83" s="13"/>
      <c r="AQ83" s="15"/>
      <c r="AR83" s="13"/>
      <c r="AS83" s="15"/>
      <c r="AT83" s="13"/>
      <c r="AU83" s="15"/>
      <c r="AV83" s="13"/>
      <c r="AW83" s="15"/>
      <c r="AX83" s="13"/>
      <c r="AY83" s="15"/>
      <c r="AZ83" s="13"/>
      <c r="BA83" s="15"/>
      <c r="BB83" s="13"/>
      <c r="BC83" s="15"/>
      <c r="BD83" s="13"/>
      <c r="BE83" s="15"/>
      <c r="BF83" s="13" t="s">
        <v>419</v>
      </c>
      <c r="BG83" s="15" t="str">
        <f>VLOOKUP(BF83,'Axe 2 Règles de gestion'!$D$2:$F$447,3, FALSE)</f>
        <v>La première partie du congé, d'une durée de 4 jours calendaires, doit faire immédiatement suite au congé de naissance. Cette période est prolongée en cas d'hospitalisation de l'enfant immédiatement après la naissance.</v>
      </c>
      <c r="BH83" s="13" t="s">
        <v>420</v>
      </c>
      <c r="BI83" s="15" t="str">
        <f>VLOOKUP(BH83,'Axe 2 Règles de gestion'!$D$2:$F$447,3, FALSE)</f>
        <v>La seconde période peut être prise de manière continue ou fractionnée en 2 périodes d'une durée minimale de 5 jours chacune. Au total, la durée maximale du congé est de 32 jours calendaires.</v>
      </c>
      <c r="BJ83" s="13" t="s">
        <v>412</v>
      </c>
      <c r="BK83" s="15" t="str">
        <f>VLOOKUP(BJ83,'Axe 2 Règles de gestion'!$D$2:$F$447,3, FALSE)</f>
        <v>L'agent doit être en activité.</v>
      </c>
      <c r="BL83" s="13" t="s">
        <v>421</v>
      </c>
      <c r="BM83" s="15" t="str">
        <f>VLOOKUP(BL83,'Axe 2 Règles de gestion'!$D$2:$F$447,3, FALSE)</f>
        <v>Chaque période de congé paternité doit être d'une durée réelle supérieure ou égale à 4 jours.</v>
      </c>
      <c r="BN83" s="13" t="s">
        <v>422</v>
      </c>
      <c r="BO83" s="15" t="str">
        <f>VLOOKUP(BN83,'Axe 2 Règles de gestion'!$D$2:$F$447,3, FALSE)</f>
        <v>Chaque période de congé paternité doit être d'une durée prévisionnelle supérieure ou égale à 4 jours.</v>
      </c>
      <c r="BP83" s="13"/>
      <c r="BQ83" s="15"/>
      <c r="BR83" s="13"/>
      <c r="BS83" s="15"/>
      <c r="BT83" s="13"/>
      <c r="BU83" s="15"/>
      <c r="BV83" s="13" t="s">
        <v>128</v>
      </c>
      <c r="BW83" s="15" t="str">
        <f>VLOOKUP(BV83,'Axe 2 Règles de gestion'!$D$2:$F$447,3, FALSE)</f>
        <v>L'autorisation d'accomplir un service à temps partiel est suspendue pendant la durée du congé. La modalité de service de l'agent doit être "Temps plein".</v>
      </c>
      <c r="BX83" s="13" t="s">
        <v>130</v>
      </c>
      <c r="BY83" s="15" t="str">
        <f>VLOOKUP(BX83,'Axe 2 Règles de gestion'!$D$2:$F$447,3, FALSE)</f>
        <v>La date de début du congé/absence doit être postérieure ou égale à la date de recrutement dans la FPE ou dans la carrière militaire.</v>
      </c>
      <c r="BZ83" s="13" t="s">
        <v>132</v>
      </c>
      <c r="CA83" s="15" t="str">
        <f>VLOOKUP(BZ83,'Axe 2 Règles de gestion'!$D$2:$F$447,3, FALSE)</f>
        <v>La date de début du congé/absence doit être antérieure ou égale à la date de fin réelle du congé/absence.</v>
      </c>
      <c r="CB83" s="13" t="s">
        <v>134</v>
      </c>
      <c r="CC83" s="15" t="str">
        <f>VLOOKUP(CB83,'Axe 2 Règles de gestion'!$D$2:$F$447,3, FALSE)</f>
        <v>La date de début du congé/absence doit être antérieure ou égale à la date de fin prévisionnelle du congé/absence.</v>
      </c>
      <c r="CD83" s="13" t="s">
        <v>136</v>
      </c>
      <c r="CE83" s="15" t="str">
        <f>VLOOKUP(CD83,'Axe 2 Règles de gestion'!$D$2:$F$447,3, FALSE)</f>
        <v>La date de fin réelle du congé/absence doit être antérieure à la date limite de départ à la retraite.</v>
      </c>
      <c r="CF83" s="13" t="s">
        <v>138</v>
      </c>
      <c r="CG83" s="15" t="str">
        <f>VLOOKUP(CF83,'Axe 2 Règles de gestion'!$D$2:$F$447,3, FALSE)</f>
        <v>La date de fin prévisionnelle du congé/absence doit être antérieure à la date limite de départ à la retraite.</v>
      </c>
      <c r="CH83" s="13" t="s">
        <v>140</v>
      </c>
      <c r="CI83" s="15" t="str">
        <f>VLOOKUP(CH83,'Axe 2 Règles de gestion'!$D$2:$F$447,3, FALSE)</f>
        <v>La date de fin réelle ou la date de fin prévisionnelle du congé/absence doit être saisie.</v>
      </c>
      <c r="CJ83" s="13" t="s">
        <v>142</v>
      </c>
      <c r="CK83" s="15" t="str">
        <f>VLOOKUP(CJ83,'Axe 2 Règles de gestion'!$D$2:$F$447,3, FALSE)</f>
        <v>Si l'absence ne commence pas par une demi-journée et si l'absence précédente ne finit pas par une demi journée, la date de début de l'absence saisie est postérieure à la date de fin réelle de l'absence précédente.</v>
      </c>
      <c r="CL83" s="13" t="s">
        <v>144</v>
      </c>
      <c r="CM83" s="15" t="str">
        <f>VLOOKUP(CL83,'Axe 2 Règles de gestion'!$D$2:$F$447,3, FALSE)</f>
        <v>Si l'absence ne commence pas par une demi-journée et si l'absence précédente ne finit pas par une demi journée, la date de début de l'absence saisie est postérieure à la date de fin prévisionnelle de l'absence précédente.</v>
      </c>
      <c r="CN83" s="13" t="s">
        <v>146</v>
      </c>
      <c r="CO83" s="15" t="str">
        <f>VLOOKUP(CN83,'Axe 2 Règles de gestion'!$D$2:$F$447,3, FALSE)</f>
        <v>Dans le cas d'un congé autre que CLM, CLD, CGM et CITIS, l'indicateur de requalification doit être à non et les impacts spécifiques à la requalification ne doivent pas être mobilisés ou l'impact rémunération est vide.</v>
      </c>
      <c r="CP83" s="13"/>
      <c r="CQ83" s="15"/>
      <c r="CR83" s="13"/>
      <c r="CS83" s="15"/>
      <c r="CT83" s="13"/>
      <c r="CU83" s="15"/>
      <c r="CV83" s="13"/>
      <c r="CW83" s="15"/>
      <c r="CX83" s="13"/>
      <c r="CY83" s="15"/>
    </row>
    <row r="84" spans="1:103" s="22" customFormat="1" ht="150" x14ac:dyDescent="0.25">
      <c r="A84" s="19" t="s">
        <v>305</v>
      </c>
      <c r="B84" s="19" t="s">
        <v>105</v>
      </c>
      <c r="C84" s="20">
        <v>45810.430555555555</v>
      </c>
      <c r="D84" s="19" t="s">
        <v>106</v>
      </c>
      <c r="E84" s="21" t="s">
        <v>107</v>
      </c>
      <c r="F84" s="19" t="s">
        <v>108</v>
      </c>
      <c r="G84" s="21" t="s">
        <v>109</v>
      </c>
      <c r="H84" s="19" t="s">
        <v>220</v>
      </c>
      <c r="I84" s="21" t="s">
        <v>221</v>
      </c>
      <c r="J84" s="21" t="s">
        <v>222</v>
      </c>
      <c r="K84" s="21" t="s">
        <v>223</v>
      </c>
      <c r="L84" s="19" t="s">
        <v>224</v>
      </c>
      <c r="M84" s="21" t="s">
        <v>225</v>
      </c>
      <c r="N84" s="19" t="s">
        <v>116</v>
      </c>
      <c r="O84" s="21"/>
      <c r="P84" s="21"/>
      <c r="Q84" s="21" t="s">
        <v>401</v>
      </c>
      <c r="R84" s="19" t="s">
        <v>402</v>
      </c>
      <c r="S84" s="19" t="s">
        <v>188</v>
      </c>
      <c r="T84" s="19" t="s">
        <v>120</v>
      </c>
      <c r="U84" s="20">
        <v>44440</v>
      </c>
      <c r="V84" s="20"/>
      <c r="W84" s="21" t="s">
        <v>423</v>
      </c>
      <c r="X84" s="19" t="s">
        <v>424</v>
      </c>
      <c r="Y84" s="21" t="str">
        <f>VLOOKUP(X84,'Axe 2 Règles de gestion'!$D$2:$F$447,3, FALSE)</f>
        <v>L'agent bénéficie des dispositions applicables aux agents titulaires pour le congé de paternité, sauf dispositions particulières.</v>
      </c>
      <c r="Z84" s="19" t="s">
        <v>249</v>
      </c>
      <c r="AA84" s="21" t="str">
        <f>VLOOKUP(Z84,'Axe 2 Règles de gestion'!$D$2:$F$447,3, FALSE)</f>
        <v>La demande est accordée de droit.</v>
      </c>
      <c r="AB84" s="19" t="s">
        <v>266</v>
      </c>
      <c r="AC84" s="21" t="str">
        <f>VLOOKUP(AB84,'Axe 2 Règles de gestion'!$D$2:$F$447,3, FALSE)</f>
        <v>L'agent doit effectuer une demande auprès de son chef de service au moins 1 mois avant la date présumée de la naissance.</v>
      </c>
      <c r="AD84" s="19" t="s">
        <v>268</v>
      </c>
      <c r="AE84" s="21" t="str">
        <f>VLOOKUP(AD84,'Axe 2 Règles de gestion'!$D$2:$F$447,3, FALSE)</f>
        <v>La demande doit être accompagnée de la copie du certificat qui atteste de l'état de grossesse et précise la date présumée de l'accouchement.</v>
      </c>
      <c r="AF84" s="19" t="s">
        <v>270</v>
      </c>
      <c r="AG84" s="21" t="str">
        <f>VLOOKUP(AF84,'Axe 2 Règles de gestion'!$D$2:$F$447,3, FALSE)</f>
        <v>La demande doit également être accompagnée de toutes pièces justifiant que l'agent est le père, le conjoint ou la personne liée à la mère par un pacte civil de solidarité ou vivant maritalement avec elle.</v>
      </c>
      <c r="AH84" s="19" t="s">
        <v>272</v>
      </c>
      <c r="AI84" s="21" t="str">
        <f>VLOOKUP(AH84,'Axe 2 Règles de gestion'!$D$2:$F$447,3, FALSE)</f>
        <v>La demande doit indiquer la date prévisionnelle de l'accouchement, les modalités envisagées du congé ainsi que les dates prévisionnelles des périodes de congé.</v>
      </c>
      <c r="AJ84" s="19" t="s">
        <v>274</v>
      </c>
      <c r="AK84" s="21" t="str">
        <f>VLOOKUP(AJ84,'Axe 2 Règles de gestion'!$D$2:$F$447,3, FALSE)</f>
        <v>L'agent doit transmettre sous 8 jours à compter de la date de l'accouchement toute pièce justifiant la naissance de l'enfant.</v>
      </c>
      <c r="AL84" s="19" t="s">
        <v>276</v>
      </c>
      <c r="AM84" s="21" t="str">
        <f>VLOOKUP(AL84,'Axe 2 Règles de gestion'!$D$2:$F$447,3, FALSE)</f>
        <v>L'agent doit confirmer 1 mois avant la prise de la 2nde période de congés à son chef de service les dates de prise du congé, et en cas de fractionnement, les dates de chacune des périodes.</v>
      </c>
      <c r="AN84" s="19" t="s">
        <v>251</v>
      </c>
      <c r="AO84" s="21" t="str">
        <f>VLOOKUP(AN84,'Axe 2 Règles de gestion'!$D$2:$F$447,3, FALSE)</f>
        <v>Le congé doit être pris dans les 6 mois suivant la naissance de l'enfant.</v>
      </c>
      <c r="AP84" s="19" t="s">
        <v>253</v>
      </c>
      <c r="AQ84" s="21" t="str">
        <f>VLOOKUP(AP84,'Axe 2 Règles de gestion'!$D$2:$F$447,3, FALSE)</f>
        <v>En cas d'hospitalisation de l'enfant, le congé doit être pris dans les 6 mois suivant la fin de l'hospitalisation de l'enfant.</v>
      </c>
      <c r="AR84" s="19" t="s">
        <v>255</v>
      </c>
      <c r="AS84" s="21" t="str">
        <f>VLOOKUP(AR84,'Axe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84" s="19" t="s">
        <v>239</v>
      </c>
      <c r="AU84" s="21" t="str">
        <f>VLOOKUP(AT84,'Axe 2 Règles de gestion'!$D$2:$F$447,3, FALSE)</f>
        <v>Le congé n'est pas cumulable avec les congés de maladie et d'accident du travail.</v>
      </c>
      <c r="AV84" s="19"/>
      <c r="AW84" s="21"/>
      <c r="AX84" s="19"/>
      <c r="AY84" s="21"/>
      <c r="AZ84" s="19"/>
      <c r="BA84" s="21"/>
      <c r="BB84" s="19"/>
      <c r="BC84" s="21"/>
      <c r="BD84" s="19"/>
      <c r="BE84" s="21"/>
      <c r="BF84" s="19" t="s">
        <v>257</v>
      </c>
      <c r="BG84" s="21" t="str">
        <f>VLOOKUP(BF84,'Axe 2 Règles de gestion'!$D$2:$F$447,3, FALSE)</f>
        <v>La première partie du congé, d'une durée de 4 jours calendaires, doit faire immédiatement suite au congé de naissance. Cette période est prolongée en cas d'hospitalisation de l'enfant immédiatement après la naissance.</v>
      </c>
      <c r="BH84" s="19" t="s">
        <v>259</v>
      </c>
      <c r="BI84" s="21" t="str">
        <f>VLOOKUP(BH84,'Axe 2 Règles de gestion'!$D$2:$F$447,3, FALSE)</f>
        <v>La seconde période peut être prise de manière continue ou fractionnée en 2 périodes d'une durée minimale de 5 jours chacune. Au total, la durée maximale du congé est de 32 jours calendaires.</v>
      </c>
      <c r="BJ84" s="19" t="s">
        <v>244</v>
      </c>
      <c r="BK84" s="21" t="str">
        <f>VLOOKUP(BJ84,'Axe 2 Règles de gestion'!$D$2:$F$447,3, FALSE)</f>
        <v>L'agent doit être en activité.</v>
      </c>
      <c r="BL84" s="19" t="s">
        <v>261</v>
      </c>
      <c r="BM84" s="21" t="str">
        <f>VLOOKUP(BL84,'Axe 2 Règles de gestion'!$D$2:$F$447,3, FALSE)</f>
        <v>Chaque période de congé paternité doit être d'une durée réelle supérieure ou égale à 4 jours.</v>
      </c>
      <c r="BN84" s="19" t="s">
        <v>263</v>
      </c>
      <c r="BO84" s="21" t="str">
        <f>VLOOKUP(BN84,'Axe 2 Règles de gestion'!$D$2:$F$447,3, FALSE)</f>
        <v>Chaque période de congé paternité doit être d'une durée prévisionnelle supérieure ou égale à 4 jours.</v>
      </c>
      <c r="BP84" s="19"/>
      <c r="BQ84" s="21"/>
      <c r="BR84" s="19"/>
      <c r="BS84" s="21"/>
      <c r="BT84" s="19"/>
      <c r="BU84" s="21"/>
      <c r="BV84" s="19" t="s">
        <v>128</v>
      </c>
      <c r="BW84" s="21" t="str">
        <f>VLOOKUP(BV84,'Axe 2 Règles de gestion'!$D$2:$F$447,3, FALSE)</f>
        <v>L'autorisation d'accomplir un service à temps partiel est suspendue pendant la durée du congé. La modalité de service de l'agent doit être "Temps plein".</v>
      </c>
      <c r="BX84" s="19" t="s">
        <v>130</v>
      </c>
      <c r="BY84" s="21" t="str">
        <f>VLOOKUP(BX84,'Axe 2 Règles de gestion'!$D$2:$F$447,3, FALSE)</f>
        <v>La date de début du congé/absence doit être postérieure ou égale à la date de recrutement dans la FPE ou dans la carrière militaire.</v>
      </c>
      <c r="BZ84" s="19" t="s">
        <v>132</v>
      </c>
      <c r="CA84" s="21" t="str">
        <f>VLOOKUP(BZ84,'Axe 2 Règles de gestion'!$D$2:$F$447,3, FALSE)</f>
        <v>La date de début du congé/absence doit être antérieure ou égale à la date de fin réelle du congé/absence.</v>
      </c>
      <c r="CB84" s="19" t="s">
        <v>134</v>
      </c>
      <c r="CC84" s="21" t="str">
        <f>VLOOKUP(CB84,'Axe 2 Règles de gestion'!$D$2:$F$447,3, FALSE)</f>
        <v>La date de début du congé/absence doit être antérieure ou égale à la date de fin prévisionnelle du congé/absence.</v>
      </c>
      <c r="CD84" s="19" t="s">
        <v>136</v>
      </c>
      <c r="CE84" s="21" t="str">
        <f>VLOOKUP(CD84,'Axe 2 Règles de gestion'!$D$2:$F$447,3, FALSE)</f>
        <v>La date de fin réelle du congé/absence doit être antérieure à la date limite de départ à la retraite.</v>
      </c>
      <c r="CF84" s="19" t="s">
        <v>138</v>
      </c>
      <c r="CG84" s="21" t="str">
        <f>VLOOKUP(CF84,'Axe 2 Règles de gestion'!$D$2:$F$447,3, FALSE)</f>
        <v>La date de fin prévisionnelle du congé/absence doit être antérieure à la date limite de départ à la retraite.</v>
      </c>
      <c r="CH84" s="19" t="s">
        <v>140</v>
      </c>
      <c r="CI84" s="21" t="str">
        <f>VLOOKUP(CH84,'Axe 2 Règles de gestion'!$D$2:$F$447,3, FALSE)</f>
        <v>La date de fin réelle ou la date de fin prévisionnelle du congé/absence doit être saisie.</v>
      </c>
      <c r="CJ84" s="19" t="s">
        <v>142</v>
      </c>
      <c r="CK84" s="21" t="str">
        <f>VLOOKUP(CJ84,'Axe 2 Règles de gestion'!$D$2:$F$447,3, FALSE)</f>
        <v>Si l'absence ne commence pas par une demi-journée et si l'absence précédente ne finit pas par une demi journée, la date de début de l'absence saisie est postérieure à la date de fin réelle de l'absence précédente.</v>
      </c>
      <c r="CL84" s="19" t="s">
        <v>144</v>
      </c>
      <c r="CM84" s="21" t="str">
        <f>VLOOKUP(CL84,'Axe 2 Règles de gestion'!$D$2:$F$447,3, FALSE)</f>
        <v>Si l'absence ne commence pas par une demi-journée et si l'absence précédente ne finit pas par une demi journée, la date de début de l'absence saisie est postérieure à la date de fin prévisionnelle de l'absence précédente.</v>
      </c>
      <c r="CN84" s="19" t="s">
        <v>146</v>
      </c>
      <c r="CO84" s="21" t="str">
        <f>VLOOKUP(CN84,'Axe 2 Règles de gestion'!$D$2:$F$447,3, FALSE)</f>
        <v>Dans le cas d'un congé autre que CLM, CLD, CGM et CITIS, l'indicateur de requalification doit être à non et les impacts spécifiques à la requalification ne doivent pas être mobilisés ou l'impact rémunération est vide.</v>
      </c>
      <c r="CP84" s="19"/>
      <c r="CQ84" s="21"/>
      <c r="CR84" s="19"/>
      <c r="CS84" s="21"/>
      <c r="CT84" s="19"/>
      <c r="CU84" s="21"/>
      <c r="CV84" s="19"/>
      <c r="CW84" s="21"/>
      <c r="CX84" s="19" t="s">
        <v>309</v>
      </c>
      <c r="CY84" s="21"/>
    </row>
    <row r="85" spans="1:103" ht="165" x14ac:dyDescent="0.25">
      <c r="A85" s="13" t="s">
        <v>148</v>
      </c>
      <c r="B85" s="13" t="s">
        <v>229</v>
      </c>
      <c r="C85" s="14">
        <v>44357.567361111112</v>
      </c>
      <c r="D85" s="13" t="s">
        <v>106</v>
      </c>
      <c r="E85" s="15" t="s">
        <v>107</v>
      </c>
      <c r="F85" s="13" t="s">
        <v>108</v>
      </c>
      <c r="G85" s="15" t="s">
        <v>109</v>
      </c>
      <c r="H85" s="13" t="s">
        <v>220</v>
      </c>
      <c r="I85" s="15" t="s">
        <v>221</v>
      </c>
      <c r="J85" s="15" t="s">
        <v>222</v>
      </c>
      <c r="K85" s="15" t="s">
        <v>223</v>
      </c>
      <c r="L85" s="13" t="s">
        <v>278</v>
      </c>
      <c r="M85" s="15" t="s">
        <v>279</v>
      </c>
      <c r="N85" s="13" t="s">
        <v>152</v>
      </c>
      <c r="O85" s="15"/>
      <c r="P85" s="15"/>
      <c r="Q85" s="15" t="s">
        <v>401</v>
      </c>
      <c r="R85" s="13" t="s">
        <v>402</v>
      </c>
      <c r="S85" s="13" t="s">
        <v>188</v>
      </c>
      <c r="T85" s="13" t="s">
        <v>120</v>
      </c>
      <c r="U85" s="14">
        <v>44162</v>
      </c>
      <c r="V85" s="14">
        <v>44377</v>
      </c>
      <c r="W85" s="15" t="s">
        <v>425</v>
      </c>
      <c r="X85" s="13" t="s">
        <v>426</v>
      </c>
      <c r="Y85" s="15" t="str">
        <f>VLOOKUP(X85,'Axe 2 Règles de gestion'!$D$2:$F$447,3, FALSE)</f>
        <v>A l'expiration du congé, l'agent est réaffecté de plein droit dans son ancien emploi.</v>
      </c>
      <c r="Z85" s="13" t="s">
        <v>427</v>
      </c>
      <c r="AA85" s="15" t="str">
        <f>VLOOKUP(Z85,'Axe 2 Règles de gestion'!$D$2:$F$447,3, FALSE)</f>
        <v>Dans le cas où son ancien emploi ne peut lui être proposé, l'agent est affecté dans un emploi équivalent, le plus proche de son dernier lieu de travail.</v>
      </c>
      <c r="AB85" s="13" t="s">
        <v>428</v>
      </c>
      <c r="AC85" s="15" t="str">
        <f>VLOOKUP(AB85,'Axe 2 Règles de gestion'!$D$2:$F$447,3, FALSE)</f>
        <v>S'il le demande, l'agent peut également être affecté dans l'emploi le plus proche de son domicile, sous réserve du respect de la réglementation.</v>
      </c>
      <c r="AD85" s="13" t="s">
        <v>283</v>
      </c>
      <c r="AE85" s="15" t="str">
        <f>VLOOKUP(AD85,'Axe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t="s">
        <v>410</v>
      </c>
      <c r="BG85" s="15" t="str">
        <f>VLOOKUP(BF85,'Axe 2 Règles de gestion'!$D$2:$F$447,3, FALSE)</f>
        <v>En cas de naissances multiples, la durée réelle maximale du congé est de 18 jours consécutifs (décomptés en jours calendaires).</v>
      </c>
      <c r="BH85" s="13" t="s">
        <v>411</v>
      </c>
      <c r="BI85" s="15" t="str">
        <f>VLOOKUP(BH85,'Axe 2 Règles de gestion'!$D$2:$F$447,3, FALSE)</f>
        <v>En cas de naissances multiples, la durée prévisionnelle maximale du congé est de 18 jours consécutifs (décomptés en jours calendaires).</v>
      </c>
      <c r="BJ85" s="13"/>
      <c r="BK85" s="15"/>
      <c r="BL85" s="13"/>
      <c r="BM85" s="15"/>
      <c r="BN85" s="13"/>
      <c r="BO85" s="15"/>
      <c r="BP85" s="13"/>
      <c r="BQ85" s="15"/>
      <c r="BR85" s="13"/>
      <c r="BS85" s="15"/>
      <c r="BT85" s="13"/>
      <c r="BU85" s="15"/>
      <c r="BV85" s="13" t="s">
        <v>128</v>
      </c>
      <c r="BW85" s="15" t="str">
        <f>VLOOKUP(BV85,'Axe 2 Règles de gestion'!$D$2:$F$447,3, FALSE)</f>
        <v>L'autorisation d'accomplir un service à temps partiel est suspendue pendant la durée du congé. La modalité de service de l'agent doit être "Temps plein".</v>
      </c>
      <c r="BX85" s="13" t="s">
        <v>132</v>
      </c>
      <c r="BY85" s="15" t="str">
        <f>VLOOKUP(BX85,'Axe 2 Règles de gestion'!$D$2:$F$447,3, FALSE)</f>
        <v>La date de début du congé/absence doit être antérieure ou égale à la date de fin réelle du congé/absence.</v>
      </c>
      <c r="BZ85" s="13" t="s">
        <v>134</v>
      </c>
      <c r="CA85" s="15" t="str">
        <f>VLOOKUP(BZ85,'Axe 2 Règles de gestion'!$D$2:$F$447,3, FALSE)</f>
        <v>La date de début du congé/absence doit être antérieure ou égale à la date de fin prévisionnelle du congé/absence.</v>
      </c>
      <c r="CB85" s="13" t="s">
        <v>136</v>
      </c>
      <c r="CC85" s="15" t="str">
        <f>VLOOKUP(CB85,'Axe 2 Règles de gestion'!$D$2:$F$447,3, FALSE)</f>
        <v>La date de fin réelle du congé/absence doit être antérieure à la date limite de départ à la retraite.</v>
      </c>
      <c r="CD85" s="13" t="s">
        <v>138</v>
      </c>
      <c r="CE85" s="15" t="str">
        <f>VLOOKUP(CD85,'Axe 2 Règles de gestion'!$D$2:$F$447,3, FALSE)</f>
        <v>La date de fin prévisionnelle du congé/absence doit être antérieure à la date limite de départ à la retraite.</v>
      </c>
      <c r="CF85" s="13" t="s">
        <v>140</v>
      </c>
      <c r="CG85" s="15" t="str">
        <f>VLOOKUP(CF85,'Axe 2 Règles de gestion'!$D$2:$F$447,3, FALSE)</f>
        <v>La date de fin réelle ou la date de fin prévisionnelle du congé/absence doit être saisie.</v>
      </c>
      <c r="CH85" s="13" t="s">
        <v>146</v>
      </c>
      <c r="CI85" s="15" t="str">
        <f>VLOOKUP(CH85,'Axe 2 Règles de gestion'!$D$2:$F$447,3, FALSE)</f>
        <v>Dans le cas d'un congé autre que CLM, CLD, CGM et CITIS, l'indicateur de requalification doit être à non et les impacts spécifiques à la requalification ne doivent pas être mobilisés ou l'impact rémunération est vide.</v>
      </c>
      <c r="CJ85" s="13"/>
      <c r="CK85" s="15"/>
      <c r="CL85" s="13"/>
      <c r="CM85" s="15"/>
      <c r="CN85" s="13"/>
      <c r="CO85" s="15"/>
      <c r="CP85" s="13"/>
      <c r="CQ85" s="15"/>
      <c r="CR85" s="13"/>
      <c r="CS85" s="15"/>
      <c r="CT85" s="13"/>
      <c r="CU85" s="15"/>
      <c r="CV85" s="13"/>
      <c r="CW85" s="15"/>
      <c r="CX85" s="13"/>
      <c r="CY85" s="15"/>
    </row>
    <row r="86" spans="1:103" s="22" customFormat="1" ht="165" x14ac:dyDescent="0.25">
      <c r="A86" s="19" t="s">
        <v>305</v>
      </c>
      <c r="B86" s="19" t="s">
        <v>105</v>
      </c>
      <c r="C86" s="20">
        <v>45810.436111111114</v>
      </c>
      <c r="D86" s="19" t="s">
        <v>106</v>
      </c>
      <c r="E86" s="21" t="s">
        <v>107</v>
      </c>
      <c r="F86" s="19" t="s">
        <v>108</v>
      </c>
      <c r="G86" s="21" t="s">
        <v>109</v>
      </c>
      <c r="H86" s="19" t="s">
        <v>220</v>
      </c>
      <c r="I86" s="21" t="s">
        <v>221</v>
      </c>
      <c r="J86" s="21" t="s">
        <v>222</v>
      </c>
      <c r="K86" s="21" t="s">
        <v>223</v>
      </c>
      <c r="L86" s="19" t="s">
        <v>278</v>
      </c>
      <c r="M86" s="21" t="s">
        <v>279</v>
      </c>
      <c r="N86" s="19" t="s">
        <v>152</v>
      </c>
      <c r="O86" s="21"/>
      <c r="P86" s="21"/>
      <c r="Q86" s="21" t="s">
        <v>401</v>
      </c>
      <c r="R86" s="19" t="s">
        <v>402</v>
      </c>
      <c r="S86" s="19" t="s">
        <v>188</v>
      </c>
      <c r="T86" s="19" t="s">
        <v>120</v>
      </c>
      <c r="U86" s="20">
        <v>44378</v>
      </c>
      <c r="V86" s="20"/>
      <c r="W86" s="21" t="s">
        <v>429</v>
      </c>
      <c r="X86" s="19" t="s">
        <v>424</v>
      </c>
      <c r="Y86" s="21" t="str">
        <f>VLOOKUP(X86,'Axe 2 Règles de gestion'!$D$2:$F$447,3, FALSE)</f>
        <v>L'agent bénéficie des dispositions applicables aux agents titulaires pour le congé de paternité, sauf dispositions particulières.</v>
      </c>
      <c r="Z86" s="19" t="s">
        <v>286</v>
      </c>
      <c r="AA86" s="21" t="str">
        <f>VLOOKUP(Z86,'Axe 2 Règles de gestion'!$D$2:$F$447,3, FALSE)</f>
        <v>A l'expiration du congé, l'agent est réaffecté de plein droit dans son ancien emploi.</v>
      </c>
      <c r="AB86" s="19" t="s">
        <v>288</v>
      </c>
      <c r="AC86" s="21" t="str">
        <f>VLOOKUP(AB86,'Axe 2 Règles de gestion'!$D$2:$F$447,3, FALSE)</f>
        <v>Dans le cas où son ancien emploi ne peut lui être proposé, l'agent est affecté dans un emploi équivalent, le plus proche de son dernier lieu de travail.</v>
      </c>
      <c r="AD86" s="19" t="s">
        <v>290</v>
      </c>
      <c r="AE86" s="21" t="str">
        <f>VLOOKUP(AD86,'Axe 2 Règles de gestion'!$D$2:$F$447,3, FALSE)</f>
        <v>S'il le demande, l'agent peut également être affecté dans l'emploi le plus proche de son domicile, sous réserve du respect de la réglementation.</v>
      </c>
      <c r="AF86" s="19" t="s">
        <v>283</v>
      </c>
      <c r="AG86" s="21" t="str">
        <f>VLOOKUP(AF86,'Axe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86" s="19"/>
      <c r="AI86" s="21"/>
      <c r="AJ86" s="19"/>
      <c r="AK86" s="21"/>
      <c r="AL86" s="19"/>
      <c r="AM86" s="21"/>
      <c r="AN86" s="19"/>
      <c r="AO86" s="21"/>
      <c r="AP86" s="19"/>
      <c r="AQ86" s="21"/>
      <c r="AR86" s="19"/>
      <c r="AS86" s="21"/>
      <c r="AT86" s="19"/>
      <c r="AU86" s="21"/>
      <c r="AV86" s="19"/>
      <c r="AW86" s="21"/>
      <c r="AX86" s="19"/>
      <c r="AY86" s="21"/>
      <c r="AZ86" s="19"/>
      <c r="BA86" s="21"/>
      <c r="BB86" s="19"/>
      <c r="BC86" s="21"/>
      <c r="BD86" s="19"/>
      <c r="BE86" s="21"/>
      <c r="BF86" s="19" t="s">
        <v>257</v>
      </c>
      <c r="BG86" s="21" t="str">
        <f>VLOOKUP(BF86,'Axe 2 Règles de gestion'!$D$2:$F$447,3, FALSE)</f>
        <v>La première partie du congé, d'une durée de 4 jours calendaires, doit faire immédiatement suite au congé de naissance. Cette période est prolongée en cas d'hospitalisation de l'enfant immédiatement après la naissance.</v>
      </c>
      <c r="BH86" s="19" t="s">
        <v>259</v>
      </c>
      <c r="BI86" s="21" t="str">
        <f>VLOOKUP(BH86,'Axe 2 Règles de gestion'!$D$2:$F$447,3, FALSE)</f>
        <v>La seconde période peut être prise de manière continue ou fractionnée en 2 périodes d'une durée minimale de 5 jours chacune. Au total, la durée maximale du congé est de 32 jours calendaires.</v>
      </c>
      <c r="BJ86" s="19" t="s">
        <v>261</v>
      </c>
      <c r="BK86" s="21" t="str">
        <f>VLOOKUP(BJ86,'Axe 2 Règles de gestion'!$D$2:$F$447,3, FALSE)</f>
        <v>Chaque période de congé paternité doit être d'une durée réelle supérieure ou égale à 4 jours.</v>
      </c>
      <c r="BL86" s="19" t="s">
        <v>263</v>
      </c>
      <c r="BM86" s="21" t="str">
        <f>VLOOKUP(BL86,'Axe 2 Règles de gestion'!$D$2:$F$447,3, FALSE)</f>
        <v>Chaque période de congé paternité doit être d'une durée prévisionnelle supérieure ou égale à 4 jours.</v>
      </c>
      <c r="BN86" s="19"/>
      <c r="BO86" s="21"/>
      <c r="BP86" s="19"/>
      <c r="BQ86" s="21"/>
      <c r="BR86" s="19"/>
      <c r="BS86" s="21"/>
      <c r="BT86" s="19"/>
      <c r="BU86" s="21"/>
      <c r="BV86" s="19" t="s">
        <v>128</v>
      </c>
      <c r="BW86" s="21" t="str">
        <f>VLOOKUP(BV86,'Axe 2 Règles de gestion'!$D$2:$F$447,3, FALSE)</f>
        <v>L'autorisation d'accomplir un service à temps partiel est suspendue pendant la durée du congé. La modalité de service de l'agent doit être "Temps plein".</v>
      </c>
      <c r="BX86" s="19" t="s">
        <v>132</v>
      </c>
      <c r="BY86" s="21" t="str">
        <f>VLOOKUP(BX86,'Axe 2 Règles de gestion'!$D$2:$F$447,3, FALSE)</f>
        <v>La date de début du congé/absence doit être antérieure ou égale à la date de fin réelle du congé/absence.</v>
      </c>
      <c r="BZ86" s="19" t="s">
        <v>134</v>
      </c>
      <c r="CA86" s="21" t="str">
        <f>VLOOKUP(BZ86,'Axe 2 Règles de gestion'!$D$2:$F$447,3, FALSE)</f>
        <v>La date de début du congé/absence doit être antérieure ou égale à la date de fin prévisionnelle du congé/absence.</v>
      </c>
      <c r="CB86" s="19" t="s">
        <v>136</v>
      </c>
      <c r="CC86" s="21" t="str">
        <f>VLOOKUP(CB86,'Axe 2 Règles de gestion'!$D$2:$F$447,3, FALSE)</f>
        <v>La date de fin réelle du congé/absence doit être antérieure à la date limite de départ à la retraite.</v>
      </c>
      <c r="CD86" s="19" t="s">
        <v>138</v>
      </c>
      <c r="CE86" s="21" t="str">
        <f>VLOOKUP(CD86,'Axe 2 Règles de gestion'!$D$2:$F$447,3, FALSE)</f>
        <v>La date de fin prévisionnelle du congé/absence doit être antérieure à la date limite de départ à la retraite.</v>
      </c>
      <c r="CF86" s="19" t="s">
        <v>140</v>
      </c>
      <c r="CG86" s="21" t="str">
        <f>VLOOKUP(CF86,'Axe 2 Règles de gestion'!$D$2:$F$447,3, FALSE)</f>
        <v>La date de fin réelle ou la date de fin prévisionnelle du congé/absence doit être saisie.</v>
      </c>
      <c r="CH86" s="19" t="s">
        <v>146</v>
      </c>
      <c r="CI86" s="21" t="str">
        <f>VLOOKUP(CH86,'Axe 2 Règles de gestion'!$D$2:$F$447,3, FALSE)</f>
        <v>Dans le cas d'un congé autre que CLM, CLD, CGM et CITIS, l'indicateur de requalification doit être à non et les impacts spécifiques à la requalification ne doivent pas être mobilisés ou l'impact rémunération est vide.</v>
      </c>
      <c r="CJ86" s="19"/>
      <c r="CK86" s="21"/>
      <c r="CL86" s="19"/>
      <c r="CM86" s="21"/>
      <c r="CN86" s="19"/>
      <c r="CO86" s="21"/>
      <c r="CP86" s="19"/>
      <c r="CQ86" s="21"/>
      <c r="CR86" s="19"/>
      <c r="CS86" s="21"/>
      <c r="CT86" s="19"/>
      <c r="CU86" s="21"/>
      <c r="CV86" s="19"/>
      <c r="CW86" s="21"/>
      <c r="CX86" s="19" t="s">
        <v>309</v>
      </c>
      <c r="CY86" s="21"/>
    </row>
    <row r="87" spans="1:103" ht="150" x14ac:dyDescent="0.25">
      <c r="A87" s="13" t="s">
        <v>148</v>
      </c>
      <c r="B87" s="13" t="s">
        <v>229</v>
      </c>
      <c r="C87" s="14">
        <v>44357.488194444442</v>
      </c>
      <c r="D87" s="13" t="s">
        <v>106</v>
      </c>
      <c r="E87" s="15" t="s">
        <v>107</v>
      </c>
      <c r="F87" s="13" t="s">
        <v>108</v>
      </c>
      <c r="G87" s="15" t="s">
        <v>109</v>
      </c>
      <c r="H87" s="13" t="s">
        <v>220</v>
      </c>
      <c r="I87" s="15" t="s">
        <v>221</v>
      </c>
      <c r="J87" s="15" t="s">
        <v>222</v>
      </c>
      <c r="K87" s="15" t="s">
        <v>223</v>
      </c>
      <c r="L87" s="13" t="s">
        <v>224</v>
      </c>
      <c r="M87" s="15" t="s">
        <v>225</v>
      </c>
      <c r="N87" s="13" t="s">
        <v>116</v>
      </c>
      <c r="O87" s="15"/>
      <c r="P87" s="15"/>
      <c r="Q87" s="15" t="s">
        <v>430</v>
      </c>
      <c r="R87" s="13" t="s">
        <v>431</v>
      </c>
      <c r="S87" s="13" t="s">
        <v>188</v>
      </c>
      <c r="T87" s="13" t="s">
        <v>120</v>
      </c>
      <c r="U87" s="14">
        <v>44162</v>
      </c>
      <c r="V87" s="14">
        <v>44377</v>
      </c>
      <c r="W87" s="15" t="s">
        <v>432</v>
      </c>
      <c r="X87" s="13" t="s">
        <v>433</v>
      </c>
      <c r="Y87" s="15" t="str">
        <f>VLOOKUP(X87,'Axe 2 Règles de gestion'!$D$2:$F$447,3, FALSE)</f>
        <v>Le congé bénéficie au père ainsi que, le cas échéant, au conjoint de la mère ou à l'agent lié à elle par un pacte civil de solidarité ou vivant maritalement avec elle.</v>
      </c>
      <c r="Z87" s="13" t="s">
        <v>434</v>
      </c>
      <c r="AA87" s="15" t="str">
        <f>VLOOKUP(Z87,'Axe 2 Règles de gestion'!$D$2:$F$447,3, FALSE)</f>
        <v>L'agent doit avertir l'administration au moins 1 mois avant la date prévisionnelle de début de congé, et préciser la date de fin.</v>
      </c>
      <c r="AB87" s="13" t="s">
        <v>435</v>
      </c>
      <c r="AC87" s="15" t="str">
        <f>VLOOKUP(AB87,'Axe 2 Règles de gestion'!$D$2:$F$447,3, FALSE)</f>
        <v>L'agent doit prendre son congé dans les 4 mois suivant la naissance de l'enfant.</v>
      </c>
      <c r="AD87" s="13" t="s">
        <v>436</v>
      </c>
      <c r="AE87" s="15" t="str">
        <f>VLOOKUP(AD87,'Axe 2 Règles de gestion'!$D$2:$F$447,3, FALSE)</f>
        <v>En cas d'hospitalisation de l'enfant, le congé doit être pris dans les 4 mois suivant la fin de l'hospitalisation de l'enfant.</v>
      </c>
      <c r="AF87" s="13" t="s">
        <v>437</v>
      </c>
      <c r="AG87" s="15" t="str">
        <f>VLOOKUP(AF87,'Axe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87" s="13" t="s">
        <v>438</v>
      </c>
      <c r="AI87" s="15" t="str">
        <f>VLOOKUP(AH87,'Axe 2 Règles de gestion'!$D$2:$F$447,3, FALSE)</f>
        <v>Le congé n'est pas cumulable avec les congés de maladie et d'accident du travail.</v>
      </c>
      <c r="AJ87" s="13"/>
      <c r="AK87" s="15"/>
      <c r="AL87" s="13"/>
      <c r="AM87" s="15"/>
      <c r="AN87" s="13"/>
      <c r="AO87" s="15"/>
      <c r="AP87" s="13"/>
      <c r="AQ87" s="15"/>
      <c r="AR87" s="13"/>
      <c r="AS87" s="15"/>
      <c r="AT87" s="13"/>
      <c r="AU87" s="15"/>
      <c r="AV87" s="13"/>
      <c r="AW87" s="15"/>
      <c r="AX87" s="13"/>
      <c r="AY87" s="15"/>
      <c r="AZ87" s="13"/>
      <c r="BA87" s="15"/>
      <c r="BB87" s="13"/>
      <c r="BC87" s="15"/>
      <c r="BD87" s="13"/>
      <c r="BE87" s="15"/>
      <c r="BF87" s="13" t="s">
        <v>439</v>
      </c>
      <c r="BG87" s="15" t="str">
        <f>VLOOKUP(BF87,'Axe 2 Règles de gestion'!$D$2:$F$447,3, FALSE)</f>
        <v>En cas de naissances multiples, la durée réelle maximale du congé est de 18 jours consécutifs (décomptés en jours calendaires).</v>
      </c>
      <c r="BH87" s="13" t="s">
        <v>440</v>
      </c>
      <c r="BI87" s="15" t="str">
        <f>VLOOKUP(BH87,'Axe 2 Règles de gestion'!$D$2:$F$447,3, FALSE)</f>
        <v>En cas de naissances multiples, la durée prévisionnelle maximale du congé est de 18 jours consécutifs (décomptés en jours calendaires).</v>
      </c>
      <c r="BJ87" s="13" t="s">
        <v>441</v>
      </c>
      <c r="BK87" s="15" t="str">
        <f>VLOOKUP(BJ87,'Axe 2 Règles de gestion'!$D$2:$F$447,3, FALSE)</f>
        <v>L'agent doit être en activité.</v>
      </c>
      <c r="BL87" s="13"/>
      <c r="BM87" s="15"/>
      <c r="BN87" s="13"/>
      <c r="BO87" s="15"/>
      <c r="BP87" s="13"/>
      <c r="BQ87" s="15"/>
      <c r="BR87" s="13"/>
      <c r="BS87" s="15"/>
      <c r="BT87" s="13"/>
      <c r="BU87" s="15"/>
      <c r="BV87" s="13" t="s">
        <v>128</v>
      </c>
      <c r="BW87" s="15" t="str">
        <f>VLOOKUP(BV87,'Axe 2 Règles de gestion'!$D$2:$F$447,3, FALSE)</f>
        <v>L'autorisation d'accomplir un service à temps partiel est suspendue pendant la durée du congé. La modalité de service de l'agent doit être "Temps plein".</v>
      </c>
      <c r="BX87" s="13" t="s">
        <v>162</v>
      </c>
      <c r="BY87" s="15" t="str">
        <f>VLOOKUP(BX87,'Axe 2 Règles de gestion'!$D$2:$F$447,3, FALSE)</f>
        <v>La date de début du congé/absence doit être postérieure ou égale à la date de début du lien juridique.</v>
      </c>
      <c r="BZ87" s="13" t="s">
        <v>132</v>
      </c>
      <c r="CA87" s="15" t="str">
        <f>VLOOKUP(BZ87,'Axe 2 Règles de gestion'!$D$2:$F$447,3, FALSE)</f>
        <v>La date de début du congé/absence doit être antérieure ou égale à la date de fin réelle du congé/absence.</v>
      </c>
      <c r="CB87" s="13" t="s">
        <v>134</v>
      </c>
      <c r="CC87" s="15" t="str">
        <f>VLOOKUP(CB87,'Axe 2 Règles de gestion'!$D$2:$F$447,3, FALSE)</f>
        <v>La date de début du congé/absence doit être antérieure ou égale à la date de fin prévisionnelle du congé/absence.</v>
      </c>
      <c r="CD87" s="13" t="s">
        <v>164</v>
      </c>
      <c r="CE87" s="15" t="str">
        <f>VLOOKUP(CD87,'Axe 2 Règles de gestion'!$D$2:$F$447,3, FALSE)</f>
        <v>La date de fin réelle du congé/absence doit être antérieure ou égale à la date limite de fin réelle ou prévisionnelle du lien juridique.</v>
      </c>
      <c r="CF87" s="13" t="s">
        <v>166</v>
      </c>
      <c r="CG87" s="15" t="str">
        <f>VLOOKUP(CF87,'Axe 2 Règles de gestion'!$D$2:$F$447,3, FALSE)</f>
        <v>La date de fin prévisionnelle du congé/absence doit être antérieure ou égale à la date limite de fin réelle ou prévisionnelle du lien juridique.</v>
      </c>
      <c r="CH87" s="13" t="s">
        <v>136</v>
      </c>
      <c r="CI87" s="15" t="str">
        <f>VLOOKUP(CH87,'Axe 2 Règles de gestion'!$D$2:$F$447,3, FALSE)</f>
        <v>La date de fin réelle du congé/absence doit être antérieure à la date limite de départ à la retraite.</v>
      </c>
      <c r="CJ87" s="13" t="s">
        <v>138</v>
      </c>
      <c r="CK87" s="15" t="str">
        <f>VLOOKUP(CJ87,'Axe 2 Règles de gestion'!$D$2:$F$447,3, FALSE)</f>
        <v>La date de fin prévisionnelle du congé/absence doit être antérieure à la date limite de départ à la retraite.</v>
      </c>
      <c r="CL87" s="13" t="s">
        <v>140</v>
      </c>
      <c r="CM87" s="15" t="str">
        <f>VLOOKUP(CL87,'Axe 2 Règles de gestion'!$D$2:$F$447,3, FALSE)</f>
        <v>La date de fin réelle ou la date de fin prévisionnelle du congé/absence doit être saisie.</v>
      </c>
      <c r="CN87" s="13" t="s">
        <v>142</v>
      </c>
      <c r="CO87" s="15" t="str">
        <f>VLOOKUP(CN87,'Axe 2 Règles de gestion'!$D$2:$F$447,3, FALSE)</f>
        <v>Si l'absence ne commence pas par une demi-journée et si l'absence précédente ne finit pas par une demi journée, la date de début de l'absence saisie est postérieure à la date de fin réelle de l'absence précédente.</v>
      </c>
      <c r="CP87" s="13" t="s">
        <v>144</v>
      </c>
      <c r="CQ87" s="15" t="str">
        <f>VLOOKUP(CP87,'Axe 2 Règles de gestion'!$D$2:$F$447,3, FALSE)</f>
        <v>Si l'absence ne commence pas par une demi-journée et si l'absence précédente ne finit pas par une demi journée, la date de début de l'absence saisie est postérieure à la date de fin prévisionnelle de l'absence précédente.</v>
      </c>
      <c r="CR87" s="13" t="s">
        <v>146</v>
      </c>
      <c r="CS87" s="15" t="str">
        <f>VLOOKUP(CR87,'Axe 2 Règles de gestion'!$D$2:$F$447,3, FALSE)</f>
        <v>Dans le cas d'un congé autre que CLM, CLD, CGM et CITIS, l'indicateur de requalification doit être à non et les impacts spécifiques à la requalification ne doivent pas être mobilisés ou l'impact rémunération est vide.</v>
      </c>
      <c r="CT87" s="13"/>
      <c r="CU87" s="15"/>
      <c r="CV87" s="13"/>
      <c r="CW87" s="15"/>
      <c r="CX87" s="13"/>
      <c r="CY87" s="15"/>
    </row>
    <row r="88" spans="1:103" ht="150" x14ac:dyDescent="0.25">
      <c r="A88" s="13" t="s">
        <v>245</v>
      </c>
      <c r="B88" s="13" t="s">
        <v>105</v>
      </c>
      <c r="C88" s="14">
        <v>44469.365972222222</v>
      </c>
      <c r="D88" s="13" t="s">
        <v>106</v>
      </c>
      <c r="E88" s="15" t="s">
        <v>107</v>
      </c>
      <c r="F88" s="13" t="s">
        <v>108</v>
      </c>
      <c r="G88" s="15" t="s">
        <v>109</v>
      </c>
      <c r="H88" s="13" t="s">
        <v>220</v>
      </c>
      <c r="I88" s="15" t="s">
        <v>221</v>
      </c>
      <c r="J88" s="15" t="s">
        <v>222</v>
      </c>
      <c r="K88" s="15" t="s">
        <v>223</v>
      </c>
      <c r="L88" s="13" t="s">
        <v>224</v>
      </c>
      <c r="M88" s="15" t="s">
        <v>225</v>
      </c>
      <c r="N88" s="13" t="s">
        <v>116</v>
      </c>
      <c r="O88" s="15"/>
      <c r="P88" s="15"/>
      <c r="Q88" s="15" t="s">
        <v>430</v>
      </c>
      <c r="R88" s="13" t="s">
        <v>431</v>
      </c>
      <c r="S88" s="13" t="s">
        <v>188</v>
      </c>
      <c r="T88" s="13" t="s">
        <v>120</v>
      </c>
      <c r="U88" s="14">
        <v>44378</v>
      </c>
      <c r="V88" s="14">
        <v>44439</v>
      </c>
      <c r="W88" s="15" t="s">
        <v>442</v>
      </c>
      <c r="X88" s="13" t="s">
        <v>443</v>
      </c>
      <c r="Y88" s="15" t="str">
        <f>VLOOKUP(X88,'Axe 2 Règles de gestion'!$D$2:$F$447,3, FALSE)</f>
        <v>Ce congé s'applique aux enfants nés ou adoptés à compter du 01/07/2021 ainsi qu'aux enfants, nés avant cette date, dont la naissance était supposée intervenir à compter de cette date.</v>
      </c>
      <c r="Z88" s="13" t="s">
        <v>444</v>
      </c>
      <c r="AA88" s="15" t="str">
        <f>VLOOKUP(Z88,'Axe 2 Règles de gestion'!$D$2:$F$447,3, FALSE)</f>
        <v>La demande est accordée de droit.</v>
      </c>
      <c r="AB88" s="13" t="s">
        <v>445</v>
      </c>
      <c r="AC88" s="15" t="str">
        <f>VLOOKUP(AB88,'Axe 2 Règles de gestion'!$D$2:$F$447,3, FALSE)</f>
        <v>Le congé doit être pris dans les 6 mois suivant la naissance de l'enfant.</v>
      </c>
      <c r="AD88" s="13" t="s">
        <v>446</v>
      </c>
      <c r="AE88" s="15" t="str">
        <f>VLOOKUP(AD88,'Axe 2 Règles de gestion'!$D$2:$F$447,3, FALSE)</f>
        <v>En cas d'hospitalisation de l'enfant, le congé doit être pris dans les 6 mois suivant la fin de l'hospitalisation de l'enfant.</v>
      </c>
      <c r="AF88" s="13" t="s">
        <v>447</v>
      </c>
      <c r="AG88" s="15" t="str">
        <f>VLOOKUP(AF88,'Axe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88" s="13" t="s">
        <v>438</v>
      </c>
      <c r="AI88" s="15" t="str">
        <f>VLOOKUP(AH88,'Axe 2 Règles de gestion'!$D$2:$F$447,3, FALSE)</f>
        <v>Le congé n'est pas cumulable avec les congés de maladie et d'accident du travail.</v>
      </c>
      <c r="AJ88" s="13"/>
      <c r="AK88" s="15"/>
      <c r="AL88" s="13"/>
      <c r="AM88" s="15"/>
      <c r="AN88" s="13"/>
      <c r="AO88" s="15"/>
      <c r="AP88" s="13"/>
      <c r="AQ88" s="15"/>
      <c r="AR88" s="13"/>
      <c r="AS88" s="15"/>
      <c r="AT88" s="13"/>
      <c r="AU88" s="15"/>
      <c r="AV88" s="13"/>
      <c r="AW88" s="15"/>
      <c r="AX88" s="13"/>
      <c r="AY88" s="15"/>
      <c r="AZ88" s="13"/>
      <c r="BA88" s="15"/>
      <c r="BB88" s="13"/>
      <c r="BC88" s="15"/>
      <c r="BD88" s="13"/>
      <c r="BE88" s="15"/>
      <c r="BF88" s="13" t="s">
        <v>448</v>
      </c>
      <c r="BG88" s="15" t="str">
        <f>VLOOKUP(BF88,'Axe 2 Règles de gestion'!$D$2:$F$447,3, FALSE)</f>
        <v>La première partie du congé, d'une durée de 4 jours calendaires, doit faire immédiatement suite au congé de naissance. Cette période est prolongée en cas d'hospitalisation de l'enfant immédiatement après la naissance.</v>
      </c>
      <c r="BH88" s="13" t="s">
        <v>449</v>
      </c>
      <c r="BI88" s="15" t="str">
        <f>VLOOKUP(BH88,'Axe 2 Règles de gestion'!$D$2:$F$447,3, FALSE)</f>
        <v>La seconde période peut être prise de manière continue ou fractionnée en 2 périodes d'une durée minimale de 5 jours chacune. Au total, la durée maximale du congé est de 32 jours calendaires.</v>
      </c>
      <c r="BJ88" s="13" t="s">
        <v>441</v>
      </c>
      <c r="BK88" s="15" t="str">
        <f>VLOOKUP(BJ88,'Axe 2 Règles de gestion'!$D$2:$F$447,3, FALSE)</f>
        <v>L'agent doit être en activité.</v>
      </c>
      <c r="BL88" s="13" t="s">
        <v>450</v>
      </c>
      <c r="BM88" s="15" t="str">
        <f>VLOOKUP(BL88,'Axe 2 Règles de gestion'!$D$2:$F$447,3, FALSE)</f>
        <v>Chaque période de congé paternité doit être d'une durée réelle supérieure ou égale à 4 jours.</v>
      </c>
      <c r="BN88" s="13" t="s">
        <v>451</v>
      </c>
      <c r="BO88" s="15" t="str">
        <f>VLOOKUP(BN88,'Axe 2 Règles de gestion'!$D$2:$F$447,3, FALSE)</f>
        <v>Chaque période de congé paternité doit être d'une durée prévisionnelle supérieure ou égale à 4 jours.</v>
      </c>
      <c r="BP88" s="13"/>
      <c r="BQ88" s="15"/>
      <c r="BR88" s="13"/>
      <c r="BS88" s="15"/>
      <c r="BT88" s="13"/>
      <c r="BU88" s="15"/>
      <c r="BV88" s="13" t="s">
        <v>128</v>
      </c>
      <c r="BW88" s="15" t="str">
        <f>VLOOKUP(BV88,'Axe 2 Règles de gestion'!$D$2:$F$447,3, FALSE)</f>
        <v>L'autorisation d'accomplir un service à temps partiel est suspendue pendant la durée du congé. La modalité de service de l'agent doit être "Temps plein".</v>
      </c>
      <c r="BX88" s="13" t="s">
        <v>162</v>
      </c>
      <c r="BY88" s="15" t="str">
        <f>VLOOKUP(BX88,'Axe 2 Règles de gestion'!$D$2:$F$447,3, FALSE)</f>
        <v>La date de début du congé/absence doit être postérieure ou égale à la date de début du lien juridique.</v>
      </c>
      <c r="BZ88" s="13" t="s">
        <v>132</v>
      </c>
      <c r="CA88" s="15" t="str">
        <f>VLOOKUP(BZ88,'Axe 2 Règles de gestion'!$D$2:$F$447,3, FALSE)</f>
        <v>La date de début du congé/absence doit être antérieure ou égale à la date de fin réelle du congé/absence.</v>
      </c>
      <c r="CB88" s="13" t="s">
        <v>134</v>
      </c>
      <c r="CC88" s="15" t="str">
        <f>VLOOKUP(CB88,'Axe 2 Règles de gestion'!$D$2:$F$447,3, FALSE)</f>
        <v>La date de début du congé/absence doit être antérieure ou égale à la date de fin prévisionnelle du congé/absence.</v>
      </c>
      <c r="CD88" s="13" t="s">
        <v>164</v>
      </c>
      <c r="CE88" s="15" t="str">
        <f>VLOOKUP(CD88,'Axe 2 Règles de gestion'!$D$2:$F$447,3, FALSE)</f>
        <v>La date de fin réelle du congé/absence doit être antérieure ou égale à la date limite de fin réelle ou prévisionnelle du lien juridique.</v>
      </c>
      <c r="CF88" s="13" t="s">
        <v>166</v>
      </c>
      <c r="CG88" s="15" t="str">
        <f>VLOOKUP(CF88,'Axe 2 Règles de gestion'!$D$2:$F$447,3, FALSE)</f>
        <v>La date de fin prévisionnelle du congé/absence doit être antérieure ou égale à la date limite de fin réelle ou prévisionnelle du lien juridique.</v>
      </c>
      <c r="CH88" s="13" t="s">
        <v>136</v>
      </c>
      <c r="CI88" s="15" t="str">
        <f>VLOOKUP(CH88,'Axe 2 Règles de gestion'!$D$2:$F$447,3, FALSE)</f>
        <v>La date de fin réelle du congé/absence doit être antérieure à la date limite de départ à la retraite.</v>
      </c>
      <c r="CJ88" s="13" t="s">
        <v>138</v>
      </c>
      <c r="CK88" s="15" t="str">
        <f>VLOOKUP(CJ88,'Axe 2 Règles de gestion'!$D$2:$F$447,3, FALSE)</f>
        <v>La date de fin prévisionnelle du congé/absence doit être antérieure à la date limite de départ à la retraite.</v>
      </c>
      <c r="CL88" s="13" t="s">
        <v>140</v>
      </c>
      <c r="CM88" s="15" t="str">
        <f>VLOOKUP(CL88,'Axe 2 Règles de gestion'!$D$2:$F$447,3, FALSE)</f>
        <v>La date de fin réelle ou la date de fin prévisionnelle du congé/absence doit être saisie.</v>
      </c>
      <c r="CN88" s="13" t="s">
        <v>142</v>
      </c>
      <c r="CO88" s="15" t="str">
        <f>VLOOKUP(CN88,'Axe 2 Règles de gestion'!$D$2:$F$447,3, FALSE)</f>
        <v>Si l'absence ne commence pas par une demi-journée et si l'absence précédente ne finit pas par une demi journée, la date de début de l'absence saisie est postérieure à la date de fin réelle de l'absence précédente.</v>
      </c>
      <c r="CP88" s="13" t="s">
        <v>144</v>
      </c>
      <c r="CQ88" s="15" t="str">
        <f>VLOOKUP(CP88,'Axe 2 Règles de gestion'!$D$2:$F$447,3, FALSE)</f>
        <v>Si l'absence ne commence pas par une demi-journée et si l'absence précédente ne finit pas par une demi journée, la date de début de l'absence saisie est postérieure à la date de fin prévisionnelle de l'absence précédente.</v>
      </c>
      <c r="CR88" s="13" t="s">
        <v>146</v>
      </c>
      <c r="CS88" s="15" t="str">
        <f>VLOOKUP(CR88,'Axe 2 Règles de gestion'!$D$2:$F$447,3, FALSE)</f>
        <v>Dans le cas d'un congé autre que CLM, CLD, CGM et CITIS, l'indicateur de requalification doit être à non et les impacts spécifiques à la requalification ne doivent pas être mobilisés ou l'impact rémunération est vide.</v>
      </c>
      <c r="CT88" s="13"/>
      <c r="CU88" s="15"/>
      <c r="CV88" s="13"/>
      <c r="CW88" s="15"/>
      <c r="CX88" s="13"/>
      <c r="CY88" s="15"/>
    </row>
    <row r="89" spans="1:103" s="22" customFormat="1" ht="150" x14ac:dyDescent="0.25">
      <c r="A89" s="19" t="s">
        <v>305</v>
      </c>
      <c r="B89" s="19" t="s">
        <v>105</v>
      </c>
      <c r="C89" s="20">
        <v>45810.415972222225</v>
      </c>
      <c r="D89" s="19" t="s">
        <v>106</v>
      </c>
      <c r="E89" s="21" t="s">
        <v>107</v>
      </c>
      <c r="F89" s="19" t="s">
        <v>108</v>
      </c>
      <c r="G89" s="21" t="s">
        <v>109</v>
      </c>
      <c r="H89" s="19" t="s">
        <v>220</v>
      </c>
      <c r="I89" s="21" t="s">
        <v>221</v>
      </c>
      <c r="J89" s="21" t="s">
        <v>222</v>
      </c>
      <c r="K89" s="21" t="s">
        <v>223</v>
      </c>
      <c r="L89" s="19" t="s">
        <v>224</v>
      </c>
      <c r="M89" s="21" t="s">
        <v>225</v>
      </c>
      <c r="N89" s="19" t="s">
        <v>116</v>
      </c>
      <c r="O89" s="21"/>
      <c r="P89" s="21"/>
      <c r="Q89" s="21" t="s">
        <v>430</v>
      </c>
      <c r="R89" s="19" t="s">
        <v>431</v>
      </c>
      <c r="S89" s="19" t="s">
        <v>188</v>
      </c>
      <c r="T89" s="19" t="s">
        <v>120</v>
      </c>
      <c r="U89" s="20">
        <v>44440</v>
      </c>
      <c r="V89" s="20"/>
      <c r="W89" s="21" t="s">
        <v>452</v>
      </c>
      <c r="X89" s="19" t="s">
        <v>453</v>
      </c>
      <c r="Y89" s="21" t="str">
        <f>VLOOKUP(X89,'Axe 2 Règles de gestion'!$D$2:$F$447,3, FALSE)</f>
        <v>L'agent bénéficie des dispositions applicables aux agents titulaires pour le congé de paternité.</v>
      </c>
      <c r="Z89" s="19" t="s">
        <v>249</v>
      </c>
      <c r="AA89" s="21" t="str">
        <f>VLOOKUP(Z89,'Axe 2 Règles de gestion'!$D$2:$F$447,3, FALSE)</f>
        <v>La demande est accordée de droit.</v>
      </c>
      <c r="AB89" s="19" t="s">
        <v>266</v>
      </c>
      <c r="AC89" s="21" t="str">
        <f>VLOOKUP(AB89,'Axe 2 Règles de gestion'!$D$2:$F$447,3, FALSE)</f>
        <v>L'agent doit effectuer une demande auprès de son chef de service au moins 1 mois avant la date présumée de la naissance.</v>
      </c>
      <c r="AD89" s="19" t="s">
        <v>268</v>
      </c>
      <c r="AE89" s="21" t="str">
        <f>VLOOKUP(AD89,'Axe 2 Règles de gestion'!$D$2:$F$447,3, FALSE)</f>
        <v>La demande doit être accompagnée de la copie du certificat qui atteste de l'état de grossesse et précise la date présumée de l'accouchement.</v>
      </c>
      <c r="AF89" s="19" t="s">
        <v>270</v>
      </c>
      <c r="AG89" s="21" t="str">
        <f>VLOOKUP(AF89,'Axe 2 Règles de gestion'!$D$2:$F$447,3, FALSE)</f>
        <v>La demande doit également être accompagnée de toutes pièces justifiant que l'agent est le père, le conjoint ou la personne liée à la mère par un pacte civil de solidarité ou vivant maritalement avec elle.</v>
      </c>
      <c r="AH89" s="19" t="s">
        <v>272</v>
      </c>
      <c r="AI89" s="21" t="str">
        <f>VLOOKUP(AH89,'Axe 2 Règles de gestion'!$D$2:$F$447,3, FALSE)</f>
        <v>La demande doit indiquer la date prévisionnelle de l'accouchement, les modalités envisagées du congé ainsi que les dates prévisionnelles des périodes de congé.</v>
      </c>
      <c r="AJ89" s="19" t="s">
        <v>274</v>
      </c>
      <c r="AK89" s="21" t="str">
        <f>VLOOKUP(AJ89,'Axe 2 Règles de gestion'!$D$2:$F$447,3, FALSE)</f>
        <v>L'agent doit transmettre sous 8 jours à compter de la date de l'accouchement toute pièce justifiant la naissance de l'enfant.</v>
      </c>
      <c r="AL89" s="19" t="s">
        <v>276</v>
      </c>
      <c r="AM89" s="21" t="str">
        <f>VLOOKUP(AL89,'Axe 2 Règles de gestion'!$D$2:$F$447,3, FALSE)</f>
        <v>L'agent doit confirmer 1 mois avant la prise de la 2nde période de congés à son chef de service les dates de prise du congé, et en cas de fractionnement, les dates de chacune des périodes.</v>
      </c>
      <c r="AN89" s="19" t="s">
        <v>251</v>
      </c>
      <c r="AO89" s="21" t="str">
        <f>VLOOKUP(AN89,'Axe 2 Règles de gestion'!$D$2:$F$447,3, FALSE)</f>
        <v>Le congé doit être pris dans les 6 mois suivant la naissance de l'enfant.</v>
      </c>
      <c r="AP89" s="19" t="s">
        <v>253</v>
      </c>
      <c r="AQ89" s="21" t="str">
        <f>VLOOKUP(AP89,'Axe 2 Règles de gestion'!$D$2:$F$447,3, FALSE)</f>
        <v>En cas d'hospitalisation de l'enfant, le congé doit être pris dans les 6 mois suivant la fin de l'hospitalisation de l'enfant.</v>
      </c>
      <c r="AR89" s="19" t="s">
        <v>255</v>
      </c>
      <c r="AS89" s="21" t="str">
        <f>VLOOKUP(AR89,'Axe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89" s="19" t="s">
        <v>239</v>
      </c>
      <c r="AU89" s="21" t="str">
        <f>VLOOKUP(AT89,'Axe 2 Règles de gestion'!$D$2:$F$447,3, FALSE)</f>
        <v>Le congé n'est pas cumulable avec les congés de maladie et d'accident du travail.</v>
      </c>
      <c r="AV89" s="19"/>
      <c r="AW89" s="21"/>
      <c r="AX89" s="19"/>
      <c r="AY89" s="21"/>
      <c r="AZ89" s="19"/>
      <c r="BA89" s="21"/>
      <c r="BB89" s="19"/>
      <c r="BC89" s="21"/>
      <c r="BD89" s="19"/>
      <c r="BE89" s="21"/>
      <c r="BF89" s="19" t="s">
        <v>257</v>
      </c>
      <c r="BG89" s="21" t="str">
        <f>VLOOKUP(BF89,'Axe 2 Règles de gestion'!$D$2:$F$447,3, FALSE)</f>
        <v>La première partie du congé, d'une durée de 4 jours calendaires, doit faire immédiatement suite au congé de naissance. Cette période est prolongée en cas d'hospitalisation de l'enfant immédiatement après la naissance.</v>
      </c>
      <c r="BH89" s="19" t="s">
        <v>259</v>
      </c>
      <c r="BI89" s="21" t="str">
        <f>VLOOKUP(BH89,'Axe 2 Règles de gestion'!$D$2:$F$447,3, FALSE)</f>
        <v>La seconde période peut être prise de manière continue ou fractionnée en 2 périodes d'une durée minimale de 5 jours chacune. Au total, la durée maximale du congé est de 32 jours calendaires.</v>
      </c>
      <c r="BJ89" s="19" t="s">
        <v>244</v>
      </c>
      <c r="BK89" s="21" t="str">
        <f>VLOOKUP(BJ89,'Axe 2 Règles de gestion'!$D$2:$F$447,3, FALSE)</f>
        <v>L'agent doit être en activité.</v>
      </c>
      <c r="BL89" s="19" t="s">
        <v>261</v>
      </c>
      <c r="BM89" s="21" t="str">
        <f>VLOOKUP(BL89,'Axe 2 Règles de gestion'!$D$2:$F$447,3, FALSE)</f>
        <v>Chaque période de congé paternité doit être d'une durée réelle supérieure ou égale à 4 jours.</v>
      </c>
      <c r="BN89" s="19" t="s">
        <v>263</v>
      </c>
      <c r="BO89" s="21" t="str">
        <f>VLOOKUP(BN89,'Axe 2 Règles de gestion'!$D$2:$F$447,3, FALSE)</f>
        <v>Chaque période de congé paternité doit être d'une durée prévisionnelle supérieure ou égale à 4 jours.</v>
      </c>
      <c r="BP89" s="19"/>
      <c r="BQ89" s="21"/>
      <c r="BR89" s="19"/>
      <c r="BS89" s="21"/>
      <c r="BT89" s="19"/>
      <c r="BU89" s="21"/>
      <c r="BV89" s="19" t="s">
        <v>128</v>
      </c>
      <c r="BW89" s="21" t="str">
        <f>VLOOKUP(BV89,'Axe 2 Règles de gestion'!$D$2:$F$447,3, FALSE)</f>
        <v>L'autorisation d'accomplir un service à temps partiel est suspendue pendant la durée du congé. La modalité de service de l'agent doit être "Temps plein".</v>
      </c>
      <c r="BX89" s="19" t="s">
        <v>162</v>
      </c>
      <c r="BY89" s="21" t="str">
        <f>VLOOKUP(BX89,'Axe 2 Règles de gestion'!$D$2:$F$447,3, FALSE)</f>
        <v>La date de début du congé/absence doit être postérieure ou égale à la date de début du lien juridique.</v>
      </c>
      <c r="BZ89" s="19" t="s">
        <v>132</v>
      </c>
      <c r="CA89" s="21" t="str">
        <f>VLOOKUP(BZ89,'Axe 2 Règles de gestion'!$D$2:$F$447,3, FALSE)</f>
        <v>La date de début du congé/absence doit être antérieure ou égale à la date de fin réelle du congé/absence.</v>
      </c>
      <c r="CB89" s="19" t="s">
        <v>134</v>
      </c>
      <c r="CC89" s="21" t="str">
        <f>VLOOKUP(CB89,'Axe 2 Règles de gestion'!$D$2:$F$447,3, FALSE)</f>
        <v>La date de début du congé/absence doit être antérieure ou égale à la date de fin prévisionnelle du congé/absence.</v>
      </c>
      <c r="CD89" s="19" t="s">
        <v>164</v>
      </c>
      <c r="CE89" s="21" t="str">
        <f>VLOOKUP(CD89,'Axe 2 Règles de gestion'!$D$2:$F$447,3, FALSE)</f>
        <v>La date de fin réelle du congé/absence doit être antérieure ou égale à la date limite de fin réelle ou prévisionnelle du lien juridique.</v>
      </c>
      <c r="CF89" s="19" t="s">
        <v>166</v>
      </c>
      <c r="CG89" s="21" t="str">
        <f>VLOOKUP(CF89,'Axe 2 Règles de gestion'!$D$2:$F$447,3, FALSE)</f>
        <v>La date de fin prévisionnelle du congé/absence doit être antérieure ou égale à la date limite de fin réelle ou prévisionnelle du lien juridique.</v>
      </c>
      <c r="CH89" s="19" t="s">
        <v>136</v>
      </c>
      <c r="CI89" s="21" t="str">
        <f>VLOOKUP(CH89,'Axe 2 Règles de gestion'!$D$2:$F$447,3, FALSE)</f>
        <v>La date de fin réelle du congé/absence doit être antérieure à la date limite de départ à la retraite.</v>
      </c>
      <c r="CJ89" s="19" t="s">
        <v>138</v>
      </c>
      <c r="CK89" s="21" t="str">
        <f>VLOOKUP(CJ89,'Axe 2 Règles de gestion'!$D$2:$F$447,3, FALSE)</f>
        <v>La date de fin prévisionnelle du congé/absence doit être antérieure à la date limite de départ à la retraite.</v>
      </c>
      <c r="CL89" s="19" t="s">
        <v>140</v>
      </c>
      <c r="CM89" s="21" t="str">
        <f>VLOOKUP(CL89,'Axe 2 Règles de gestion'!$D$2:$F$447,3, FALSE)</f>
        <v>La date de fin réelle ou la date de fin prévisionnelle du congé/absence doit être saisie.</v>
      </c>
      <c r="CN89" s="19" t="s">
        <v>142</v>
      </c>
      <c r="CO89" s="21" t="str">
        <f>VLOOKUP(CN89,'Axe 2 Règles de gestion'!$D$2:$F$447,3, FALSE)</f>
        <v>Si l'absence ne commence pas par une demi-journée et si l'absence précédente ne finit pas par une demi journée, la date de début de l'absence saisie est postérieure à la date de fin réelle de l'absence précédente.</v>
      </c>
      <c r="CP89" s="19" t="s">
        <v>144</v>
      </c>
      <c r="CQ89" s="21" t="str">
        <f>VLOOKUP(CP89,'Axe 2 Règles de gestion'!$D$2:$F$447,3, FALSE)</f>
        <v>Si l'absence ne commence pas par une demi-journée et si l'absence précédente ne finit pas par une demi journée, la date de début de l'absence saisie est postérieure à la date de fin prévisionnelle de l'absence précédente.</v>
      </c>
      <c r="CR89" s="19" t="s">
        <v>146</v>
      </c>
      <c r="CS89" s="21" t="str">
        <f>VLOOKUP(CR89,'Axe 2 Règles de gestion'!$D$2:$F$447,3, FALSE)</f>
        <v>Dans le cas d'un congé autre que CLM, CLD, CGM et CITIS, l'indicateur de requalification doit être à non et les impacts spécifiques à la requalification ne doivent pas être mobilisés ou l'impact rémunération est vide.</v>
      </c>
      <c r="CT89" s="19"/>
      <c r="CU89" s="21"/>
      <c r="CV89" s="19"/>
      <c r="CW89" s="21"/>
      <c r="CX89" s="19" t="s">
        <v>309</v>
      </c>
      <c r="CY89" s="21"/>
    </row>
    <row r="90" spans="1:103" ht="165" x14ac:dyDescent="0.25">
      <c r="A90" s="13" t="s">
        <v>148</v>
      </c>
      <c r="B90" s="13" t="s">
        <v>229</v>
      </c>
      <c r="C90" s="14">
        <v>44357.568055555559</v>
      </c>
      <c r="D90" s="13" t="s">
        <v>106</v>
      </c>
      <c r="E90" s="15" t="s">
        <v>107</v>
      </c>
      <c r="F90" s="13" t="s">
        <v>108</v>
      </c>
      <c r="G90" s="15" t="s">
        <v>109</v>
      </c>
      <c r="H90" s="13" t="s">
        <v>220</v>
      </c>
      <c r="I90" s="15" t="s">
        <v>221</v>
      </c>
      <c r="J90" s="15" t="s">
        <v>222</v>
      </c>
      <c r="K90" s="15" t="s">
        <v>223</v>
      </c>
      <c r="L90" s="13" t="s">
        <v>278</v>
      </c>
      <c r="M90" s="15" t="s">
        <v>279</v>
      </c>
      <c r="N90" s="13" t="s">
        <v>152</v>
      </c>
      <c r="O90" s="15"/>
      <c r="P90" s="15"/>
      <c r="Q90" s="15" t="s">
        <v>430</v>
      </c>
      <c r="R90" s="13" t="s">
        <v>431</v>
      </c>
      <c r="S90" s="13" t="s">
        <v>188</v>
      </c>
      <c r="T90" s="13" t="s">
        <v>120</v>
      </c>
      <c r="U90" s="14">
        <v>44162</v>
      </c>
      <c r="V90" s="14">
        <v>44377</v>
      </c>
      <c r="W90" s="15" t="s">
        <v>454</v>
      </c>
      <c r="X90" s="13" t="s">
        <v>455</v>
      </c>
      <c r="Y90" s="15" t="str">
        <f>VLOOKUP(X90,'Axe 2 Règles de gestion'!$D$2:$F$447,3, FALSE)</f>
        <v>A l'expiration du congé, l'agent est réaffecté de plein droit dans son ancien emploi.</v>
      </c>
      <c r="Z90" s="13" t="s">
        <v>456</v>
      </c>
      <c r="AA90" s="15" t="str">
        <f>VLOOKUP(Z90,'Axe 2 Règles de gestion'!$D$2:$F$447,3, FALSE)</f>
        <v>Dans le cas où son ancien emploi ne peut lui être proposé, l'agent est affecté dans un emploi équivalent, le plus proche de son dernier lieu de travail.</v>
      </c>
      <c r="AB90" s="13" t="s">
        <v>457</v>
      </c>
      <c r="AC90" s="15" t="str">
        <f>VLOOKUP(AB90,'Axe 2 Règles de gestion'!$D$2:$F$447,3, FALSE)</f>
        <v>S'il le demande, l'agent peut également être affecté dans l'emploi le plus proche de son domicile, sous réserve du respect de la réglementation.</v>
      </c>
      <c r="AD90" s="13" t="s">
        <v>283</v>
      </c>
      <c r="AE90" s="15" t="str">
        <f>VLOOKUP(AD90,'Axe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t="s">
        <v>439</v>
      </c>
      <c r="BG90" s="15" t="str">
        <f>VLOOKUP(BF90,'Axe 2 Règles de gestion'!$D$2:$F$447,3, FALSE)</f>
        <v>En cas de naissances multiples, la durée réelle maximale du congé est de 18 jours consécutifs (décomptés en jours calendaires).</v>
      </c>
      <c r="BH90" s="13" t="s">
        <v>440</v>
      </c>
      <c r="BI90" s="15" t="str">
        <f>VLOOKUP(BH90,'Axe 2 Règles de gestion'!$D$2:$F$447,3, FALSE)</f>
        <v>En cas de naissances multiples, la durée prévisionnelle maximale du congé est de 18 jours consécutifs (décomptés en jours calendaires).</v>
      </c>
      <c r="BJ90" s="13"/>
      <c r="BK90" s="15"/>
      <c r="BL90" s="13"/>
      <c r="BM90" s="15"/>
      <c r="BN90" s="13"/>
      <c r="BO90" s="15"/>
      <c r="BP90" s="13"/>
      <c r="BQ90" s="15"/>
      <c r="BR90" s="13"/>
      <c r="BS90" s="15"/>
      <c r="BT90" s="13"/>
      <c r="BU90" s="15"/>
      <c r="BV90" s="13" t="s">
        <v>128</v>
      </c>
      <c r="BW90" s="15" t="str">
        <f>VLOOKUP(BV90,'Axe 2 Règles de gestion'!$D$2:$F$447,3, FALSE)</f>
        <v>L'autorisation d'accomplir un service à temps partiel est suspendue pendant la durée du congé. La modalité de service de l'agent doit être "Temps plein".</v>
      </c>
      <c r="BX90" s="13" t="s">
        <v>132</v>
      </c>
      <c r="BY90" s="15" t="str">
        <f>VLOOKUP(BX90,'Axe 2 Règles de gestion'!$D$2:$F$447,3, FALSE)</f>
        <v>La date de début du congé/absence doit être antérieure ou égale à la date de fin réelle du congé/absence.</v>
      </c>
      <c r="BZ90" s="13" t="s">
        <v>134</v>
      </c>
      <c r="CA90" s="15" t="str">
        <f>VLOOKUP(BZ90,'Axe 2 Règles de gestion'!$D$2:$F$447,3, FALSE)</f>
        <v>La date de début du congé/absence doit être antérieure ou égale à la date de fin prévisionnelle du congé/absence.</v>
      </c>
      <c r="CB90" s="13" t="s">
        <v>164</v>
      </c>
      <c r="CC90" s="15" t="str">
        <f>VLOOKUP(CB90,'Axe 2 Règles de gestion'!$D$2:$F$447,3, FALSE)</f>
        <v>La date de fin réelle du congé/absence doit être antérieure ou égale à la date limite de fin réelle ou prévisionnelle du lien juridique.</v>
      </c>
      <c r="CD90" s="13" t="s">
        <v>166</v>
      </c>
      <c r="CE90" s="15" t="str">
        <f>VLOOKUP(CD90,'Axe 2 Règles de gestion'!$D$2:$F$447,3, FALSE)</f>
        <v>La date de fin prévisionnelle du congé/absence doit être antérieure ou égale à la date limite de fin réelle ou prévisionnelle du lien juridique.</v>
      </c>
      <c r="CF90" s="13" t="s">
        <v>136</v>
      </c>
      <c r="CG90" s="15" t="str">
        <f>VLOOKUP(CF90,'Axe 2 Règles de gestion'!$D$2:$F$447,3, FALSE)</f>
        <v>La date de fin réelle du congé/absence doit être antérieure à la date limite de départ à la retraite.</v>
      </c>
      <c r="CH90" s="13" t="s">
        <v>138</v>
      </c>
      <c r="CI90" s="15" t="str">
        <f>VLOOKUP(CH90,'Axe 2 Règles de gestion'!$D$2:$F$447,3, FALSE)</f>
        <v>La date de fin prévisionnelle du congé/absence doit être antérieure à la date limite de départ à la retraite.</v>
      </c>
      <c r="CJ90" s="13" t="s">
        <v>140</v>
      </c>
      <c r="CK90" s="15" t="str">
        <f>VLOOKUP(CJ90,'Axe 2 Règles de gestion'!$D$2:$F$447,3, FALSE)</f>
        <v>La date de fin réelle ou la date de fin prévisionnelle du congé/absence doit être saisie.</v>
      </c>
      <c r="CL90" s="13" t="s">
        <v>146</v>
      </c>
      <c r="CM90" s="15" t="str">
        <f>VLOOKUP(CL90,'Axe 2 Règles de gestion'!$D$2:$F$447,3, FALSE)</f>
        <v>Dans le cas d'un congé autre que CLM, CLD, CGM et CITIS, l'indicateur de requalification doit être à non et les impacts spécifiques à la requalification ne doivent pas être mobilisés ou l'impact rémunération est vide.</v>
      </c>
      <c r="CN90" s="13"/>
      <c r="CO90" s="15"/>
      <c r="CP90" s="13"/>
      <c r="CQ90" s="15"/>
      <c r="CR90" s="13"/>
      <c r="CS90" s="15"/>
      <c r="CT90" s="13"/>
      <c r="CU90" s="15"/>
      <c r="CV90" s="13"/>
      <c r="CW90" s="15"/>
      <c r="CX90" s="13"/>
      <c r="CY90" s="15"/>
    </row>
    <row r="91" spans="1:103" s="22" customFormat="1" ht="165" x14ac:dyDescent="0.25">
      <c r="A91" s="19" t="s">
        <v>305</v>
      </c>
      <c r="B91" s="19" t="s">
        <v>105</v>
      </c>
      <c r="C91" s="20">
        <v>45810.435416666667</v>
      </c>
      <c r="D91" s="19" t="s">
        <v>106</v>
      </c>
      <c r="E91" s="21" t="s">
        <v>107</v>
      </c>
      <c r="F91" s="19" t="s">
        <v>108</v>
      </c>
      <c r="G91" s="21" t="s">
        <v>109</v>
      </c>
      <c r="H91" s="19" t="s">
        <v>220</v>
      </c>
      <c r="I91" s="21" t="s">
        <v>221</v>
      </c>
      <c r="J91" s="21" t="s">
        <v>222</v>
      </c>
      <c r="K91" s="21" t="s">
        <v>223</v>
      </c>
      <c r="L91" s="19" t="s">
        <v>278</v>
      </c>
      <c r="M91" s="21" t="s">
        <v>279</v>
      </c>
      <c r="N91" s="19" t="s">
        <v>152</v>
      </c>
      <c r="O91" s="21"/>
      <c r="P91" s="21"/>
      <c r="Q91" s="21" t="s">
        <v>430</v>
      </c>
      <c r="R91" s="19" t="s">
        <v>431</v>
      </c>
      <c r="S91" s="19" t="s">
        <v>188</v>
      </c>
      <c r="T91" s="19" t="s">
        <v>120</v>
      </c>
      <c r="U91" s="20">
        <v>44378</v>
      </c>
      <c r="V91" s="20"/>
      <c r="W91" s="21" t="s">
        <v>458</v>
      </c>
      <c r="X91" s="19" t="s">
        <v>453</v>
      </c>
      <c r="Y91" s="21" t="str">
        <f>VLOOKUP(X91,'Axe 2 Règles de gestion'!$D$2:$F$447,3, FALSE)</f>
        <v>L'agent bénéficie des dispositions applicables aux agents titulaires pour le congé de paternité.</v>
      </c>
      <c r="Z91" s="19" t="s">
        <v>286</v>
      </c>
      <c r="AA91" s="21" t="str">
        <f>VLOOKUP(Z91,'Axe 2 Règles de gestion'!$D$2:$F$447,3, FALSE)</f>
        <v>A l'expiration du congé, l'agent est réaffecté de plein droit dans son ancien emploi.</v>
      </c>
      <c r="AB91" s="19" t="s">
        <v>288</v>
      </c>
      <c r="AC91" s="21" t="str">
        <f>VLOOKUP(AB91,'Axe 2 Règles de gestion'!$D$2:$F$447,3, FALSE)</f>
        <v>Dans le cas où son ancien emploi ne peut lui être proposé, l'agent est affecté dans un emploi équivalent, le plus proche de son dernier lieu de travail.</v>
      </c>
      <c r="AD91" s="19" t="s">
        <v>290</v>
      </c>
      <c r="AE91" s="21" t="str">
        <f>VLOOKUP(AD91,'Axe 2 Règles de gestion'!$D$2:$F$447,3, FALSE)</f>
        <v>S'il le demande, l'agent peut également être affecté dans l'emploi le plus proche de son domicile, sous réserve du respect de la réglementation.</v>
      </c>
      <c r="AF91" s="19" t="s">
        <v>283</v>
      </c>
      <c r="AG91" s="21" t="str">
        <f>VLOOKUP(AF91,'Axe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91" s="19"/>
      <c r="AI91" s="21"/>
      <c r="AJ91" s="19"/>
      <c r="AK91" s="21"/>
      <c r="AL91" s="19"/>
      <c r="AM91" s="21"/>
      <c r="AN91" s="19"/>
      <c r="AO91" s="21"/>
      <c r="AP91" s="19"/>
      <c r="AQ91" s="21"/>
      <c r="AR91" s="19"/>
      <c r="AS91" s="21"/>
      <c r="AT91" s="19"/>
      <c r="AU91" s="21"/>
      <c r="AV91" s="19"/>
      <c r="AW91" s="21"/>
      <c r="AX91" s="19"/>
      <c r="AY91" s="21"/>
      <c r="AZ91" s="19"/>
      <c r="BA91" s="21"/>
      <c r="BB91" s="19"/>
      <c r="BC91" s="21"/>
      <c r="BD91" s="19"/>
      <c r="BE91" s="21"/>
      <c r="BF91" s="19" t="s">
        <v>257</v>
      </c>
      <c r="BG91" s="21" t="str">
        <f>VLOOKUP(BF91,'Axe 2 Règles de gestion'!$D$2:$F$447,3, FALSE)</f>
        <v>La première partie du congé, d'une durée de 4 jours calendaires, doit faire immédiatement suite au congé de naissance. Cette période est prolongée en cas d'hospitalisation de l'enfant immédiatement après la naissance.</v>
      </c>
      <c r="BH91" s="19" t="s">
        <v>259</v>
      </c>
      <c r="BI91" s="21" t="str">
        <f>VLOOKUP(BH91,'Axe 2 Règles de gestion'!$D$2:$F$447,3, FALSE)</f>
        <v>La seconde période peut être prise de manière continue ou fractionnée en 2 périodes d'une durée minimale de 5 jours chacune. Au total, la durée maximale du congé est de 32 jours calendaires.</v>
      </c>
      <c r="BJ91" s="19" t="s">
        <v>261</v>
      </c>
      <c r="BK91" s="21" t="str">
        <f>VLOOKUP(BJ91,'Axe 2 Règles de gestion'!$D$2:$F$447,3, FALSE)</f>
        <v>Chaque période de congé paternité doit être d'une durée réelle supérieure ou égale à 4 jours.</v>
      </c>
      <c r="BL91" s="19" t="s">
        <v>263</v>
      </c>
      <c r="BM91" s="21" t="str">
        <f>VLOOKUP(BL91,'Axe 2 Règles de gestion'!$D$2:$F$447,3, FALSE)</f>
        <v>Chaque période de congé paternité doit être d'une durée prévisionnelle supérieure ou égale à 4 jours.</v>
      </c>
      <c r="BN91" s="19"/>
      <c r="BO91" s="21"/>
      <c r="BP91" s="19"/>
      <c r="BQ91" s="21"/>
      <c r="BR91" s="19"/>
      <c r="BS91" s="21"/>
      <c r="BT91" s="19"/>
      <c r="BU91" s="21"/>
      <c r="BV91" s="19" t="s">
        <v>128</v>
      </c>
      <c r="BW91" s="21" t="str">
        <f>VLOOKUP(BV91,'Axe 2 Règles de gestion'!$D$2:$F$447,3, FALSE)</f>
        <v>L'autorisation d'accomplir un service à temps partiel est suspendue pendant la durée du congé. La modalité de service de l'agent doit être "Temps plein".</v>
      </c>
      <c r="BX91" s="19" t="s">
        <v>132</v>
      </c>
      <c r="BY91" s="21" t="str">
        <f>VLOOKUP(BX91,'Axe 2 Règles de gestion'!$D$2:$F$447,3, FALSE)</f>
        <v>La date de début du congé/absence doit être antérieure ou égale à la date de fin réelle du congé/absence.</v>
      </c>
      <c r="BZ91" s="19" t="s">
        <v>134</v>
      </c>
      <c r="CA91" s="21" t="str">
        <f>VLOOKUP(BZ91,'Axe 2 Règles de gestion'!$D$2:$F$447,3, FALSE)</f>
        <v>La date de début du congé/absence doit être antérieure ou égale à la date de fin prévisionnelle du congé/absence.</v>
      </c>
      <c r="CB91" s="19" t="s">
        <v>164</v>
      </c>
      <c r="CC91" s="21" t="str">
        <f>VLOOKUP(CB91,'Axe 2 Règles de gestion'!$D$2:$F$447,3, FALSE)</f>
        <v>La date de fin réelle du congé/absence doit être antérieure ou égale à la date limite de fin réelle ou prévisionnelle du lien juridique.</v>
      </c>
      <c r="CD91" s="19" t="s">
        <v>166</v>
      </c>
      <c r="CE91" s="21" t="str">
        <f>VLOOKUP(CD91,'Axe 2 Règles de gestion'!$D$2:$F$447,3, FALSE)</f>
        <v>La date de fin prévisionnelle du congé/absence doit être antérieure ou égale à la date limite de fin réelle ou prévisionnelle du lien juridique.</v>
      </c>
      <c r="CF91" s="19" t="s">
        <v>136</v>
      </c>
      <c r="CG91" s="21" t="str">
        <f>VLOOKUP(CF91,'Axe 2 Règles de gestion'!$D$2:$F$447,3, FALSE)</f>
        <v>La date de fin réelle du congé/absence doit être antérieure à la date limite de départ à la retraite.</v>
      </c>
      <c r="CH91" s="19" t="s">
        <v>138</v>
      </c>
      <c r="CI91" s="21" t="str">
        <f>VLOOKUP(CH91,'Axe 2 Règles de gestion'!$D$2:$F$447,3, FALSE)</f>
        <v>La date de fin prévisionnelle du congé/absence doit être antérieure à la date limite de départ à la retraite.</v>
      </c>
      <c r="CJ91" s="19" t="s">
        <v>140</v>
      </c>
      <c r="CK91" s="21" t="str">
        <f>VLOOKUP(CJ91,'Axe 2 Règles de gestion'!$D$2:$F$447,3, FALSE)</f>
        <v>La date de fin réelle ou la date de fin prévisionnelle du congé/absence doit être saisie.</v>
      </c>
      <c r="CL91" s="19" t="s">
        <v>146</v>
      </c>
      <c r="CM91" s="21" t="str">
        <f>VLOOKUP(CL91,'Axe 2 Règles de gestion'!$D$2:$F$447,3, FALSE)</f>
        <v>Dans le cas d'un congé autre que CLM, CLD, CGM et CITIS, l'indicateur de requalification doit être à non et les impacts spécifiques à la requalification ne doivent pas être mobilisés ou l'impact rémunération est vide.</v>
      </c>
      <c r="CN91" s="19"/>
      <c r="CO91" s="21"/>
      <c r="CP91" s="19"/>
      <c r="CQ91" s="21"/>
      <c r="CR91" s="19"/>
      <c r="CS91" s="21"/>
      <c r="CT91" s="19"/>
      <c r="CU91" s="21"/>
      <c r="CV91" s="19"/>
      <c r="CW91" s="21"/>
      <c r="CX91" s="19" t="s">
        <v>309</v>
      </c>
      <c r="CY91" s="21"/>
    </row>
    <row r="92" spans="1:103" ht="60" x14ac:dyDescent="0.25">
      <c r="A92" s="13" t="s">
        <v>459</v>
      </c>
      <c r="B92" s="13" t="s">
        <v>229</v>
      </c>
      <c r="C92" s="14">
        <v>43152.5</v>
      </c>
      <c r="D92" s="13" t="s">
        <v>106</v>
      </c>
      <c r="E92" s="15" t="s">
        <v>107</v>
      </c>
      <c r="F92" s="13" t="s">
        <v>108</v>
      </c>
      <c r="G92" s="15" t="s">
        <v>109</v>
      </c>
      <c r="H92" s="13" t="s">
        <v>220</v>
      </c>
      <c r="I92" s="15" t="s">
        <v>221</v>
      </c>
      <c r="J92" s="15" t="s">
        <v>222</v>
      </c>
      <c r="K92" s="15" t="s">
        <v>223</v>
      </c>
      <c r="L92" s="13" t="s">
        <v>224</v>
      </c>
      <c r="M92" s="15" t="s">
        <v>225</v>
      </c>
      <c r="N92" s="13" t="s">
        <v>116</v>
      </c>
      <c r="O92" s="15"/>
      <c r="P92" s="15"/>
      <c r="Q92" s="15" t="s">
        <v>186</v>
      </c>
      <c r="R92" s="13" t="s">
        <v>187</v>
      </c>
      <c r="S92" s="13" t="s">
        <v>188</v>
      </c>
      <c r="T92" s="13" t="s">
        <v>149</v>
      </c>
      <c r="U92" s="14">
        <v>40725</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c r="CW92" s="15"/>
      <c r="CX92" s="13"/>
      <c r="CY92" s="15"/>
    </row>
    <row r="93" spans="1:103" ht="60" x14ac:dyDescent="0.25">
      <c r="A93" s="13" t="s">
        <v>459</v>
      </c>
      <c r="B93" s="13" t="s">
        <v>229</v>
      </c>
      <c r="C93" s="14">
        <v>43152.5</v>
      </c>
      <c r="D93" s="13" t="s">
        <v>106</v>
      </c>
      <c r="E93" s="15" t="s">
        <v>107</v>
      </c>
      <c r="F93" s="13" t="s">
        <v>108</v>
      </c>
      <c r="G93" s="15" t="s">
        <v>109</v>
      </c>
      <c r="H93" s="13" t="s">
        <v>220</v>
      </c>
      <c r="I93" s="15" t="s">
        <v>221</v>
      </c>
      <c r="J93" s="15" t="s">
        <v>222</v>
      </c>
      <c r="K93" s="15" t="s">
        <v>223</v>
      </c>
      <c r="L93" s="13" t="s">
        <v>278</v>
      </c>
      <c r="M93" s="15" t="s">
        <v>279</v>
      </c>
      <c r="N93" s="13" t="s">
        <v>152</v>
      </c>
      <c r="O93" s="15"/>
      <c r="P93" s="15"/>
      <c r="Q93" s="15" t="s">
        <v>186</v>
      </c>
      <c r="R93" s="13" t="s">
        <v>187</v>
      </c>
      <c r="S93" s="13" t="s">
        <v>188</v>
      </c>
      <c r="T93" s="13" t="s">
        <v>149</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5"/>
      <c r="BZ93" s="13"/>
      <c r="CA93" s="15"/>
      <c r="CB93" s="13"/>
      <c r="CC93" s="15"/>
      <c r="CD93" s="13"/>
      <c r="CE93" s="15"/>
      <c r="CF93" s="13"/>
      <c r="CG93" s="15"/>
      <c r="CH93" s="13"/>
      <c r="CI93" s="15"/>
      <c r="CJ93" s="13"/>
      <c r="CK93" s="15"/>
      <c r="CL93" s="13"/>
      <c r="CM93" s="15"/>
      <c r="CN93" s="13"/>
      <c r="CO93" s="15"/>
      <c r="CP93" s="13"/>
      <c r="CQ93" s="15"/>
      <c r="CR93" s="13"/>
      <c r="CS93" s="15"/>
      <c r="CT93" s="13"/>
      <c r="CU93" s="15"/>
      <c r="CV93" s="13"/>
      <c r="CW93" s="15"/>
      <c r="CX93" s="13"/>
      <c r="CY93" s="15"/>
    </row>
    <row r="94" spans="1:103" ht="150" x14ac:dyDescent="0.25">
      <c r="A94" s="13" t="s">
        <v>245</v>
      </c>
      <c r="B94" s="13" t="s">
        <v>105</v>
      </c>
      <c r="C94" s="14">
        <v>44504.628472222219</v>
      </c>
      <c r="D94" s="13" t="s">
        <v>106</v>
      </c>
      <c r="E94" s="15" t="s">
        <v>107</v>
      </c>
      <c r="F94" s="13" t="s">
        <v>108</v>
      </c>
      <c r="G94" s="15" t="s">
        <v>109</v>
      </c>
      <c r="H94" s="13" t="s">
        <v>220</v>
      </c>
      <c r="I94" s="15" t="s">
        <v>221</v>
      </c>
      <c r="J94" s="15" t="s">
        <v>222</v>
      </c>
      <c r="K94" s="15" t="s">
        <v>223</v>
      </c>
      <c r="L94" s="13" t="s">
        <v>224</v>
      </c>
      <c r="M94" s="15" t="s">
        <v>225</v>
      </c>
      <c r="N94" s="13" t="s">
        <v>116</v>
      </c>
      <c r="O94" s="15"/>
      <c r="P94" s="15"/>
      <c r="Q94" s="15" t="s">
        <v>189</v>
      </c>
      <c r="R94" s="13" t="s">
        <v>190</v>
      </c>
      <c r="S94" s="13" t="s">
        <v>188</v>
      </c>
      <c r="T94" s="13" t="s">
        <v>120</v>
      </c>
      <c r="U94" s="14">
        <v>41262</v>
      </c>
      <c r="V94" s="14">
        <v>44377</v>
      </c>
      <c r="W94" s="15" t="s">
        <v>460</v>
      </c>
      <c r="X94" s="13" t="s">
        <v>461</v>
      </c>
      <c r="Y94" s="15" t="str">
        <f>VLOOKUP(X94,'Axe 2 Règles de gestion'!$D$2:$F$447,3, FALSE)</f>
        <v>L'agent doit prendre son congé dans les 4 mois suivant la naissance de l'enfant.</v>
      </c>
      <c r="Z94" s="13" t="s">
        <v>462</v>
      </c>
      <c r="AA94" s="15" t="str">
        <f>VLOOKUP(Z94,'Axe 2 Règles de gestion'!$D$2:$F$447,3, FALSE)</f>
        <v>En cas d'hospitalisation de l'enfant, le congé doit être pris dans les 4 mois suivant la fin de l'hospitalisation.</v>
      </c>
      <c r="AB94" s="13" t="s">
        <v>463</v>
      </c>
      <c r="AC94" s="15" t="str">
        <f>VLOOKUP(AB94,'Axe 2 Règles de gestion'!$D$2:$F$447,3, FALSE)</f>
        <v>En cas de décès de la mère du fait de l'accouchement, le père qui a droit au congé de maternité restant à courir et dont la mère n'a pu bénéficier, prend le congé de paternité dans les 4 mois suivant la fin du congé postnatal auquel il peut prétendre.</v>
      </c>
      <c r="AD94" s="13" t="s">
        <v>465</v>
      </c>
      <c r="AE94" s="15" t="str">
        <f>VLOOKUP(AD94,'Axe 2 Règles de gestion'!$D$2:$F$447,3, FALSE)</f>
        <v>L'agent doit avertir son employeur au moins 1 mois avant la date prévisionnelle de début du congé, et préciser la date de fin.</v>
      </c>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t="s">
        <v>217</v>
      </c>
      <c r="BG94" s="15" t="str">
        <f>VLOOKUP(BF94,'Axe 2 Règles de gestion'!$D$2:$F$447,3, FALSE)</f>
        <v>En cas de naissances multiples, la durée maximale réelle du congé est de 18 jours consécutifs et non fractionnables (décomptés en jours calendaires).</v>
      </c>
      <c r="BH94" s="13" t="s">
        <v>218</v>
      </c>
      <c r="BI94" s="15" t="str">
        <f>VLOOKUP(BH94,'Axe 2 Règles de gestion'!$D$2:$F$447,3, FALSE)</f>
        <v>En cas de naissances multiples, la durée maximale prévisionnelle du congé est de 18 jours consécutifs et non fractionnables (décomptés en jours calendaires).</v>
      </c>
      <c r="BJ94" s="13"/>
      <c r="BK94" s="15"/>
      <c r="BL94" s="13"/>
      <c r="BM94" s="15"/>
      <c r="BN94" s="13"/>
      <c r="BO94" s="15"/>
      <c r="BP94" s="13"/>
      <c r="BQ94" s="15"/>
      <c r="BR94" s="13"/>
      <c r="BS94" s="15"/>
      <c r="BT94" s="13"/>
      <c r="BU94" s="15"/>
      <c r="BV94" s="13" t="s">
        <v>195</v>
      </c>
      <c r="BW94" s="15" t="str">
        <f>VLOOKUP(BV94,'Axe 2 Règles de gestion'!$D$2:$F$447,3, FALSE)</f>
        <v>L'agent doit être en activité.</v>
      </c>
      <c r="BX94" s="13" t="s">
        <v>128</v>
      </c>
      <c r="BY94" s="15" t="str">
        <f>VLOOKUP(BX94,'Axe 2 Règles de gestion'!$D$2:$F$447,3, FALSE)</f>
        <v>L'autorisation d'accomplir un service à temps partiel est suspendue pendant la durée du congé. La modalité de service de l'agent doit être "Temps plein".</v>
      </c>
      <c r="BZ94" s="13" t="s">
        <v>162</v>
      </c>
      <c r="CA94" s="15" t="str">
        <f>VLOOKUP(BZ94,'Axe 2 Règles de gestion'!$D$2:$F$447,3, FALSE)</f>
        <v>La date de début du congé/absence doit être postérieure ou égale à la date de début du lien juridique.</v>
      </c>
      <c r="CB94" s="13" t="s">
        <v>132</v>
      </c>
      <c r="CC94" s="15" t="str">
        <f>VLOOKUP(CB94,'Axe 2 Règles de gestion'!$D$2:$F$447,3, FALSE)</f>
        <v>La date de début du congé/absence doit être antérieure ou égale à la date de fin réelle du congé/absence.</v>
      </c>
      <c r="CD94" s="13" t="s">
        <v>134</v>
      </c>
      <c r="CE94" s="15" t="str">
        <f>VLOOKUP(CD94,'Axe 2 Règles de gestion'!$D$2:$F$447,3, FALSE)</f>
        <v>La date de début du congé/absence doit être antérieure ou égale à la date de fin prévisionnelle du congé/absence.</v>
      </c>
      <c r="CF94" s="13" t="s">
        <v>164</v>
      </c>
      <c r="CG94" s="15" t="str">
        <f>VLOOKUP(CF94,'Axe 2 Règles de gestion'!$D$2:$F$447,3, FALSE)</f>
        <v>La date de fin réelle du congé/absence doit être antérieure ou égale à la date limite de fin réelle ou prévisionnelle du lien juridique.</v>
      </c>
      <c r="CH94" s="13" t="s">
        <v>166</v>
      </c>
      <c r="CI94" s="15" t="str">
        <f>VLOOKUP(CH94,'Axe 2 Règles de gestion'!$D$2:$F$447,3, FALSE)</f>
        <v>La date de fin prévisionnelle du congé/absence doit être antérieure ou égale à la date limite de fin réelle ou prévisionnelle du lien juridique.</v>
      </c>
      <c r="CJ94" s="13" t="s">
        <v>136</v>
      </c>
      <c r="CK94" s="15" t="str">
        <f>VLOOKUP(CJ94,'Axe 2 Règles de gestion'!$D$2:$F$447,3, FALSE)</f>
        <v>La date de fin réelle du congé/absence doit être antérieure à la date limite de départ à la retraite.</v>
      </c>
      <c r="CL94" s="13" t="s">
        <v>138</v>
      </c>
      <c r="CM94" s="15" t="str">
        <f>VLOOKUP(CL94,'Axe 2 Règles de gestion'!$D$2:$F$447,3, FALSE)</f>
        <v>La date de fin prévisionnelle du congé/absence doit être antérieure à la date limite de départ à la retraite.</v>
      </c>
      <c r="CN94" s="13" t="s">
        <v>140</v>
      </c>
      <c r="CO94" s="15" t="str">
        <f>VLOOKUP(CN94,'Axe 2 Règles de gestion'!$D$2:$F$447,3, FALSE)</f>
        <v>La date de fin réelle ou la date de fin prévisionnelle du congé/absence doit être saisie.</v>
      </c>
      <c r="CP94" s="13" t="s">
        <v>142</v>
      </c>
      <c r="CQ94" s="15" t="str">
        <f>VLOOKUP(CP94,'Axe 2 Règles de gestion'!$D$2:$F$447,3, FALSE)</f>
        <v>Si l'absence ne commence pas par une demi-journée et si l'absence précédente ne finit pas par une demi journée, la date de début de l'absence saisie est postérieure à la date de fin réelle de l'absence précédente.</v>
      </c>
      <c r="CR94" s="13" t="s">
        <v>144</v>
      </c>
      <c r="CS94" s="15" t="str">
        <f>VLOOKUP(CR94,'Axe 2 Règles de gestion'!$D$2:$F$447,3, FALSE)</f>
        <v>Si l'absence ne commence pas par une demi-journée et si l'absence précédente ne finit pas par une demi journée, la date de début de l'absence saisie est postérieure à la date de fin prévisionnelle de l'absence précédente.</v>
      </c>
      <c r="CT94" s="13" t="s">
        <v>146</v>
      </c>
      <c r="CU94" s="15" t="str">
        <f>VLOOKUP(CT94,'Axe 2 Règles de gestion'!$D$2:$F$447,3, FALSE)</f>
        <v>Dans le cas d'un congé autre que CLM, CLD, CGM et CITIS, l'indicateur de requalification doit être à non et les impacts spécifiques à la requalification ne doivent pas être mobilisés ou l'impact rémunération est vide.</v>
      </c>
      <c r="CV94" s="13"/>
      <c r="CW94" s="15"/>
      <c r="CX94" s="13"/>
      <c r="CY94" s="15"/>
    </row>
    <row r="95" spans="1:103" ht="150" x14ac:dyDescent="0.25">
      <c r="A95" s="13" t="s">
        <v>245</v>
      </c>
      <c r="B95" s="13" t="s">
        <v>229</v>
      </c>
      <c r="C95" s="14">
        <v>44504.673611111109</v>
      </c>
      <c r="D95" s="13" t="s">
        <v>106</v>
      </c>
      <c r="E95" s="15" t="s">
        <v>107</v>
      </c>
      <c r="F95" s="13" t="s">
        <v>108</v>
      </c>
      <c r="G95" s="15" t="s">
        <v>109</v>
      </c>
      <c r="H95" s="13" t="s">
        <v>220</v>
      </c>
      <c r="I95" s="15" t="s">
        <v>221</v>
      </c>
      <c r="J95" s="15" t="s">
        <v>222</v>
      </c>
      <c r="K95" s="15" t="s">
        <v>223</v>
      </c>
      <c r="L95" s="13" t="s">
        <v>224</v>
      </c>
      <c r="M95" s="15" t="s">
        <v>225</v>
      </c>
      <c r="N95" s="13" t="s">
        <v>116</v>
      </c>
      <c r="O95" s="15"/>
      <c r="P95" s="15"/>
      <c r="Q95" s="15" t="s">
        <v>189</v>
      </c>
      <c r="R95" s="13" t="s">
        <v>190</v>
      </c>
      <c r="S95" s="13" t="s">
        <v>188</v>
      </c>
      <c r="T95" s="13" t="s">
        <v>120</v>
      </c>
      <c r="U95" s="14">
        <v>44378</v>
      </c>
      <c r="V95" s="14"/>
      <c r="W95" s="15" t="s">
        <v>467</v>
      </c>
      <c r="X95" s="13" t="s">
        <v>468</v>
      </c>
      <c r="Y95" s="15" t="str">
        <f>VLOOKUP(X95,'Axe 2 Règles de gestion'!$D$2:$F$447,3, FALSE)</f>
        <v>La demande est accordée de droit.</v>
      </c>
      <c r="Z95" s="13" t="s">
        <v>469</v>
      </c>
      <c r="AA95" s="15" t="str">
        <f>VLOOKUP(Z95,'Axe 2 Règles de gestion'!$D$2:$F$447,3, FALSE)</f>
        <v>Le congé doit être pris dans les 6 mois suivant la naissance de l'enfant.</v>
      </c>
      <c r="AB95" s="13" t="s">
        <v>470</v>
      </c>
      <c r="AC95" s="15" t="str">
        <f>VLOOKUP(AB95,'Axe 2 Règles de gestion'!$D$2:$F$447,3, FALSE)</f>
        <v>En cas d'hospitalisation de l'enfant, le congé doit être pris dans les 6 mois suivant la fin de l'hospitalisation de l'enfant.</v>
      </c>
      <c r="AD95" s="13" t="s">
        <v>471</v>
      </c>
      <c r="AE95" s="15" t="str">
        <f>VLOOKUP(AD95,'Axe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95" s="13" t="s">
        <v>472</v>
      </c>
      <c r="AG95" s="15" t="str">
        <f>VLOOKUP(AF95,'Axe 2 Règles de gestion'!$D$2:$F$447,3, FALSE)</f>
        <v>L'indemnité journalière n'est pas cumulable avec l'indemnisation des congés maladie et d'accident du travail.</v>
      </c>
      <c r="AH95" s="13" t="s">
        <v>473</v>
      </c>
      <c r="AI95" s="15" t="str">
        <f>VLOOKUP(AH95,'Axe 2 Règles de gestion'!$D$2:$F$447,3, FALSE)</f>
        <v>L'agent doit effectuer une demande auprès de son chef de service au moins 1 mois avant la date présumée de la naissance.</v>
      </c>
      <c r="AJ95" s="13" t="s">
        <v>474</v>
      </c>
      <c r="AK95" s="15" t="str">
        <f>VLOOKUP(AJ95,'Axe 2 Règles de gestion'!$D$2:$F$447,3, FALSE)</f>
        <v>La demande doit indiquer la date prévisionnelle de l'accouchement, les modalités envisagées du congé ainsi que les dates prévisionnelles des périodes de congé.</v>
      </c>
      <c r="AL95" s="13" t="s">
        <v>475</v>
      </c>
      <c r="AM95" s="15" t="str">
        <f>VLOOKUP(AL95,'Axe 2 Règles de gestion'!$D$2:$F$447,3, FALSE)</f>
        <v>L'agent doit confirmer 1 mois avant la prise de la 2nde période de congés à son chef de service les dates de prise du congé, et en cas de fractionnement, les dates de chacune des périodes.</v>
      </c>
      <c r="AN95" s="13"/>
      <c r="AO95" s="15"/>
      <c r="AP95" s="13"/>
      <c r="AQ95" s="15"/>
      <c r="AR95" s="13"/>
      <c r="AS95" s="15"/>
      <c r="AT95" s="13"/>
      <c r="AU95" s="15"/>
      <c r="AV95" s="13"/>
      <c r="AW95" s="15"/>
      <c r="AX95" s="13"/>
      <c r="AY95" s="15"/>
      <c r="AZ95" s="13"/>
      <c r="BA95" s="15"/>
      <c r="BB95" s="13"/>
      <c r="BC95" s="15"/>
      <c r="BD95" s="13"/>
      <c r="BE95" s="15"/>
      <c r="BF95" s="13" t="s">
        <v>476</v>
      </c>
      <c r="BG95" s="15" t="str">
        <f>VLOOKUP(BF95,'Axe 2 Règles de gestion'!$D$2:$F$447,3, FALSE)</f>
        <v>Chaque période de congé paternité doit être d'une durée réelle supérieure ou égale à 4 jours.</v>
      </c>
      <c r="BH95" s="13" t="s">
        <v>477</v>
      </c>
      <c r="BI95" s="15" t="str">
        <f>VLOOKUP(BH95,'Axe 2 Règles de gestion'!$D$2:$F$447,3, FALSE)</f>
        <v>Chaque période de congé paternité doit être d'une durée prévisionnelle supérieure ou égale à 4 jours.</v>
      </c>
      <c r="BJ95" s="13" t="s">
        <v>478</v>
      </c>
      <c r="BK95" s="15" t="str">
        <f>VLOOKUP(BJ95,'Axe 2 Règles de gestion'!$D$2:$F$447,3, FALSE)</f>
        <v>La seconde période peut être prise de manière continue ou fractionnée en 2 périodes d'une durée minimale de 5 jours chacune. Au total, la durée maximale du congé est de 32 jours calendaires.</v>
      </c>
      <c r="BL95" s="13" t="s">
        <v>479</v>
      </c>
      <c r="BM95" s="15" t="str">
        <f>VLOOKUP(BL95,'Axe 2 Règles de gestion'!$D$2:$F$447,3, FALSE)</f>
        <v>La première partie du congé, d'une durée de 4 jours calendaires, doit faire immédiatement suite au congé de naissance. Cette période est prolongée en cas d'hospitalisation de l'enfant immédiatement après la naissance.</v>
      </c>
      <c r="BN95" s="13"/>
      <c r="BO95" s="15"/>
      <c r="BP95" s="13"/>
      <c r="BQ95" s="15"/>
      <c r="BR95" s="13"/>
      <c r="BS95" s="15"/>
      <c r="BT95" s="13"/>
      <c r="BU95" s="15"/>
      <c r="BV95" s="13" t="s">
        <v>195</v>
      </c>
      <c r="BW95" s="15" t="str">
        <f>VLOOKUP(BV95,'Axe 2 Règles de gestion'!$D$2:$F$447,3, FALSE)</f>
        <v>L'agent doit être en activité.</v>
      </c>
      <c r="BX95" s="13" t="s">
        <v>128</v>
      </c>
      <c r="BY95" s="15" t="str">
        <f>VLOOKUP(BX95,'Axe 2 Règles de gestion'!$D$2:$F$447,3, FALSE)</f>
        <v>L'autorisation d'accomplir un service à temps partiel est suspendue pendant la durée du congé. La modalité de service de l'agent doit être "Temps plein".</v>
      </c>
      <c r="BZ95" s="13" t="s">
        <v>162</v>
      </c>
      <c r="CA95" s="15" t="str">
        <f>VLOOKUP(BZ95,'Axe 2 Règles de gestion'!$D$2:$F$447,3, FALSE)</f>
        <v>La date de début du congé/absence doit être postérieure ou égale à la date de début du lien juridique.</v>
      </c>
      <c r="CB95" s="13" t="s">
        <v>132</v>
      </c>
      <c r="CC95" s="15" t="str">
        <f>VLOOKUP(CB95,'Axe 2 Règles de gestion'!$D$2:$F$447,3, FALSE)</f>
        <v>La date de début du congé/absence doit être antérieure ou égale à la date de fin réelle du congé/absence.</v>
      </c>
      <c r="CD95" s="13" t="s">
        <v>134</v>
      </c>
      <c r="CE95" s="15" t="str">
        <f>VLOOKUP(CD95,'Axe 2 Règles de gestion'!$D$2:$F$447,3, FALSE)</f>
        <v>La date de début du congé/absence doit être antérieure ou égale à la date de fin prévisionnelle du congé/absence.</v>
      </c>
      <c r="CF95" s="13" t="s">
        <v>164</v>
      </c>
      <c r="CG95" s="15" t="str">
        <f>VLOOKUP(CF95,'Axe 2 Règles de gestion'!$D$2:$F$447,3, FALSE)</f>
        <v>La date de fin réelle du congé/absence doit être antérieure ou égale à la date limite de fin réelle ou prévisionnelle du lien juridique.</v>
      </c>
      <c r="CH95" s="13" t="s">
        <v>166</v>
      </c>
      <c r="CI95" s="15" t="str">
        <f>VLOOKUP(CH95,'Axe 2 Règles de gestion'!$D$2:$F$447,3, FALSE)</f>
        <v>La date de fin prévisionnelle du congé/absence doit être antérieure ou égale à la date limite de fin réelle ou prévisionnelle du lien juridique.</v>
      </c>
      <c r="CJ95" s="13" t="s">
        <v>136</v>
      </c>
      <c r="CK95" s="15" t="str">
        <f>VLOOKUP(CJ95,'Axe 2 Règles de gestion'!$D$2:$F$447,3, FALSE)</f>
        <v>La date de fin réelle du congé/absence doit être antérieure à la date limite de départ à la retraite.</v>
      </c>
      <c r="CL95" s="13" t="s">
        <v>138</v>
      </c>
      <c r="CM95" s="15" t="str">
        <f>VLOOKUP(CL95,'Axe 2 Règles de gestion'!$D$2:$F$447,3, FALSE)</f>
        <v>La date de fin prévisionnelle du congé/absence doit être antérieure à la date limite de départ à la retraite.</v>
      </c>
      <c r="CN95" s="13" t="s">
        <v>140</v>
      </c>
      <c r="CO95" s="15" t="str">
        <f>VLOOKUP(CN95,'Axe 2 Règles de gestion'!$D$2:$F$447,3, FALSE)</f>
        <v>La date de fin réelle ou la date de fin prévisionnelle du congé/absence doit être saisie.</v>
      </c>
      <c r="CP95" s="13" t="s">
        <v>142</v>
      </c>
      <c r="CQ95" s="15" t="str">
        <f>VLOOKUP(CP95,'Axe 2 Règles de gestion'!$D$2:$F$447,3, FALSE)</f>
        <v>Si l'absence ne commence pas par une demi-journée et si l'absence précédente ne finit pas par une demi journée, la date de début de l'absence saisie est postérieure à la date de fin réelle de l'absence précédente.</v>
      </c>
      <c r="CR95" s="13" t="s">
        <v>144</v>
      </c>
      <c r="CS95" s="15" t="str">
        <f>VLOOKUP(CR95,'Axe 2 Règles de gestion'!$D$2:$F$447,3, FALSE)</f>
        <v>Si l'absence ne commence pas par une demi-journée et si l'absence précédente ne finit pas par une demi journée, la date de début de l'absence saisie est postérieure à la date de fin prévisionnelle de l'absence précédente.</v>
      </c>
      <c r="CT95" s="13" t="s">
        <v>146</v>
      </c>
      <c r="CU95" s="15" t="str">
        <f>VLOOKUP(CT95,'Axe 2 Règles de gestion'!$D$2:$F$447,3, FALSE)</f>
        <v>Dans le cas d'un congé autre que CLM, CLD, CGM et CITIS, l'indicateur de requalification doit être à non et les impacts spécifiques à la requalification ne doivent pas être mobilisés ou l'impact rémunération est vide.</v>
      </c>
      <c r="CV95" s="13"/>
      <c r="CW95" s="15"/>
      <c r="CX95" s="13"/>
      <c r="CY95" s="15"/>
    </row>
    <row r="96" spans="1:103" ht="150" x14ac:dyDescent="0.25">
      <c r="A96" s="13" t="s">
        <v>245</v>
      </c>
      <c r="B96" s="13" t="s">
        <v>105</v>
      </c>
      <c r="C96" s="14">
        <v>44504.629166666666</v>
      </c>
      <c r="D96" s="13" t="s">
        <v>106</v>
      </c>
      <c r="E96" s="15" t="s">
        <v>107</v>
      </c>
      <c r="F96" s="13" t="s">
        <v>108</v>
      </c>
      <c r="G96" s="15" t="s">
        <v>109</v>
      </c>
      <c r="H96" s="13" t="s">
        <v>220</v>
      </c>
      <c r="I96" s="15" t="s">
        <v>221</v>
      </c>
      <c r="J96" s="15" t="s">
        <v>222</v>
      </c>
      <c r="K96" s="15" t="s">
        <v>223</v>
      </c>
      <c r="L96" s="13" t="s">
        <v>278</v>
      </c>
      <c r="M96" s="15" t="s">
        <v>279</v>
      </c>
      <c r="N96" s="13" t="s">
        <v>152</v>
      </c>
      <c r="O96" s="15"/>
      <c r="P96" s="15"/>
      <c r="Q96" s="15" t="s">
        <v>189</v>
      </c>
      <c r="R96" s="13" t="s">
        <v>190</v>
      </c>
      <c r="S96" s="13" t="s">
        <v>188</v>
      </c>
      <c r="T96" s="13" t="s">
        <v>120</v>
      </c>
      <c r="U96" s="14">
        <v>41262</v>
      </c>
      <c r="V96" s="14">
        <v>44377</v>
      </c>
      <c r="W96" s="15" t="s">
        <v>219</v>
      </c>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t="s">
        <v>217</v>
      </c>
      <c r="BG96" s="15" t="str">
        <f>VLOOKUP(BF96,'Axe 2 Règles de gestion'!$D$2:$F$447,3, FALSE)</f>
        <v>En cas de naissances multiples, la durée maximale réelle du congé est de 18 jours consécutifs et non fractionnables (décomptés en jours calendaires).</v>
      </c>
      <c r="BH96" s="13" t="s">
        <v>218</v>
      </c>
      <c r="BI96" s="15" t="str">
        <f>VLOOKUP(BH96,'Axe 2 Règles de gestion'!$D$2:$F$447,3, FALSE)</f>
        <v>En cas de naissances multiples, la durée maximale prévisionnelle du congé est de 18 jours consécutifs et non fractionnables (décomptés en jours calendaires).</v>
      </c>
      <c r="BJ96" s="13"/>
      <c r="BK96" s="15"/>
      <c r="BL96" s="13"/>
      <c r="BM96" s="15"/>
      <c r="BN96" s="13"/>
      <c r="BO96" s="15"/>
      <c r="BP96" s="13"/>
      <c r="BQ96" s="15"/>
      <c r="BR96" s="13"/>
      <c r="BS96" s="15"/>
      <c r="BT96" s="13"/>
      <c r="BU96" s="15"/>
      <c r="BV96" s="13" t="s">
        <v>128</v>
      </c>
      <c r="BW96" s="15" t="str">
        <f>VLOOKUP(BV96,'Axe 2 Règles de gestion'!$D$2:$F$447,3, FALSE)</f>
        <v>L'autorisation d'accomplir un service à temps partiel est suspendue pendant la durée du congé. La modalité de service de l'agent doit être "Temps plein".</v>
      </c>
      <c r="BX96" s="13" t="s">
        <v>132</v>
      </c>
      <c r="BY96" s="15" t="str">
        <f>VLOOKUP(BX96,'Axe 2 Règles de gestion'!$D$2:$F$447,3, FALSE)</f>
        <v>La date de début du congé/absence doit être antérieure ou égale à la date de fin réelle du congé/absence.</v>
      </c>
      <c r="BZ96" s="13" t="s">
        <v>134</v>
      </c>
      <c r="CA96" s="15" t="str">
        <f>VLOOKUP(BZ96,'Axe 2 Règles de gestion'!$D$2:$F$447,3, FALSE)</f>
        <v>La date de début du congé/absence doit être antérieure ou égale à la date de fin prévisionnelle du congé/absence.</v>
      </c>
      <c r="CB96" s="13" t="s">
        <v>164</v>
      </c>
      <c r="CC96" s="15" t="str">
        <f>VLOOKUP(CB96,'Axe 2 Règles de gestion'!$D$2:$F$447,3, FALSE)</f>
        <v>La date de fin réelle du congé/absence doit être antérieure ou égale à la date limite de fin réelle ou prévisionnelle du lien juridique.</v>
      </c>
      <c r="CD96" s="13" t="s">
        <v>166</v>
      </c>
      <c r="CE96" s="15" t="str">
        <f>VLOOKUP(CD96,'Axe 2 Règles de gestion'!$D$2:$F$447,3, FALSE)</f>
        <v>La date de fin prévisionnelle du congé/absence doit être antérieure ou égale à la date limite de fin réelle ou prévisionnelle du lien juridique.</v>
      </c>
      <c r="CF96" s="13" t="s">
        <v>136</v>
      </c>
      <c r="CG96" s="15" t="str">
        <f>VLOOKUP(CF96,'Axe 2 Règles de gestion'!$D$2:$F$447,3, FALSE)</f>
        <v>La date de fin réelle du congé/absence doit être antérieure à la date limite de départ à la retraite.</v>
      </c>
      <c r="CH96" s="13" t="s">
        <v>138</v>
      </c>
      <c r="CI96" s="15" t="str">
        <f>VLOOKUP(CH96,'Axe 2 Règles de gestion'!$D$2:$F$447,3, FALSE)</f>
        <v>La date de fin prévisionnelle du congé/absence doit être antérieure à la date limite de départ à la retraite.</v>
      </c>
      <c r="CJ96" s="13" t="s">
        <v>140</v>
      </c>
      <c r="CK96" s="15" t="str">
        <f>VLOOKUP(CJ96,'Axe 2 Règles de gestion'!$D$2:$F$447,3, FALSE)</f>
        <v>La date de fin réelle ou la date de fin prévisionnelle du congé/absence doit être saisie.</v>
      </c>
      <c r="CL96" s="13" t="s">
        <v>146</v>
      </c>
      <c r="CM96" s="15" t="str">
        <f>VLOOKUP(CL96,'Axe 2 Règles de gestion'!$D$2:$F$447,3, FALSE)</f>
        <v>Dans le cas d'un congé autre que CLM, CLD, CGM et CITIS, l'indicateur de requalification doit être à non et les impacts spécifiques à la requalification ne doivent pas être mobilisés ou l'impact rémunération est vide.</v>
      </c>
      <c r="CN96" s="13"/>
      <c r="CO96" s="15"/>
      <c r="CP96" s="13"/>
      <c r="CQ96" s="15"/>
      <c r="CR96" s="13"/>
      <c r="CS96" s="15"/>
      <c r="CT96" s="13"/>
      <c r="CU96" s="15"/>
      <c r="CV96" s="13"/>
      <c r="CW96" s="15"/>
      <c r="CX96" s="13"/>
      <c r="CY96" s="15"/>
    </row>
    <row r="97" spans="1:103" ht="150" x14ac:dyDescent="0.25">
      <c r="A97" s="13" t="s">
        <v>245</v>
      </c>
      <c r="B97" s="13" t="s">
        <v>229</v>
      </c>
      <c r="C97" s="14">
        <v>44504.675694444442</v>
      </c>
      <c r="D97" s="13" t="s">
        <v>106</v>
      </c>
      <c r="E97" s="15" t="s">
        <v>107</v>
      </c>
      <c r="F97" s="13" t="s">
        <v>108</v>
      </c>
      <c r="G97" s="15" t="s">
        <v>109</v>
      </c>
      <c r="H97" s="13" t="s">
        <v>220</v>
      </c>
      <c r="I97" s="15" t="s">
        <v>221</v>
      </c>
      <c r="J97" s="15" t="s">
        <v>222</v>
      </c>
      <c r="K97" s="15" t="s">
        <v>223</v>
      </c>
      <c r="L97" s="13" t="s">
        <v>278</v>
      </c>
      <c r="M97" s="15" t="s">
        <v>279</v>
      </c>
      <c r="N97" s="13" t="s">
        <v>152</v>
      </c>
      <c r="O97" s="15"/>
      <c r="P97" s="15"/>
      <c r="Q97" s="15" t="s">
        <v>189</v>
      </c>
      <c r="R97" s="13" t="s">
        <v>190</v>
      </c>
      <c r="S97" s="13" t="s">
        <v>188</v>
      </c>
      <c r="T97" s="13" t="s">
        <v>120</v>
      </c>
      <c r="U97" s="14">
        <v>44378</v>
      </c>
      <c r="V97" s="14"/>
      <c r="W97" s="15" t="s">
        <v>480</v>
      </c>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t="s">
        <v>476</v>
      </c>
      <c r="BG97" s="15" t="str">
        <f>VLOOKUP(BF97,'Axe 2 Règles de gestion'!$D$2:$F$447,3, FALSE)</f>
        <v>Chaque période de congé paternité doit être d'une durée réelle supérieure ou égale à 4 jours.</v>
      </c>
      <c r="BH97" s="13" t="s">
        <v>477</v>
      </c>
      <c r="BI97" s="15" t="str">
        <f>VLOOKUP(BH97,'Axe 2 Règles de gestion'!$D$2:$F$447,3, FALSE)</f>
        <v>Chaque période de congé paternité doit être d'une durée prévisionnelle supérieure ou égale à 4 jours.</v>
      </c>
      <c r="BJ97" s="13" t="s">
        <v>478</v>
      </c>
      <c r="BK97" s="15" t="str">
        <f>VLOOKUP(BJ97,'Axe 2 Règles de gestion'!$D$2:$F$447,3, FALSE)</f>
        <v>La seconde période peut être prise de manière continue ou fractionnée en 2 périodes d'une durée minimale de 5 jours chacune. Au total, la durée maximale du congé est de 32 jours calendaires.</v>
      </c>
      <c r="BL97" s="13" t="s">
        <v>479</v>
      </c>
      <c r="BM97" s="15" t="str">
        <f>VLOOKUP(BL97,'Axe 2 Règles de gestion'!$D$2:$F$447,3, FALSE)</f>
        <v>La première partie du congé, d'une durée de 4 jours calendaires, doit faire immédiatement suite au congé de naissance. Cette période est prolongée en cas d'hospitalisation de l'enfant immédiatement après la naissance.</v>
      </c>
      <c r="BN97" s="13"/>
      <c r="BO97" s="15"/>
      <c r="BP97" s="13"/>
      <c r="BQ97" s="15"/>
      <c r="BR97" s="13"/>
      <c r="BS97" s="15"/>
      <c r="BT97" s="13"/>
      <c r="BU97" s="15"/>
      <c r="BV97" s="13" t="s">
        <v>128</v>
      </c>
      <c r="BW97" s="15" t="str">
        <f>VLOOKUP(BV97,'Axe 2 Règles de gestion'!$D$2:$F$447,3, FALSE)</f>
        <v>L'autorisation d'accomplir un service à temps partiel est suspendue pendant la durée du congé. La modalité de service de l'agent doit être "Temps plein".</v>
      </c>
      <c r="BX97" s="13" t="s">
        <v>132</v>
      </c>
      <c r="BY97" s="15" t="str">
        <f>VLOOKUP(BX97,'Axe 2 Règles de gestion'!$D$2:$F$447,3, FALSE)</f>
        <v>La date de début du congé/absence doit être antérieure ou égale à la date de fin réelle du congé/absence.</v>
      </c>
      <c r="BZ97" s="13" t="s">
        <v>134</v>
      </c>
      <c r="CA97" s="15" t="str">
        <f>VLOOKUP(BZ97,'Axe 2 Règles de gestion'!$D$2:$F$447,3, FALSE)</f>
        <v>La date de début du congé/absence doit être antérieure ou égale à la date de fin prévisionnelle du congé/absence.</v>
      </c>
      <c r="CB97" s="13" t="s">
        <v>164</v>
      </c>
      <c r="CC97" s="15" t="str">
        <f>VLOOKUP(CB97,'Axe 2 Règles de gestion'!$D$2:$F$447,3, FALSE)</f>
        <v>La date de fin réelle du congé/absence doit être antérieure ou égale à la date limite de fin réelle ou prévisionnelle du lien juridique.</v>
      </c>
      <c r="CD97" s="13" t="s">
        <v>166</v>
      </c>
      <c r="CE97" s="15" t="str">
        <f>VLOOKUP(CD97,'Axe 2 Règles de gestion'!$D$2:$F$447,3, FALSE)</f>
        <v>La date de fin prévisionnelle du congé/absence doit être antérieure ou égale à la date limite de fin réelle ou prévisionnelle du lien juridique.</v>
      </c>
      <c r="CF97" s="13" t="s">
        <v>136</v>
      </c>
      <c r="CG97" s="15" t="str">
        <f>VLOOKUP(CF97,'Axe 2 Règles de gestion'!$D$2:$F$447,3, FALSE)</f>
        <v>La date de fin réelle du congé/absence doit être antérieure à la date limite de départ à la retraite.</v>
      </c>
      <c r="CH97" s="13" t="s">
        <v>138</v>
      </c>
      <c r="CI97" s="15" t="str">
        <f>VLOOKUP(CH97,'Axe 2 Règles de gestion'!$D$2:$F$447,3, FALSE)</f>
        <v>La date de fin prévisionnelle du congé/absence doit être antérieure à la date limite de départ à la retraite.</v>
      </c>
      <c r="CJ97" s="13" t="s">
        <v>140</v>
      </c>
      <c r="CK97" s="15" t="str">
        <f>VLOOKUP(CJ97,'Axe 2 Règles de gestion'!$D$2:$F$447,3, FALSE)</f>
        <v>La date de fin réelle ou la date de fin prévisionnelle du congé/absence doit être saisie.</v>
      </c>
      <c r="CL97" s="13" t="s">
        <v>146</v>
      </c>
      <c r="CM97" s="15" t="str">
        <f>VLOOKUP(CL97,'Axe 2 Règles de gestion'!$D$2:$F$447,3, FALSE)</f>
        <v>Dans le cas d'un congé autre que CLM, CLD, CGM et CITIS, l'indicateur de requalification doit être à non et les impacts spécifiques à la requalification ne doivent pas être mobilisés ou l'impact rémunération est vide.</v>
      </c>
      <c r="CN97" s="13"/>
      <c r="CO97" s="15"/>
      <c r="CP97" s="13"/>
      <c r="CQ97" s="15"/>
      <c r="CR97" s="13"/>
      <c r="CS97" s="15"/>
      <c r="CT97" s="13"/>
      <c r="CU97" s="15"/>
      <c r="CV97" s="13"/>
      <c r="CW97" s="15"/>
      <c r="CX97" s="13"/>
      <c r="CY97" s="15"/>
    </row>
    <row r="98" spans="1:103" ht="150" x14ac:dyDescent="0.25">
      <c r="A98" s="13" t="s">
        <v>245</v>
      </c>
      <c r="B98" s="13" t="s">
        <v>105</v>
      </c>
      <c r="C98" s="14">
        <v>44504.628472222219</v>
      </c>
      <c r="D98" s="13" t="s">
        <v>106</v>
      </c>
      <c r="E98" s="15" t="s">
        <v>107</v>
      </c>
      <c r="F98" s="13" t="s">
        <v>108</v>
      </c>
      <c r="G98" s="15" t="s">
        <v>109</v>
      </c>
      <c r="H98" s="13" t="s">
        <v>220</v>
      </c>
      <c r="I98" s="15" t="s">
        <v>221</v>
      </c>
      <c r="J98" s="15" t="s">
        <v>222</v>
      </c>
      <c r="K98" s="15" t="s">
        <v>223</v>
      </c>
      <c r="L98" s="13" t="s">
        <v>224</v>
      </c>
      <c r="M98" s="15" t="s">
        <v>225</v>
      </c>
      <c r="N98" s="13" t="s">
        <v>116</v>
      </c>
      <c r="O98" s="15"/>
      <c r="P98" s="15"/>
      <c r="Q98" s="15" t="s">
        <v>481</v>
      </c>
      <c r="R98" s="13" t="s">
        <v>482</v>
      </c>
      <c r="S98" s="13" t="s">
        <v>188</v>
      </c>
      <c r="T98" s="13" t="s">
        <v>120</v>
      </c>
      <c r="U98" s="14">
        <v>41262</v>
      </c>
      <c r="V98" s="14">
        <v>44377</v>
      </c>
      <c r="W98" s="15" t="s">
        <v>293</v>
      </c>
      <c r="X98" s="13" t="s">
        <v>176</v>
      </c>
      <c r="Y98" s="15" t="str">
        <f>VLOOKUP(X98,'Axe 2 Règles de gestion'!$D$2:$F$447,3, FALSE)</f>
        <v>L'agent doit prendre son congé dans les 4 mois suivant la naissance de l'enfant.</v>
      </c>
      <c r="Z98" s="13" t="s">
        <v>178</v>
      </c>
      <c r="AA98" s="15" t="str">
        <f>VLOOKUP(Z98,'Axe 2 Règles de gestion'!$D$2:$F$447,3, FALSE)</f>
        <v>En cas d'hospitalisation de l'enfant, le congé doit être pris dans les 4 mois suivant la fin de l'hospitalisation.</v>
      </c>
      <c r="AB98" s="13" t="s">
        <v>180</v>
      </c>
      <c r="AC98" s="15" t="str">
        <f>VLOOKUP(AB98,'Axe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98" s="13" t="s">
        <v>182</v>
      </c>
      <c r="AE98" s="15" t="str">
        <f>VLOOKUP(AD98,'Axe 2 Règles de gestion'!$D$2:$F$447,3, FALSE)</f>
        <v>Le congé n'est pas cumulable avec les congés de maladie et d'accident du travail.</v>
      </c>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t="s">
        <v>204</v>
      </c>
      <c r="BG98" s="15" t="str">
        <f>VLOOKUP(BF98,'Axe 2 Règles de gestion'!$D$2:$F$447,3, FALSE)</f>
        <v>En cas de naissances multiples, la durée maximale réelle du congé est de 18 jours consécutifs et non fractionnables (décomptés en jours calendaires).</v>
      </c>
      <c r="BH98" s="13" t="s">
        <v>206</v>
      </c>
      <c r="BI98" s="15" t="str">
        <f>VLOOKUP(BH98,'Axe 2 Règles de gestion'!$D$2:$F$447,3, FALSE)</f>
        <v>En cas de naissances multiples, la durée maximale prévisionnelle du congé est de 18 jours consécutifs et non fractionnables (décomptés en jours calendaires).</v>
      </c>
      <c r="BJ98" s="13" t="s">
        <v>159</v>
      </c>
      <c r="BK98" s="15" t="str">
        <f>VLOOKUP(BJ98,'Axe 2 Règles de gestion'!$D$2:$F$447,3, FALSE)</f>
        <v>L'agent doit être en activité.</v>
      </c>
      <c r="BL98" s="13" t="s">
        <v>160</v>
      </c>
      <c r="BM98" s="15" t="str">
        <f>VLOOKUP(BL98,'Axe 2 Règles de gestion'!$D$2:$F$447,3, FALSE)</f>
        <v>L'agent doit justifier de six mois d'ancienneté au sens des articles 27, 28, 28-1, 29 et 31 du décret n° 86-83</v>
      </c>
      <c r="BN98" s="13"/>
      <c r="BO98" s="15"/>
      <c r="BP98" s="13"/>
      <c r="BQ98" s="15"/>
      <c r="BR98" s="13"/>
      <c r="BS98" s="15"/>
      <c r="BT98" s="13"/>
      <c r="BU98" s="15"/>
      <c r="BV98" s="13" t="s">
        <v>128</v>
      </c>
      <c r="BW98" s="15" t="str">
        <f>VLOOKUP(BV98,'Axe 2 Règles de gestion'!$D$2:$F$447,3, FALSE)</f>
        <v>L'autorisation d'accomplir un service à temps partiel est suspendue pendant la durée du congé. La modalité de service de l'agent doit être "Temps plein".</v>
      </c>
      <c r="BX98" s="13" t="s">
        <v>162</v>
      </c>
      <c r="BY98" s="15" t="str">
        <f>VLOOKUP(BX98,'Axe 2 Règles de gestion'!$D$2:$F$447,3, FALSE)</f>
        <v>La date de début du congé/absence doit être postérieure ou égale à la date de début du lien juridique.</v>
      </c>
      <c r="BZ98" s="13" t="s">
        <v>132</v>
      </c>
      <c r="CA98" s="15" t="str">
        <f>VLOOKUP(BZ98,'Axe 2 Règles de gestion'!$D$2:$F$447,3, FALSE)</f>
        <v>La date de début du congé/absence doit être antérieure ou égale à la date de fin réelle du congé/absence.</v>
      </c>
      <c r="CB98" s="13" t="s">
        <v>134</v>
      </c>
      <c r="CC98" s="15" t="str">
        <f>VLOOKUP(CB98,'Axe 2 Règles de gestion'!$D$2:$F$447,3, FALSE)</f>
        <v>La date de début du congé/absence doit être antérieure ou égale à la date de fin prévisionnelle du congé/absence.</v>
      </c>
      <c r="CD98" s="13" t="s">
        <v>164</v>
      </c>
      <c r="CE98" s="15" t="str">
        <f>VLOOKUP(CD98,'Axe 2 Règles de gestion'!$D$2:$F$447,3, FALSE)</f>
        <v>La date de fin réelle du congé/absence doit être antérieure ou égale à la date limite de fin réelle ou prévisionnelle du lien juridique.</v>
      </c>
      <c r="CF98" s="13" t="s">
        <v>166</v>
      </c>
      <c r="CG98" s="15" t="str">
        <f>VLOOKUP(CF98,'Axe 2 Règles de gestion'!$D$2:$F$447,3, FALSE)</f>
        <v>La date de fin prévisionnelle du congé/absence doit être antérieure ou égale à la date limite de fin réelle ou prévisionnelle du lien juridique.</v>
      </c>
      <c r="CH98" s="13" t="s">
        <v>136</v>
      </c>
      <c r="CI98" s="15" t="str">
        <f>VLOOKUP(CH98,'Axe 2 Règles de gestion'!$D$2:$F$447,3, FALSE)</f>
        <v>La date de fin réelle du congé/absence doit être antérieure à la date limite de départ à la retraite.</v>
      </c>
      <c r="CJ98" s="13" t="s">
        <v>138</v>
      </c>
      <c r="CK98" s="15" t="str">
        <f>VLOOKUP(CJ98,'Axe 2 Règles de gestion'!$D$2:$F$447,3, FALSE)</f>
        <v>La date de fin prévisionnelle du congé/absence doit être antérieure à la date limite de départ à la retraite.</v>
      </c>
      <c r="CL98" s="13" t="s">
        <v>140</v>
      </c>
      <c r="CM98" s="15" t="str">
        <f>VLOOKUP(CL98,'Axe 2 Règles de gestion'!$D$2:$F$447,3, FALSE)</f>
        <v>La date de fin réelle ou la date de fin prévisionnelle du congé/absence doit être saisie.</v>
      </c>
      <c r="CN98" s="13" t="s">
        <v>142</v>
      </c>
      <c r="CO98" s="15" t="str">
        <f>VLOOKUP(CN98,'Axe 2 Règles de gestion'!$D$2:$F$447,3, FALSE)</f>
        <v>Si l'absence ne commence pas par une demi-journée et si l'absence précédente ne finit pas par une demi journée, la date de début de l'absence saisie est postérieure à la date de fin réelle de l'absence précédente.</v>
      </c>
      <c r="CP98" s="13" t="s">
        <v>144</v>
      </c>
      <c r="CQ98" s="15" t="str">
        <f>VLOOKUP(CP98,'Axe 2 Règles de gestion'!$D$2:$F$447,3, FALSE)</f>
        <v>Si l'absence ne commence pas par une demi-journée et si l'absence précédente ne finit pas par une demi journée, la date de début de l'absence saisie est postérieure à la date de fin prévisionnelle de l'absence précédente.</v>
      </c>
      <c r="CR98" s="13" t="s">
        <v>146</v>
      </c>
      <c r="CS98" s="15" t="str">
        <f>VLOOKUP(CR98,'Axe 2 Règles de gestion'!$D$2:$F$447,3, FALSE)</f>
        <v>Dans le cas d'un congé autre que CLM, CLD, CGM et CITIS, l'indicateur de requalification doit être à non et les impacts spécifiques à la requalification ne doivent pas être mobilisés ou l'impact rémunération est vide.</v>
      </c>
      <c r="CT98" s="13"/>
      <c r="CU98" s="15"/>
      <c r="CV98" s="13"/>
      <c r="CW98" s="15"/>
      <c r="CX98" s="13"/>
      <c r="CY98" s="15"/>
    </row>
    <row r="99" spans="1:103" ht="150" x14ac:dyDescent="0.25">
      <c r="A99" s="13" t="s">
        <v>245</v>
      </c>
      <c r="B99" s="13" t="s">
        <v>229</v>
      </c>
      <c r="C99" s="14">
        <v>44504.674305555556</v>
      </c>
      <c r="D99" s="13" t="s">
        <v>106</v>
      </c>
      <c r="E99" s="15" t="s">
        <v>107</v>
      </c>
      <c r="F99" s="13" t="s">
        <v>108</v>
      </c>
      <c r="G99" s="15" t="s">
        <v>109</v>
      </c>
      <c r="H99" s="13" t="s">
        <v>220</v>
      </c>
      <c r="I99" s="15" t="s">
        <v>221</v>
      </c>
      <c r="J99" s="15" t="s">
        <v>222</v>
      </c>
      <c r="K99" s="15" t="s">
        <v>223</v>
      </c>
      <c r="L99" s="13" t="s">
        <v>224</v>
      </c>
      <c r="M99" s="15" t="s">
        <v>225</v>
      </c>
      <c r="N99" s="13" t="s">
        <v>116</v>
      </c>
      <c r="O99" s="15"/>
      <c r="P99" s="15"/>
      <c r="Q99" s="15" t="s">
        <v>481</v>
      </c>
      <c r="R99" s="13" t="s">
        <v>482</v>
      </c>
      <c r="S99" s="13" t="s">
        <v>188</v>
      </c>
      <c r="T99" s="13" t="s">
        <v>120</v>
      </c>
      <c r="U99" s="14">
        <v>44378</v>
      </c>
      <c r="V99" s="14"/>
      <c r="W99" s="15" t="s">
        <v>467</v>
      </c>
      <c r="X99" s="13" t="s">
        <v>468</v>
      </c>
      <c r="Y99" s="15" t="str">
        <f>VLOOKUP(X99,'Axe 2 Règles de gestion'!$D$2:$F$447,3, FALSE)</f>
        <v>La demande est accordée de droit.</v>
      </c>
      <c r="Z99" s="13" t="s">
        <v>469</v>
      </c>
      <c r="AA99" s="15" t="str">
        <f>VLOOKUP(Z99,'Axe 2 Règles de gestion'!$D$2:$F$447,3, FALSE)</f>
        <v>Le congé doit être pris dans les 6 mois suivant la naissance de l'enfant.</v>
      </c>
      <c r="AB99" s="13" t="s">
        <v>470</v>
      </c>
      <c r="AC99" s="15" t="str">
        <f>VLOOKUP(AB99,'Axe 2 Règles de gestion'!$D$2:$F$447,3, FALSE)</f>
        <v>En cas d'hospitalisation de l'enfant, le congé doit être pris dans les 6 mois suivant la fin de l'hospitalisation de l'enfant.</v>
      </c>
      <c r="AD99" s="13" t="s">
        <v>471</v>
      </c>
      <c r="AE99" s="15" t="str">
        <f>VLOOKUP(AD99,'Axe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99" s="13" t="s">
        <v>472</v>
      </c>
      <c r="AG99" s="15" t="str">
        <f>VLOOKUP(AF99,'Axe 2 Règles de gestion'!$D$2:$F$447,3, FALSE)</f>
        <v>L'indemnité journalière n'est pas cumulable avec l'indemnisation des congés maladie et d'accident du travail.</v>
      </c>
      <c r="AH99" s="13" t="s">
        <v>473</v>
      </c>
      <c r="AI99" s="15" t="str">
        <f>VLOOKUP(AH99,'Axe 2 Règles de gestion'!$D$2:$F$447,3, FALSE)</f>
        <v>L'agent doit effectuer une demande auprès de son chef de service au moins 1 mois avant la date présumée de la naissance.</v>
      </c>
      <c r="AJ99" s="13" t="s">
        <v>474</v>
      </c>
      <c r="AK99" s="15" t="str">
        <f>VLOOKUP(AJ99,'Axe 2 Règles de gestion'!$D$2:$F$447,3, FALSE)</f>
        <v>La demande doit indiquer la date prévisionnelle de l'accouchement, les modalités envisagées du congé ainsi que les dates prévisionnelles des périodes de congé.</v>
      </c>
      <c r="AL99" s="13" t="s">
        <v>475</v>
      </c>
      <c r="AM99" s="15" t="str">
        <f>VLOOKUP(AL99,'Axe 2 Règles de gestion'!$D$2:$F$447,3, FALSE)</f>
        <v>L'agent doit confirmer 1 mois avant la prise de la 2nde période de congés à son chef de service les dates de prise du congé, et en cas de fractionnement, les dates de chacune des périodes.</v>
      </c>
      <c r="AN99" s="13"/>
      <c r="AO99" s="15"/>
      <c r="AP99" s="13"/>
      <c r="AQ99" s="15"/>
      <c r="AR99" s="13"/>
      <c r="AS99" s="15"/>
      <c r="AT99" s="13"/>
      <c r="AU99" s="15"/>
      <c r="AV99" s="13"/>
      <c r="AW99" s="15"/>
      <c r="AX99" s="13"/>
      <c r="AY99" s="15"/>
      <c r="AZ99" s="13"/>
      <c r="BA99" s="15"/>
      <c r="BB99" s="13"/>
      <c r="BC99" s="15"/>
      <c r="BD99" s="13"/>
      <c r="BE99" s="15"/>
      <c r="BF99" s="13" t="s">
        <v>476</v>
      </c>
      <c r="BG99" s="15" t="str">
        <f>VLOOKUP(BF99,'Axe 2 Règles de gestion'!$D$2:$F$447,3, FALSE)</f>
        <v>Chaque période de congé paternité doit être d'une durée réelle supérieure ou égale à 4 jours.</v>
      </c>
      <c r="BH99" s="13" t="s">
        <v>477</v>
      </c>
      <c r="BI99" s="15" t="str">
        <f>VLOOKUP(BH99,'Axe 2 Règles de gestion'!$D$2:$F$447,3, FALSE)</f>
        <v>Chaque période de congé paternité doit être d'une durée prévisionnelle supérieure ou égale à 4 jours.</v>
      </c>
      <c r="BJ99" s="13" t="s">
        <v>478</v>
      </c>
      <c r="BK99" s="15" t="str">
        <f>VLOOKUP(BJ99,'Axe 2 Règles de gestion'!$D$2:$F$447,3, FALSE)</f>
        <v>La seconde période peut être prise de manière continue ou fractionnée en 2 périodes d'une durée minimale de 5 jours chacune. Au total, la durée maximale du congé est de 32 jours calendaires.</v>
      </c>
      <c r="BL99" s="13" t="s">
        <v>479</v>
      </c>
      <c r="BM99" s="15" t="str">
        <f>VLOOKUP(BL99,'Axe 2 Règles de gestion'!$D$2:$F$447,3, FALSE)</f>
        <v>La première partie du congé, d'une durée de 4 jours calendaires, doit faire immédiatement suite au congé de naissance. Cette période est prolongée en cas d'hospitalisation de l'enfant immédiatement après la naissance.</v>
      </c>
      <c r="BN99" s="13"/>
      <c r="BO99" s="15"/>
      <c r="BP99" s="13"/>
      <c r="BQ99" s="15"/>
      <c r="BR99" s="13"/>
      <c r="BS99" s="15"/>
      <c r="BT99" s="13"/>
      <c r="BU99" s="15"/>
      <c r="BV99" s="13" t="s">
        <v>195</v>
      </c>
      <c r="BW99" s="15" t="str">
        <f>VLOOKUP(BV99,'Axe 2 Règles de gestion'!$D$2:$F$447,3, FALSE)</f>
        <v>L'agent doit être en activité.</v>
      </c>
      <c r="BX99" s="13" t="s">
        <v>128</v>
      </c>
      <c r="BY99" s="15" t="str">
        <f>VLOOKUP(BX99,'Axe 2 Règles de gestion'!$D$2:$F$447,3, FALSE)</f>
        <v>L'autorisation d'accomplir un service à temps partiel est suspendue pendant la durée du congé. La modalité de service de l'agent doit être "Temps plein".</v>
      </c>
      <c r="BZ99" s="13" t="s">
        <v>162</v>
      </c>
      <c r="CA99" s="15" t="str">
        <f>VLOOKUP(BZ99,'Axe 2 Règles de gestion'!$D$2:$F$447,3, FALSE)</f>
        <v>La date de début du congé/absence doit être postérieure ou égale à la date de début du lien juridique.</v>
      </c>
      <c r="CB99" s="13" t="s">
        <v>132</v>
      </c>
      <c r="CC99" s="15" t="str">
        <f>VLOOKUP(CB99,'Axe 2 Règles de gestion'!$D$2:$F$447,3, FALSE)</f>
        <v>La date de début du congé/absence doit être antérieure ou égale à la date de fin réelle du congé/absence.</v>
      </c>
      <c r="CD99" s="13" t="s">
        <v>134</v>
      </c>
      <c r="CE99" s="15" t="str">
        <f>VLOOKUP(CD99,'Axe 2 Règles de gestion'!$D$2:$F$447,3, FALSE)</f>
        <v>La date de début du congé/absence doit être antérieure ou égale à la date de fin prévisionnelle du congé/absence.</v>
      </c>
      <c r="CF99" s="13" t="s">
        <v>164</v>
      </c>
      <c r="CG99" s="15" t="str">
        <f>VLOOKUP(CF99,'Axe 2 Règles de gestion'!$D$2:$F$447,3, FALSE)</f>
        <v>La date de fin réelle du congé/absence doit être antérieure ou égale à la date limite de fin réelle ou prévisionnelle du lien juridique.</v>
      </c>
      <c r="CH99" s="13" t="s">
        <v>166</v>
      </c>
      <c r="CI99" s="15" t="str">
        <f>VLOOKUP(CH99,'Axe 2 Règles de gestion'!$D$2:$F$447,3, FALSE)</f>
        <v>La date de fin prévisionnelle du congé/absence doit être antérieure ou égale à la date limite de fin réelle ou prévisionnelle du lien juridique.</v>
      </c>
      <c r="CJ99" s="13" t="s">
        <v>136</v>
      </c>
      <c r="CK99" s="15" t="str">
        <f>VLOOKUP(CJ99,'Axe 2 Règles de gestion'!$D$2:$F$447,3, FALSE)</f>
        <v>La date de fin réelle du congé/absence doit être antérieure à la date limite de départ à la retraite.</v>
      </c>
      <c r="CL99" s="13" t="s">
        <v>138</v>
      </c>
      <c r="CM99" s="15" t="str">
        <f>VLOOKUP(CL99,'Axe 2 Règles de gestion'!$D$2:$F$447,3, FALSE)</f>
        <v>La date de fin prévisionnelle du congé/absence doit être antérieure à la date limite de départ à la retraite.</v>
      </c>
      <c r="CN99" s="13" t="s">
        <v>140</v>
      </c>
      <c r="CO99" s="15" t="str">
        <f>VLOOKUP(CN99,'Axe 2 Règles de gestion'!$D$2:$F$447,3, FALSE)</f>
        <v>La date de fin réelle ou la date de fin prévisionnelle du congé/absence doit être saisie.</v>
      </c>
      <c r="CP99" s="13" t="s">
        <v>142</v>
      </c>
      <c r="CQ99" s="15" t="str">
        <f>VLOOKUP(CP99,'Axe 2 Règles de gestion'!$D$2:$F$447,3, FALSE)</f>
        <v>Si l'absence ne commence pas par une demi-journée et si l'absence précédente ne finit pas par une demi journée, la date de début de l'absence saisie est postérieure à la date de fin réelle de l'absence précédente.</v>
      </c>
      <c r="CR99" s="13" t="s">
        <v>144</v>
      </c>
      <c r="CS99" s="15" t="str">
        <f>VLOOKUP(CR99,'Axe 2 Règles de gestion'!$D$2:$F$447,3, FALSE)</f>
        <v>Si l'absence ne commence pas par une demi-journée et si l'absence précédente ne finit pas par une demi journée, la date de début de l'absence saisie est postérieure à la date de fin prévisionnelle de l'absence précédente.</v>
      </c>
      <c r="CT99" s="13" t="s">
        <v>146</v>
      </c>
      <c r="CU99" s="15" t="str">
        <f>VLOOKUP(CT99,'Axe 2 Règles de gestion'!$D$2:$F$447,3, FALSE)</f>
        <v>Dans le cas d'un congé autre que CLM, CLD, CGM et CITIS, l'indicateur de requalification doit être à non et les impacts spécifiques à la requalification ne doivent pas être mobilisés ou l'impact rémunération est vide.</v>
      </c>
      <c r="CV99" s="13"/>
      <c r="CW99" s="15"/>
      <c r="CX99" s="13"/>
      <c r="CY99" s="15"/>
    </row>
    <row r="100" spans="1:103" ht="150" x14ac:dyDescent="0.25">
      <c r="A100" s="13" t="s">
        <v>245</v>
      </c>
      <c r="B100" s="13" t="s">
        <v>105</v>
      </c>
      <c r="C100" s="14">
        <v>44504.629861111112</v>
      </c>
      <c r="D100" s="13" t="s">
        <v>106</v>
      </c>
      <c r="E100" s="15" t="s">
        <v>107</v>
      </c>
      <c r="F100" s="13" t="s">
        <v>108</v>
      </c>
      <c r="G100" s="15" t="s">
        <v>109</v>
      </c>
      <c r="H100" s="13" t="s">
        <v>220</v>
      </c>
      <c r="I100" s="15" t="s">
        <v>221</v>
      </c>
      <c r="J100" s="15" t="s">
        <v>222</v>
      </c>
      <c r="K100" s="15" t="s">
        <v>223</v>
      </c>
      <c r="L100" s="13" t="s">
        <v>278</v>
      </c>
      <c r="M100" s="15" t="s">
        <v>279</v>
      </c>
      <c r="N100" s="13" t="s">
        <v>152</v>
      </c>
      <c r="O100" s="15"/>
      <c r="P100" s="15"/>
      <c r="Q100" s="15" t="s">
        <v>481</v>
      </c>
      <c r="R100" s="13" t="s">
        <v>482</v>
      </c>
      <c r="S100" s="13" t="s">
        <v>188</v>
      </c>
      <c r="T100" s="13" t="s">
        <v>120</v>
      </c>
      <c r="U100" s="14">
        <v>41262</v>
      </c>
      <c r="V100" s="14">
        <v>44377</v>
      </c>
      <c r="W100" s="15" t="s">
        <v>483</v>
      </c>
      <c r="X100" s="13" t="s">
        <v>484</v>
      </c>
      <c r="Y100" s="15" t="str">
        <f>VLOOKUP(X100,'Axe 2 Règles de gestion'!$D$2:$F$447,3, FALSE)</f>
        <v>La durée du congé ne peut dépasser la date de fin du volontariat international.</v>
      </c>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t="s">
        <v>204</v>
      </c>
      <c r="BG100" s="15" t="str">
        <f>VLOOKUP(BF100,'Axe 2 Règles de gestion'!$D$2:$F$447,3, FALSE)</f>
        <v>En cas de naissances multiples, la durée maximale réelle du congé est de 18 jours consécutifs et non fractionnables (décomptés en jours calendaires).</v>
      </c>
      <c r="BH100" s="13" t="s">
        <v>206</v>
      </c>
      <c r="BI100" s="15" t="str">
        <f>VLOOKUP(BH100,'Axe 2 Règles de gestion'!$D$2:$F$447,3, FALSE)</f>
        <v>En cas de naissances multiples, la durée maximale prévisionnelle du congé est de 18 jours consécutifs et non fractionnables (décomptés en jours calendaires).</v>
      </c>
      <c r="BJ100" s="13"/>
      <c r="BK100" s="15"/>
      <c r="BL100" s="13"/>
      <c r="BM100" s="15"/>
      <c r="BN100" s="13"/>
      <c r="BO100" s="15"/>
      <c r="BP100" s="13"/>
      <c r="BQ100" s="15"/>
      <c r="BR100" s="13"/>
      <c r="BS100" s="15"/>
      <c r="BT100" s="13"/>
      <c r="BU100" s="15"/>
      <c r="BV100" s="13" t="s">
        <v>128</v>
      </c>
      <c r="BW100" s="15" t="str">
        <f>VLOOKUP(BV100,'Axe 2 Règles de gestion'!$D$2:$F$447,3, FALSE)</f>
        <v>L'autorisation d'accomplir un service à temps partiel est suspendue pendant la durée du congé. La modalité de service de l'agent doit être "Temps plein".</v>
      </c>
      <c r="BX100" s="13" t="s">
        <v>132</v>
      </c>
      <c r="BY100" s="15" t="str">
        <f>VLOOKUP(BX100,'Axe 2 Règles de gestion'!$D$2:$F$447,3, FALSE)</f>
        <v>La date de début du congé/absence doit être antérieure ou égale à la date de fin réelle du congé/absence.</v>
      </c>
      <c r="BZ100" s="13" t="s">
        <v>134</v>
      </c>
      <c r="CA100" s="15" t="str">
        <f>VLOOKUP(BZ100,'Axe 2 Règles de gestion'!$D$2:$F$447,3, FALSE)</f>
        <v>La date de début du congé/absence doit être antérieure ou égale à la date de fin prévisionnelle du congé/absence.</v>
      </c>
      <c r="CB100" s="13" t="s">
        <v>164</v>
      </c>
      <c r="CC100" s="15" t="str">
        <f>VLOOKUP(CB100,'Axe 2 Règles de gestion'!$D$2:$F$447,3, FALSE)</f>
        <v>La date de fin réelle du congé/absence doit être antérieure ou égale à la date limite de fin réelle ou prévisionnelle du lien juridique.</v>
      </c>
      <c r="CD100" s="13" t="s">
        <v>166</v>
      </c>
      <c r="CE100" s="15" t="str">
        <f>VLOOKUP(CD100,'Axe 2 Règles de gestion'!$D$2:$F$447,3, FALSE)</f>
        <v>La date de fin prévisionnelle du congé/absence doit être antérieure ou égale à la date limite de fin réelle ou prévisionnelle du lien juridique.</v>
      </c>
      <c r="CF100" s="13" t="s">
        <v>136</v>
      </c>
      <c r="CG100" s="15" t="str">
        <f>VLOOKUP(CF100,'Axe 2 Règles de gestion'!$D$2:$F$447,3, FALSE)</f>
        <v>La date de fin réelle du congé/absence doit être antérieure à la date limite de départ à la retraite.</v>
      </c>
      <c r="CH100" s="13" t="s">
        <v>138</v>
      </c>
      <c r="CI100" s="15" t="str">
        <f>VLOOKUP(CH100,'Axe 2 Règles de gestion'!$D$2:$F$447,3, FALSE)</f>
        <v>La date de fin prévisionnelle du congé/absence doit être antérieure à la date limite de départ à la retraite.</v>
      </c>
      <c r="CJ100" s="13" t="s">
        <v>140</v>
      </c>
      <c r="CK100" s="15" t="str">
        <f>VLOOKUP(CJ100,'Axe 2 Règles de gestion'!$D$2:$F$447,3, FALSE)</f>
        <v>La date de fin réelle ou la date de fin prévisionnelle du congé/absence doit être saisie.</v>
      </c>
      <c r="CL100" s="13" t="s">
        <v>146</v>
      </c>
      <c r="CM100" s="15" t="str">
        <f>VLOOKUP(CL100,'Axe 2 Règles de gestion'!$D$2:$F$447,3, FALSE)</f>
        <v>Dans le cas d'un congé autre que CLM, CLD, CGM et CITIS, l'indicateur de requalification doit être à non et les impacts spécifiques à la requalification ne doivent pas être mobilisés ou l'impact rémunération est vide.</v>
      </c>
      <c r="CN100" s="13"/>
      <c r="CO100" s="15"/>
      <c r="CP100" s="13"/>
      <c r="CQ100" s="15"/>
      <c r="CR100" s="13"/>
      <c r="CS100" s="15"/>
      <c r="CT100" s="13"/>
      <c r="CU100" s="15"/>
      <c r="CV100" s="13"/>
      <c r="CW100" s="15"/>
      <c r="CX100" s="13"/>
      <c r="CY100" s="15"/>
    </row>
    <row r="101" spans="1:103" ht="150" x14ac:dyDescent="0.25">
      <c r="A101" s="13" t="s">
        <v>245</v>
      </c>
      <c r="B101" s="13" t="s">
        <v>229</v>
      </c>
      <c r="C101" s="14">
        <v>44504.676388888889</v>
      </c>
      <c r="D101" s="13" t="s">
        <v>106</v>
      </c>
      <c r="E101" s="15" t="s">
        <v>107</v>
      </c>
      <c r="F101" s="13" t="s">
        <v>108</v>
      </c>
      <c r="G101" s="15" t="s">
        <v>109</v>
      </c>
      <c r="H101" s="13" t="s">
        <v>220</v>
      </c>
      <c r="I101" s="15" t="s">
        <v>221</v>
      </c>
      <c r="J101" s="15" t="s">
        <v>222</v>
      </c>
      <c r="K101" s="15" t="s">
        <v>223</v>
      </c>
      <c r="L101" s="13" t="s">
        <v>278</v>
      </c>
      <c r="M101" s="15" t="s">
        <v>279</v>
      </c>
      <c r="N101" s="13" t="s">
        <v>152</v>
      </c>
      <c r="O101" s="15"/>
      <c r="P101" s="15"/>
      <c r="Q101" s="15" t="s">
        <v>481</v>
      </c>
      <c r="R101" s="13" t="s">
        <v>482</v>
      </c>
      <c r="S101" s="13" t="s">
        <v>188</v>
      </c>
      <c r="T101" s="13" t="s">
        <v>120</v>
      </c>
      <c r="U101" s="14">
        <v>44378</v>
      </c>
      <c r="V101" s="14"/>
      <c r="W101" s="15" t="s">
        <v>480</v>
      </c>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t="s">
        <v>476</v>
      </c>
      <c r="BG101" s="15" t="str">
        <f>VLOOKUP(BF101,'Axe 2 Règles de gestion'!$D$2:$F$447,3, FALSE)</f>
        <v>Chaque période de congé paternité doit être d'une durée réelle supérieure ou égale à 4 jours.</v>
      </c>
      <c r="BH101" s="13" t="s">
        <v>477</v>
      </c>
      <c r="BI101" s="15" t="str">
        <f>VLOOKUP(BH101,'Axe 2 Règles de gestion'!$D$2:$F$447,3, FALSE)</f>
        <v>Chaque période de congé paternité doit être d'une durée prévisionnelle supérieure ou égale à 4 jours.</v>
      </c>
      <c r="BJ101" s="13" t="s">
        <v>478</v>
      </c>
      <c r="BK101" s="15" t="str">
        <f>VLOOKUP(BJ101,'Axe 2 Règles de gestion'!$D$2:$F$447,3, FALSE)</f>
        <v>La seconde période peut être prise de manière continue ou fractionnée en 2 périodes d'une durée minimale de 5 jours chacune. Au total, la durée maximale du congé est de 32 jours calendaires.</v>
      </c>
      <c r="BL101" s="13" t="s">
        <v>479</v>
      </c>
      <c r="BM101" s="15" t="str">
        <f>VLOOKUP(BL101,'Axe 2 Règles de gestion'!$D$2:$F$447,3, FALSE)</f>
        <v>La première partie du congé, d'une durée de 4 jours calendaires, doit faire immédiatement suite au congé de naissance. Cette période est prolongée en cas d'hospitalisation de l'enfant immédiatement après la naissance.</v>
      </c>
      <c r="BN101" s="13"/>
      <c r="BO101" s="15"/>
      <c r="BP101" s="13"/>
      <c r="BQ101" s="15"/>
      <c r="BR101" s="13"/>
      <c r="BS101" s="15"/>
      <c r="BT101" s="13"/>
      <c r="BU101" s="15"/>
      <c r="BV101" s="13" t="s">
        <v>128</v>
      </c>
      <c r="BW101" s="15" t="str">
        <f>VLOOKUP(BV101,'Axe 2 Règles de gestion'!$D$2:$F$447,3, FALSE)</f>
        <v>L'autorisation d'accomplir un service à temps partiel est suspendue pendant la durée du congé. La modalité de service de l'agent doit être "Temps plein".</v>
      </c>
      <c r="BX101" s="13" t="s">
        <v>132</v>
      </c>
      <c r="BY101" s="15" t="str">
        <f>VLOOKUP(BX101,'Axe 2 Règles de gestion'!$D$2:$F$447,3, FALSE)</f>
        <v>La date de début du congé/absence doit être antérieure ou égale à la date de fin réelle du congé/absence.</v>
      </c>
      <c r="BZ101" s="13" t="s">
        <v>134</v>
      </c>
      <c r="CA101" s="15" t="str">
        <f>VLOOKUP(BZ101,'Axe 2 Règles de gestion'!$D$2:$F$447,3, FALSE)</f>
        <v>La date de début du congé/absence doit être antérieure ou égale à la date de fin prévisionnelle du congé/absence.</v>
      </c>
      <c r="CB101" s="13" t="s">
        <v>164</v>
      </c>
      <c r="CC101" s="15" t="str">
        <f>VLOOKUP(CB101,'Axe 2 Règles de gestion'!$D$2:$F$447,3, FALSE)</f>
        <v>La date de fin réelle du congé/absence doit être antérieure ou égale à la date limite de fin réelle ou prévisionnelle du lien juridique.</v>
      </c>
      <c r="CD101" s="13" t="s">
        <v>166</v>
      </c>
      <c r="CE101" s="15" t="str">
        <f>VLOOKUP(CD101,'Axe 2 Règles de gestion'!$D$2:$F$447,3, FALSE)</f>
        <v>La date de fin prévisionnelle du congé/absence doit être antérieure ou égale à la date limite de fin réelle ou prévisionnelle du lien juridique.</v>
      </c>
      <c r="CF101" s="13" t="s">
        <v>136</v>
      </c>
      <c r="CG101" s="15" t="str">
        <f>VLOOKUP(CF101,'Axe 2 Règles de gestion'!$D$2:$F$447,3, FALSE)</f>
        <v>La date de fin réelle du congé/absence doit être antérieure à la date limite de départ à la retraite.</v>
      </c>
      <c r="CH101" s="13" t="s">
        <v>138</v>
      </c>
      <c r="CI101" s="15" t="str">
        <f>VLOOKUP(CH101,'Axe 2 Règles de gestion'!$D$2:$F$447,3, FALSE)</f>
        <v>La date de fin prévisionnelle du congé/absence doit être antérieure à la date limite de départ à la retraite.</v>
      </c>
      <c r="CJ101" s="13" t="s">
        <v>140</v>
      </c>
      <c r="CK101" s="15" t="str">
        <f>VLOOKUP(CJ101,'Axe 2 Règles de gestion'!$D$2:$F$447,3, FALSE)</f>
        <v>La date de fin réelle ou la date de fin prévisionnelle du congé/absence doit être saisie.</v>
      </c>
      <c r="CL101" s="13" t="s">
        <v>146</v>
      </c>
      <c r="CM101" s="15" t="str">
        <f>VLOOKUP(CL101,'Axe 2 Règles de gestion'!$D$2:$F$447,3, FALSE)</f>
        <v>Dans le cas d'un congé autre que CLM, CLD, CGM et CITIS, l'indicateur de requalification doit être à non et les impacts spécifiques à la requalification ne doivent pas être mobilisés ou l'impact rémunération est vide.</v>
      </c>
      <c r="CN101" s="13"/>
      <c r="CO101" s="15"/>
      <c r="CP101" s="13"/>
      <c r="CQ101" s="15"/>
      <c r="CR101" s="13"/>
      <c r="CS101" s="15"/>
      <c r="CT101" s="13"/>
      <c r="CU101" s="15"/>
      <c r="CV101" s="13"/>
      <c r="CW101" s="15"/>
      <c r="CX101" s="13"/>
      <c r="CY101" s="15"/>
    </row>
    <row r="102" spans="1:103" ht="150" x14ac:dyDescent="0.25">
      <c r="A102" s="13" t="s">
        <v>148</v>
      </c>
      <c r="B102" s="13" t="s">
        <v>229</v>
      </c>
      <c r="C102" s="14">
        <v>44357.489583333336</v>
      </c>
      <c r="D102" s="13" t="s">
        <v>106</v>
      </c>
      <c r="E102" s="15" t="s">
        <v>107</v>
      </c>
      <c r="F102" s="13" t="s">
        <v>108</v>
      </c>
      <c r="G102" s="15" t="s">
        <v>109</v>
      </c>
      <c r="H102" s="13" t="s">
        <v>220</v>
      </c>
      <c r="I102" s="15" t="s">
        <v>221</v>
      </c>
      <c r="J102" s="15" t="s">
        <v>222</v>
      </c>
      <c r="K102" s="15" t="s">
        <v>223</v>
      </c>
      <c r="L102" s="13" t="s">
        <v>224</v>
      </c>
      <c r="M102" s="15" t="s">
        <v>225</v>
      </c>
      <c r="N102" s="13" t="s">
        <v>116</v>
      </c>
      <c r="O102" s="15"/>
      <c r="P102" s="15"/>
      <c r="Q102" s="15" t="s">
        <v>486</v>
      </c>
      <c r="R102" s="13" t="s">
        <v>487</v>
      </c>
      <c r="S102" s="13" t="s">
        <v>188</v>
      </c>
      <c r="T102" s="13" t="s">
        <v>120</v>
      </c>
      <c r="U102" s="14">
        <v>44162</v>
      </c>
      <c r="V102" s="14">
        <v>44377</v>
      </c>
      <c r="W102" s="15" t="s">
        <v>488</v>
      </c>
      <c r="X102" s="13" t="s">
        <v>489</v>
      </c>
      <c r="Y102" s="15" t="str">
        <f>VLOOKUP(X102,'Axe 2 Règles de gestion'!$D$2:$F$447,3, FALSE)</f>
        <v>Le congé bénéficie au père ainsi que, le cas échéant, au conjoint de la mère ou à l'agent lié à elle par un pacte civil de solidarité ou vivant maritalement avec elle.</v>
      </c>
      <c r="Z102" s="13" t="s">
        <v>490</v>
      </c>
      <c r="AA102" s="15" t="str">
        <f>VLOOKUP(Z102,'Axe 2 Règles de gestion'!$D$2:$F$447,3, FALSE)</f>
        <v>L'agent doit avertir l'administration au moins 1 mois avant la date prévisionnelle de début de congé, et préciser la date de fin.</v>
      </c>
      <c r="AB102" s="13" t="s">
        <v>491</v>
      </c>
      <c r="AC102" s="15" t="str">
        <f>VLOOKUP(AB102,'Axe 2 Règles de gestion'!$D$2:$F$447,3, FALSE)</f>
        <v>L'agent doit prendre son congé dans les 4 mois suivant la naissance de l'enfant.</v>
      </c>
      <c r="AD102" s="13" t="s">
        <v>492</v>
      </c>
      <c r="AE102" s="15" t="str">
        <f>VLOOKUP(AD102,'Axe 2 Règles de gestion'!$D$2:$F$447,3, FALSE)</f>
        <v>En cas d'hospitalisation de l'enfant, le congé doit être pris dans les 4 mois suivant la fin de l'hospitalisation de l'enfant.</v>
      </c>
      <c r="AF102" s="13" t="s">
        <v>493</v>
      </c>
      <c r="AG102" s="15" t="str">
        <f>VLOOKUP(AF102,'Axe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02" s="13" t="s">
        <v>494</v>
      </c>
      <c r="AI102" s="15" t="str">
        <f>VLOOKUP(AH102,'Axe 2 Règles de gestion'!$D$2:$F$447,3, FALSE)</f>
        <v>Le congé n'est pas cumulable avec les congés de maladie et d'accident du travail.</v>
      </c>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t="s">
        <v>495</v>
      </c>
      <c r="BG102" s="15" t="str">
        <f>VLOOKUP(BF102,'Axe 2 Règles de gestion'!$D$2:$F$447,3, FALSE)</f>
        <v>En cas de naissances multiples, la durée réelle maximale du congé est de 18 jours consécutifs (décomptés en jours calendaires).</v>
      </c>
      <c r="BH102" s="13" t="s">
        <v>496</v>
      </c>
      <c r="BI102" s="15" t="str">
        <f>VLOOKUP(BH102,'Axe 2 Règles de gestion'!$D$2:$F$447,3, FALSE)</f>
        <v>En cas de naissances multiples, la durée prévisionnelle maximale du congé est de 18 jours consécutifs (décomptés en jours calendaires).</v>
      </c>
      <c r="BJ102" s="13" t="s">
        <v>497</v>
      </c>
      <c r="BK102" s="15" t="str">
        <f>VLOOKUP(BJ102,'Axe 2 Règles de gestion'!$D$2:$F$447,3, FALSE)</f>
        <v>L'agent doit être en activité.</v>
      </c>
      <c r="BL102" s="13"/>
      <c r="BM102" s="15"/>
      <c r="BN102" s="13"/>
      <c r="BO102" s="15"/>
      <c r="BP102" s="13"/>
      <c r="BQ102" s="15"/>
      <c r="BR102" s="13"/>
      <c r="BS102" s="15"/>
      <c r="BT102" s="13"/>
      <c r="BU102" s="15"/>
      <c r="BV102" s="13" t="s">
        <v>128</v>
      </c>
      <c r="BW102" s="15" t="str">
        <f>VLOOKUP(BV102,'Axe 2 Règles de gestion'!$D$2:$F$447,3, FALSE)</f>
        <v>L'autorisation d'accomplir un service à temps partiel est suspendue pendant la durée du congé. La modalité de service de l'agent doit être "Temps plein".</v>
      </c>
      <c r="BX102" s="13" t="s">
        <v>162</v>
      </c>
      <c r="BY102" s="15" t="str">
        <f>VLOOKUP(BX102,'Axe 2 Règles de gestion'!$D$2:$F$447,3, FALSE)</f>
        <v>La date de début du congé/absence doit être postérieure ou égale à la date de début du lien juridique.</v>
      </c>
      <c r="BZ102" s="13" t="s">
        <v>132</v>
      </c>
      <c r="CA102" s="15" t="str">
        <f>VLOOKUP(BZ102,'Axe 2 Règles de gestion'!$D$2:$F$447,3, FALSE)</f>
        <v>La date de début du congé/absence doit être antérieure ou égale à la date de fin réelle du congé/absence.</v>
      </c>
      <c r="CB102" s="13" t="s">
        <v>134</v>
      </c>
      <c r="CC102" s="15" t="str">
        <f>VLOOKUP(CB102,'Axe 2 Règles de gestion'!$D$2:$F$447,3, FALSE)</f>
        <v>La date de début du congé/absence doit être antérieure ou égale à la date de fin prévisionnelle du congé/absence.</v>
      </c>
      <c r="CD102" s="13" t="s">
        <v>164</v>
      </c>
      <c r="CE102" s="15" t="str">
        <f>VLOOKUP(CD102,'Axe 2 Règles de gestion'!$D$2:$F$447,3, FALSE)</f>
        <v>La date de fin réelle du congé/absence doit être antérieure ou égale à la date limite de fin réelle ou prévisionnelle du lien juridique.</v>
      </c>
      <c r="CF102" s="13" t="s">
        <v>166</v>
      </c>
      <c r="CG102" s="15" t="str">
        <f>VLOOKUP(CF102,'Axe 2 Règles de gestion'!$D$2:$F$447,3, FALSE)</f>
        <v>La date de fin prévisionnelle du congé/absence doit être antérieure ou égale à la date limite de fin réelle ou prévisionnelle du lien juridique.</v>
      </c>
      <c r="CH102" s="13" t="s">
        <v>136</v>
      </c>
      <c r="CI102" s="15" t="str">
        <f>VLOOKUP(CH102,'Axe 2 Règles de gestion'!$D$2:$F$447,3, FALSE)</f>
        <v>La date de fin réelle du congé/absence doit être antérieure à la date limite de départ à la retraite.</v>
      </c>
      <c r="CJ102" s="13" t="s">
        <v>138</v>
      </c>
      <c r="CK102" s="15" t="str">
        <f>VLOOKUP(CJ102,'Axe 2 Règles de gestion'!$D$2:$F$447,3, FALSE)</f>
        <v>La date de fin prévisionnelle du congé/absence doit être antérieure à la date limite de départ à la retraite.</v>
      </c>
      <c r="CL102" s="13" t="s">
        <v>140</v>
      </c>
      <c r="CM102" s="15" t="str">
        <f>VLOOKUP(CL102,'Axe 2 Règles de gestion'!$D$2:$F$447,3, FALSE)</f>
        <v>La date de fin réelle ou la date de fin prévisionnelle du congé/absence doit être saisie.</v>
      </c>
      <c r="CN102" s="13" t="s">
        <v>142</v>
      </c>
      <c r="CO102" s="15" t="str">
        <f>VLOOKUP(CN102,'Axe 2 Règles de gestion'!$D$2:$F$447,3, FALSE)</f>
        <v>Si l'absence ne commence pas par une demi-journée et si l'absence précédente ne finit pas par une demi journée, la date de début de l'absence saisie est postérieure à la date de fin réelle de l'absence précédente.</v>
      </c>
      <c r="CP102" s="13" t="s">
        <v>144</v>
      </c>
      <c r="CQ102" s="15" t="str">
        <f>VLOOKUP(CP102,'Axe 2 Règles de gestion'!$D$2:$F$447,3, FALSE)</f>
        <v>Si l'absence ne commence pas par une demi-journée et si l'absence précédente ne finit pas par une demi journée, la date de début de l'absence saisie est postérieure à la date de fin prévisionnelle de l'absence précédente.</v>
      </c>
      <c r="CR102" s="13" t="s">
        <v>146</v>
      </c>
      <c r="CS102" s="15" t="str">
        <f>VLOOKUP(CR102,'Axe 2 Règles de gestion'!$D$2:$F$447,3, FALSE)</f>
        <v>Dans le cas d'un congé autre que CLM, CLD, CGM et CITIS, l'indicateur de requalification doit être à non et les impacts spécifiques à la requalification ne doivent pas être mobilisés ou l'impact rémunération est vide.</v>
      </c>
      <c r="CT102" s="13"/>
      <c r="CU102" s="15"/>
      <c r="CV102" s="13"/>
      <c r="CW102" s="15"/>
      <c r="CX102" s="13"/>
      <c r="CY102" s="15"/>
    </row>
    <row r="103" spans="1:103" ht="150" x14ac:dyDescent="0.25">
      <c r="A103" s="13" t="s">
        <v>245</v>
      </c>
      <c r="B103" s="13" t="s">
        <v>105</v>
      </c>
      <c r="C103" s="14">
        <v>44469.365972222222</v>
      </c>
      <c r="D103" s="13" t="s">
        <v>106</v>
      </c>
      <c r="E103" s="15" t="s">
        <v>107</v>
      </c>
      <c r="F103" s="13" t="s">
        <v>108</v>
      </c>
      <c r="G103" s="15" t="s">
        <v>109</v>
      </c>
      <c r="H103" s="13" t="s">
        <v>220</v>
      </c>
      <c r="I103" s="15" t="s">
        <v>221</v>
      </c>
      <c r="J103" s="15" t="s">
        <v>222</v>
      </c>
      <c r="K103" s="15" t="s">
        <v>223</v>
      </c>
      <c r="L103" s="13" t="s">
        <v>224</v>
      </c>
      <c r="M103" s="15" t="s">
        <v>225</v>
      </c>
      <c r="N103" s="13" t="s">
        <v>116</v>
      </c>
      <c r="O103" s="15"/>
      <c r="P103" s="15"/>
      <c r="Q103" s="15" t="s">
        <v>486</v>
      </c>
      <c r="R103" s="13" t="s">
        <v>487</v>
      </c>
      <c r="S103" s="13" t="s">
        <v>188</v>
      </c>
      <c r="T103" s="13" t="s">
        <v>120</v>
      </c>
      <c r="U103" s="14">
        <v>44378</v>
      </c>
      <c r="V103" s="14">
        <v>44439</v>
      </c>
      <c r="W103" s="15" t="s">
        <v>498</v>
      </c>
      <c r="X103" s="13" t="s">
        <v>499</v>
      </c>
      <c r="Y103" s="15" t="str">
        <f>VLOOKUP(X103,'Axe 2 Règles de gestion'!$D$2:$F$447,3, FALSE)</f>
        <v>Ce congé s'applique aux enfants nés ou adoptés à compter du 01/07/2021 ainsi qu'aux enfants, nés avant cette date, dont la naissance était supposée intervenir à compter de cette date.</v>
      </c>
      <c r="Z103" s="13" t="s">
        <v>500</v>
      </c>
      <c r="AA103" s="15" t="str">
        <f>VLOOKUP(Z103,'Axe 2 Règles de gestion'!$D$2:$F$447,3, FALSE)</f>
        <v>La demande est accordée de droit.</v>
      </c>
      <c r="AB103" s="13" t="s">
        <v>501</v>
      </c>
      <c r="AC103" s="15" t="str">
        <f>VLOOKUP(AB103,'Axe 2 Règles de gestion'!$D$2:$F$447,3, FALSE)</f>
        <v>Le congé doit être pris dans les 6 mois suivant la naissance de l'enfant.</v>
      </c>
      <c r="AD103" s="13" t="s">
        <v>502</v>
      </c>
      <c r="AE103" s="15" t="str">
        <f>VLOOKUP(AD103,'Axe 2 Règles de gestion'!$D$2:$F$447,3, FALSE)</f>
        <v>En cas d'hospitalisation de l'enfant, le congé doit être pris dans les 6 mois suivant la fin de l'hospitalisation de l'enfant.</v>
      </c>
      <c r="AF103" s="13" t="s">
        <v>503</v>
      </c>
      <c r="AG103" s="15" t="str">
        <f>VLOOKUP(AF103,'Axe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03" s="13" t="s">
        <v>494</v>
      </c>
      <c r="AI103" s="15" t="str">
        <f>VLOOKUP(AH103,'Axe 2 Règles de gestion'!$D$2:$F$447,3, FALSE)</f>
        <v>Le congé n'est pas cumulable avec les congés de maladie et d'accident du travail.</v>
      </c>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t="s">
        <v>504</v>
      </c>
      <c r="BG103" s="15" t="str">
        <f>VLOOKUP(BF103,'Axe 2 Règles de gestion'!$D$2:$F$447,3, FALSE)</f>
        <v>La première partie du congé, d'une durée de 4 jours calendaires, doit faire immédiatement suite au congé de naissance. Cette période est prolongée en cas d'hospitalisation de l'enfant immédiatement après la naissance.</v>
      </c>
      <c r="BH103" s="13" t="s">
        <v>505</v>
      </c>
      <c r="BI103" s="15" t="str">
        <f>VLOOKUP(BH103,'Axe 2 Règles de gestion'!$D$2:$F$447,3, FALSE)</f>
        <v>La seconde période peut être prise de manière continue ou fractionnée en 2 périodes d'une durée minimale de 5 jours chacune. Au total, la durée maximale du congé est de 32 jours calendaires.</v>
      </c>
      <c r="BJ103" s="13" t="s">
        <v>497</v>
      </c>
      <c r="BK103" s="15" t="str">
        <f>VLOOKUP(BJ103,'Axe 2 Règles de gestion'!$D$2:$F$447,3, FALSE)</f>
        <v>L'agent doit être en activité.</v>
      </c>
      <c r="BL103" s="13" t="s">
        <v>506</v>
      </c>
      <c r="BM103" s="15" t="str">
        <f>VLOOKUP(BL103,'Axe 2 Règles de gestion'!$D$2:$F$447,3, FALSE)</f>
        <v>Chaque période de congé paternité doit être d'une durée réelle supérieure ou égale à 4 jours.</v>
      </c>
      <c r="BN103" s="13" t="s">
        <v>507</v>
      </c>
      <c r="BO103" s="15" t="str">
        <f>VLOOKUP(BN103,'Axe 2 Règles de gestion'!$D$2:$F$447,3, FALSE)</f>
        <v>Chaque période de congé paternité doit être d'une durée prévisionnelle supérieure ou égale à 4 jours.</v>
      </c>
      <c r="BP103" s="13"/>
      <c r="BQ103" s="15"/>
      <c r="BR103" s="13"/>
      <c r="BS103" s="15"/>
      <c r="BT103" s="13"/>
      <c r="BU103" s="15"/>
      <c r="BV103" s="13" t="s">
        <v>128</v>
      </c>
      <c r="BW103" s="15" t="str">
        <f>VLOOKUP(BV103,'Axe 2 Règles de gestion'!$D$2:$F$447,3, FALSE)</f>
        <v>L'autorisation d'accomplir un service à temps partiel est suspendue pendant la durée du congé. La modalité de service de l'agent doit être "Temps plein".</v>
      </c>
      <c r="BX103" s="13" t="s">
        <v>162</v>
      </c>
      <c r="BY103" s="15" t="str">
        <f>VLOOKUP(BX103,'Axe 2 Règles de gestion'!$D$2:$F$447,3, FALSE)</f>
        <v>La date de début du congé/absence doit être postérieure ou égale à la date de début du lien juridique.</v>
      </c>
      <c r="BZ103" s="13" t="s">
        <v>132</v>
      </c>
      <c r="CA103" s="15" t="str">
        <f>VLOOKUP(BZ103,'Axe 2 Règles de gestion'!$D$2:$F$447,3, FALSE)</f>
        <v>La date de début du congé/absence doit être antérieure ou égale à la date de fin réelle du congé/absence.</v>
      </c>
      <c r="CB103" s="13" t="s">
        <v>134</v>
      </c>
      <c r="CC103" s="15" t="str">
        <f>VLOOKUP(CB103,'Axe 2 Règles de gestion'!$D$2:$F$447,3, FALSE)</f>
        <v>La date de début du congé/absence doit être antérieure ou égale à la date de fin prévisionnelle du congé/absence.</v>
      </c>
      <c r="CD103" s="13" t="s">
        <v>164</v>
      </c>
      <c r="CE103" s="15" t="str">
        <f>VLOOKUP(CD103,'Axe 2 Règles de gestion'!$D$2:$F$447,3, FALSE)</f>
        <v>La date de fin réelle du congé/absence doit être antérieure ou égale à la date limite de fin réelle ou prévisionnelle du lien juridique.</v>
      </c>
      <c r="CF103" s="13" t="s">
        <v>166</v>
      </c>
      <c r="CG103" s="15" t="str">
        <f>VLOOKUP(CF103,'Axe 2 Règles de gestion'!$D$2:$F$447,3, FALSE)</f>
        <v>La date de fin prévisionnelle du congé/absence doit être antérieure ou égale à la date limite de fin réelle ou prévisionnelle du lien juridique.</v>
      </c>
      <c r="CH103" s="13" t="s">
        <v>136</v>
      </c>
      <c r="CI103" s="15" t="str">
        <f>VLOOKUP(CH103,'Axe 2 Règles de gestion'!$D$2:$F$447,3, FALSE)</f>
        <v>La date de fin réelle du congé/absence doit être antérieure à la date limite de départ à la retraite.</v>
      </c>
      <c r="CJ103" s="13" t="s">
        <v>138</v>
      </c>
      <c r="CK103" s="15" t="str">
        <f>VLOOKUP(CJ103,'Axe 2 Règles de gestion'!$D$2:$F$447,3, FALSE)</f>
        <v>La date de fin prévisionnelle du congé/absence doit être antérieure à la date limite de départ à la retraite.</v>
      </c>
      <c r="CL103" s="13" t="s">
        <v>140</v>
      </c>
      <c r="CM103" s="15" t="str">
        <f>VLOOKUP(CL103,'Axe 2 Règles de gestion'!$D$2:$F$447,3, FALSE)</f>
        <v>La date de fin réelle ou la date de fin prévisionnelle du congé/absence doit être saisie.</v>
      </c>
      <c r="CN103" s="13" t="s">
        <v>142</v>
      </c>
      <c r="CO103" s="15" t="str">
        <f>VLOOKUP(CN103,'Axe 2 Règles de gestion'!$D$2:$F$447,3, FALSE)</f>
        <v>Si l'absence ne commence pas par une demi-journée et si l'absence précédente ne finit pas par une demi journée, la date de début de l'absence saisie est postérieure à la date de fin réelle de l'absence précédente.</v>
      </c>
      <c r="CP103" s="13" t="s">
        <v>144</v>
      </c>
      <c r="CQ103" s="15" t="str">
        <f>VLOOKUP(CP103,'Axe 2 Règles de gestion'!$D$2:$F$447,3, FALSE)</f>
        <v>Si l'absence ne commence pas par une demi-journée et si l'absence précédente ne finit pas par une demi journée, la date de début de l'absence saisie est postérieure à la date de fin prévisionnelle de l'absence précédente.</v>
      </c>
      <c r="CR103" s="13" t="s">
        <v>146</v>
      </c>
      <c r="CS103" s="15" t="str">
        <f>VLOOKUP(CR103,'Axe 2 Règles de gestion'!$D$2:$F$447,3, FALSE)</f>
        <v>Dans le cas d'un congé autre que CLM, CLD, CGM et CITIS, l'indicateur de requalification doit être à non et les impacts spécifiques à la requalification ne doivent pas être mobilisés ou l'impact rémunération est vide.</v>
      </c>
      <c r="CT103" s="13"/>
      <c r="CU103" s="15"/>
      <c r="CV103" s="13"/>
      <c r="CW103" s="15"/>
      <c r="CX103" s="13"/>
      <c r="CY103" s="15"/>
    </row>
    <row r="104" spans="1:103" s="22" customFormat="1" ht="150" x14ac:dyDescent="0.25">
      <c r="A104" s="19" t="s">
        <v>305</v>
      </c>
      <c r="B104" s="19" t="s">
        <v>105</v>
      </c>
      <c r="C104" s="20">
        <v>45810.416666666664</v>
      </c>
      <c r="D104" s="19" t="s">
        <v>106</v>
      </c>
      <c r="E104" s="21" t="s">
        <v>107</v>
      </c>
      <c r="F104" s="19" t="s">
        <v>108</v>
      </c>
      <c r="G104" s="21" t="s">
        <v>109</v>
      </c>
      <c r="H104" s="19" t="s">
        <v>220</v>
      </c>
      <c r="I104" s="21" t="s">
        <v>221</v>
      </c>
      <c r="J104" s="21" t="s">
        <v>222</v>
      </c>
      <c r="K104" s="21" t="s">
        <v>223</v>
      </c>
      <c r="L104" s="19" t="s">
        <v>224</v>
      </c>
      <c r="M104" s="21" t="s">
        <v>225</v>
      </c>
      <c r="N104" s="19" t="s">
        <v>116</v>
      </c>
      <c r="O104" s="21"/>
      <c r="P104" s="21"/>
      <c r="Q104" s="21" t="s">
        <v>486</v>
      </c>
      <c r="R104" s="19" t="s">
        <v>487</v>
      </c>
      <c r="S104" s="19" t="s">
        <v>188</v>
      </c>
      <c r="T104" s="19" t="s">
        <v>120</v>
      </c>
      <c r="U104" s="20">
        <v>44440</v>
      </c>
      <c r="V104" s="20"/>
      <c r="W104" s="21" t="s">
        <v>508</v>
      </c>
      <c r="X104" s="19" t="s">
        <v>509</v>
      </c>
      <c r="Y104" s="21" t="str">
        <f>VLOOKUP(X104,'Axe 2 Règles de gestion'!$D$2:$F$447,3, FALSE)</f>
        <v>L'agent bénéficie des dispositions applicables aux agents titulaires pour le congé de paternité, sauf dispositions particulières.</v>
      </c>
      <c r="Z104" s="19" t="s">
        <v>249</v>
      </c>
      <c r="AA104" s="21" t="str">
        <f>VLOOKUP(Z104,'Axe 2 Règles de gestion'!$D$2:$F$447,3, FALSE)</f>
        <v>La demande est accordée de droit.</v>
      </c>
      <c r="AB104" s="19" t="s">
        <v>266</v>
      </c>
      <c r="AC104" s="21" t="str">
        <f>VLOOKUP(AB104,'Axe 2 Règles de gestion'!$D$2:$F$447,3, FALSE)</f>
        <v>L'agent doit effectuer une demande auprès de son chef de service au moins 1 mois avant la date présumée de la naissance.</v>
      </c>
      <c r="AD104" s="19" t="s">
        <v>268</v>
      </c>
      <c r="AE104" s="21" t="str">
        <f>VLOOKUP(AD104,'Axe 2 Règles de gestion'!$D$2:$F$447,3, FALSE)</f>
        <v>La demande doit être accompagnée de la copie du certificat qui atteste de l'état de grossesse et précise la date présumée de l'accouchement.</v>
      </c>
      <c r="AF104" s="19" t="s">
        <v>270</v>
      </c>
      <c r="AG104" s="21" t="str">
        <f>VLOOKUP(AF104,'Axe 2 Règles de gestion'!$D$2:$F$447,3, FALSE)</f>
        <v>La demande doit également être accompagnée de toutes pièces justifiant que l'agent est le père, le conjoint ou la personne liée à la mère par un pacte civil de solidarité ou vivant maritalement avec elle.</v>
      </c>
      <c r="AH104" s="19" t="s">
        <v>272</v>
      </c>
      <c r="AI104" s="21" t="str">
        <f>VLOOKUP(AH104,'Axe 2 Règles de gestion'!$D$2:$F$447,3, FALSE)</f>
        <v>La demande doit indiquer la date prévisionnelle de l'accouchement, les modalités envisagées du congé ainsi que les dates prévisionnelles des périodes de congé.</v>
      </c>
      <c r="AJ104" s="19" t="s">
        <v>274</v>
      </c>
      <c r="AK104" s="21" t="str">
        <f>VLOOKUP(AJ104,'Axe 2 Règles de gestion'!$D$2:$F$447,3, FALSE)</f>
        <v>L'agent doit transmettre sous 8 jours à compter de la date de l'accouchement toute pièce justifiant la naissance de l'enfant.</v>
      </c>
      <c r="AL104" s="19" t="s">
        <v>276</v>
      </c>
      <c r="AM104" s="21" t="str">
        <f>VLOOKUP(AL104,'Axe 2 Règles de gestion'!$D$2:$F$447,3, FALSE)</f>
        <v>L'agent doit confirmer 1 mois avant la prise de la 2nde période de congés à son chef de service les dates de prise du congé, et en cas de fractionnement, les dates de chacune des périodes.</v>
      </c>
      <c r="AN104" s="19" t="s">
        <v>251</v>
      </c>
      <c r="AO104" s="21" t="str">
        <f>VLOOKUP(AN104,'Axe 2 Règles de gestion'!$D$2:$F$447,3, FALSE)</f>
        <v>Le congé doit être pris dans les 6 mois suivant la naissance de l'enfant.</v>
      </c>
      <c r="AP104" s="19" t="s">
        <v>253</v>
      </c>
      <c r="AQ104" s="21" t="str">
        <f>VLOOKUP(AP104,'Axe 2 Règles de gestion'!$D$2:$F$447,3, FALSE)</f>
        <v>En cas d'hospitalisation de l'enfant, le congé doit être pris dans les 6 mois suivant la fin de l'hospitalisation de l'enfant.</v>
      </c>
      <c r="AR104" s="19" t="s">
        <v>255</v>
      </c>
      <c r="AS104" s="21" t="str">
        <f>VLOOKUP(AR104,'Axe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04" s="19" t="s">
        <v>239</v>
      </c>
      <c r="AU104" s="21" t="str">
        <f>VLOOKUP(AT104,'Axe 2 Règles de gestion'!$D$2:$F$447,3, FALSE)</f>
        <v>Le congé n'est pas cumulable avec les congés de maladie et d'accident du travail.</v>
      </c>
      <c r="AV104" s="19"/>
      <c r="AW104" s="21"/>
      <c r="AX104" s="19"/>
      <c r="AY104" s="21"/>
      <c r="AZ104" s="19"/>
      <c r="BA104" s="21"/>
      <c r="BB104" s="19"/>
      <c r="BC104" s="21"/>
      <c r="BD104" s="19"/>
      <c r="BE104" s="21"/>
      <c r="BF104" s="19" t="s">
        <v>257</v>
      </c>
      <c r="BG104" s="21" t="str">
        <f>VLOOKUP(BF104,'Axe 2 Règles de gestion'!$D$2:$F$447,3, FALSE)</f>
        <v>La première partie du congé, d'une durée de 4 jours calendaires, doit faire immédiatement suite au congé de naissance. Cette période est prolongée en cas d'hospitalisation de l'enfant immédiatement après la naissance.</v>
      </c>
      <c r="BH104" s="19" t="s">
        <v>259</v>
      </c>
      <c r="BI104" s="21" t="str">
        <f>VLOOKUP(BH104,'Axe 2 Règles de gestion'!$D$2:$F$447,3, FALSE)</f>
        <v>La seconde période peut être prise de manière continue ou fractionnée en 2 périodes d'une durée minimale de 5 jours chacune. Au total, la durée maximale du congé est de 32 jours calendaires.</v>
      </c>
      <c r="BJ104" s="19" t="s">
        <v>244</v>
      </c>
      <c r="BK104" s="21" t="str">
        <f>VLOOKUP(BJ104,'Axe 2 Règles de gestion'!$D$2:$F$447,3, FALSE)</f>
        <v>L'agent doit être en activité.</v>
      </c>
      <c r="BL104" s="19" t="s">
        <v>261</v>
      </c>
      <c r="BM104" s="21" t="str">
        <f>VLOOKUP(BL104,'Axe 2 Règles de gestion'!$D$2:$F$447,3, FALSE)</f>
        <v>Chaque période de congé paternité doit être d'une durée réelle supérieure ou égale à 4 jours.</v>
      </c>
      <c r="BN104" s="19" t="s">
        <v>263</v>
      </c>
      <c r="BO104" s="21" t="str">
        <f>VLOOKUP(BN104,'Axe 2 Règles de gestion'!$D$2:$F$447,3, FALSE)</f>
        <v>Chaque période de congé paternité doit être d'une durée prévisionnelle supérieure ou égale à 4 jours.</v>
      </c>
      <c r="BP104" s="19"/>
      <c r="BQ104" s="21"/>
      <c r="BR104" s="19"/>
      <c r="BS104" s="21"/>
      <c r="BT104" s="19"/>
      <c r="BU104" s="21"/>
      <c r="BV104" s="19" t="s">
        <v>128</v>
      </c>
      <c r="BW104" s="21" t="str">
        <f>VLOOKUP(BV104,'Axe 2 Règles de gestion'!$D$2:$F$447,3, FALSE)</f>
        <v>L'autorisation d'accomplir un service à temps partiel est suspendue pendant la durée du congé. La modalité de service de l'agent doit être "Temps plein".</v>
      </c>
      <c r="BX104" s="19" t="s">
        <v>162</v>
      </c>
      <c r="BY104" s="21" t="str">
        <f>VLOOKUP(BX104,'Axe 2 Règles de gestion'!$D$2:$F$447,3, FALSE)</f>
        <v>La date de début du congé/absence doit être postérieure ou égale à la date de début du lien juridique.</v>
      </c>
      <c r="BZ104" s="19" t="s">
        <v>132</v>
      </c>
      <c r="CA104" s="21" t="str">
        <f>VLOOKUP(BZ104,'Axe 2 Règles de gestion'!$D$2:$F$447,3, FALSE)</f>
        <v>La date de début du congé/absence doit être antérieure ou égale à la date de fin réelle du congé/absence.</v>
      </c>
      <c r="CB104" s="19" t="s">
        <v>134</v>
      </c>
      <c r="CC104" s="21" t="str">
        <f>VLOOKUP(CB104,'Axe 2 Règles de gestion'!$D$2:$F$447,3, FALSE)</f>
        <v>La date de début du congé/absence doit être antérieure ou égale à la date de fin prévisionnelle du congé/absence.</v>
      </c>
      <c r="CD104" s="19" t="s">
        <v>164</v>
      </c>
      <c r="CE104" s="21" t="str">
        <f>VLOOKUP(CD104,'Axe 2 Règles de gestion'!$D$2:$F$447,3, FALSE)</f>
        <v>La date de fin réelle du congé/absence doit être antérieure ou égale à la date limite de fin réelle ou prévisionnelle du lien juridique.</v>
      </c>
      <c r="CF104" s="19" t="s">
        <v>166</v>
      </c>
      <c r="CG104" s="21" t="str">
        <f>VLOOKUP(CF104,'Axe 2 Règles de gestion'!$D$2:$F$447,3, FALSE)</f>
        <v>La date de fin prévisionnelle du congé/absence doit être antérieure ou égale à la date limite de fin réelle ou prévisionnelle du lien juridique.</v>
      </c>
      <c r="CH104" s="19" t="s">
        <v>136</v>
      </c>
      <c r="CI104" s="21" t="str">
        <f>VLOOKUP(CH104,'Axe 2 Règles de gestion'!$D$2:$F$447,3, FALSE)</f>
        <v>La date de fin réelle du congé/absence doit être antérieure à la date limite de départ à la retraite.</v>
      </c>
      <c r="CJ104" s="19" t="s">
        <v>138</v>
      </c>
      <c r="CK104" s="21" t="str">
        <f>VLOOKUP(CJ104,'Axe 2 Règles de gestion'!$D$2:$F$447,3, FALSE)</f>
        <v>La date de fin prévisionnelle du congé/absence doit être antérieure à la date limite de départ à la retraite.</v>
      </c>
      <c r="CL104" s="19" t="s">
        <v>140</v>
      </c>
      <c r="CM104" s="21" t="str">
        <f>VLOOKUP(CL104,'Axe 2 Règles de gestion'!$D$2:$F$447,3, FALSE)</f>
        <v>La date de fin réelle ou la date de fin prévisionnelle du congé/absence doit être saisie.</v>
      </c>
      <c r="CN104" s="19" t="s">
        <v>142</v>
      </c>
      <c r="CO104" s="21" t="str">
        <f>VLOOKUP(CN104,'Axe 2 Règles de gestion'!$D$2:$F$447,3, FALSE)</f>
        <v>Si l'absence ne commence pas par une demi-journée et si l'absence précédente ne finit pas par une demi journée, la date de début de l'absence saisie est postérieure à la date de fin réelle de l'absence précédente.</v>
      </c>
      <c r="CP104" s="19" t="s">
        <v>144</v>
      </c>
      <c r="CQ104" s="21" t="str">
        <f>VLOOKUP(CP104,'Axe 2 Règles de gestion'!$D$2:$F$447,3, FALSE)</f>
        <v>Si l'absence ne commence pas par une demi-journée et si l'absence précédente ne finit pas par une demi journée, la date de début de l'absence saisie est postérieure à la date de fin prévisionnelle de l'absence précédente.</v>
      </c>
      <c r="CR104" s="19" t="s">
        <v>146</v>
      </c>
      <c r="CS104" s="21" t="str">
        <f>VLOOKUP(CR104,'Axe 2 Règles de gestion'!$D$2:$F$447,3, FALSE)</f>
        <v>Dans le cas d'un congé autre que CLM, CLD, CGM et CITIS, l'indicateur de requalification doit être à non et les impacts spécifiques à la requalification ne doivent pas être mobilisés ou l'impact rémunération est vide.</v>
      </c>
      <c r="CT104" s="19"/>
      <c r="CU104" s="21"/>
      <c r="CV104" s="19"/>
      <c r="CW104" s="21"/>
      <c r="CX104" s="19" t="s">
        <v>309</v>
      </c>
      <c r="CY104" s="21"/>
    </row>
    <row r="105" spans="1:103" ht="165" x14ac:dyDescent="0.25">
      <c r="A105" s="13" t="s">
        <v>148</v>
      </c>
      <c r="B105" s="13" t="s">
        <v>229</v>
      </c>
      <c r="C105" s="14">
        <v>44357.568749999999</v>
      </c>
      <c r="D105" s="13" t="s">
        <v>106</v>
      </c>
      <c r="E105" s="15" t="s">
        <v>107</v>
      </c>
      <c r="F105" s="13" t="s">
        <v>108</v>
      </c>
      <c r="G105" s="15" t="s">
        <v>109</v>
      </c>
      <c r="H105" s="13" t="s">
        <v>220</v>
      </c>
      <c r="I105" s="15" t="s">
        <v>221</v>
      </c>
      <c r="J105" s="15" t="s">
        <v>222</v>
      </c>
      <c r="K105" s="15" t="s">
        <v>223</v>
      </c>
      <c r="L105" s="13" t="s">
        <v>278</v>
      </c>
      <c r="M105" s="15" t="s">
        <v>279</v>
      </c>
      <c r="N105" s="13" t="s">
        <v>152</v>
      </c>
      <c r="O105" s="15"/>
      <c r="P105" s="15"/>
      <c r="Q105" s="15" t="s">
        <v>486</v>
      </c>
      <c r="R105" s="13" t="s">
        <v>487</v>
      </c>
      <c r="S105" s="13" t="s">
        <v>188</v>
      </c>
      <c r="T105" s="13" t="s">
        <v>120</v>
      </c>
      <c r="U105" s="14">
        <v>44162</v>
      </c>
      <c r="V105" s="14">
        <v>44377</v>
      </c>
      <c r="W105" s="15" t="s">
        <v>510</v>
      </c>
      <c r="X105" s="13" t="s">
        <v>511</v>
      </c>
      <c r="Y105" s="15" t="str">
        <f>VLOOKUP(X105,'Axe 2 Règles de gestion'!$D$2:$F$447,3, FALSE)</f>
        <v>A l'expiration du congé, l'agent est réaffecté de plein droit dans son ancien emploi.</v>
      </c>
      <c r="Z105" s="13" t="s">
        <v>512</v>
      </c>
      <c r="AA105" s="15" t="str">
        <f>VLOOKUP(Z105,'Axe 2 Règles de gestion'!$D$2:$F$447,3, FALSE)</f>
        <v>Dans le cas où son ancien emploi ne peut lui être proposé, l'agent est affecté dans un emploi équivalent, le plus proche de son dernier lieu de travail.</v>
      </c>
      <c r="AB105" s="13" t="s">
        <v>513</v>
      </c>
      <c r="AC105" s="15" t="str">
        <f>VLOOKUP(AB105,'Axe 2 Règles de gestion'!$D$2:$F$447,3, FALSE)</f>
        <v>S'il le demande, l'agent peut également être affecté dans l'emploi le plus proche de son domicile, sous réserve du respect de la réglementation.</v>
      </c>
      <c r="AD105" s="13" t="s">
        <v>283</v>
      </c>
      <c r="AE105" s="15" t="str">
        <f>VLOOKUP(AD105,'Axe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t="s">
        <v>495</v>
      </c>
      <c r="BG105" s="15" t="str">
        <f>VLOOKUP(BF105,'Axe 2 Règles de gestion'!$D$2:$F$447,3, FALSE)</f>
        <v>En cas de naissances multiples, la durée réelle maximale du congé est de 18 jours consécutifs (décomptés en jours calendaires).</v>
      </c>
      <c r="BH105" s="13" t="s">
        <v>496</v>
      </c>
      <c r="BI105" s="15" t="str">
        <f>VLOOKUP(BH105,'Axe 2 Règles de gestion'!$D$2:$F$447,3, FALSE)</f>
        <v>En cas de naissances multiples, la durée prévisionnelle maximale du congé est de 18 jours consécutifs (décomptés en jours calendaires).</v>
      </c>
      <c r="BJ105" s="13"/>
      <c r="BK105" s="15"/>
      <c r="BL105" s="13"/>
      <c r="BM105" s="15"/>
      <c r="BN105" s="13"/>
      <c r="BO105" s="15"/>
      <c r="BP105" s="13"/>
      <c r="BQ105" s="15"/>
      <c r="BR105" s="13"/>
      <c r="BS105" s="15"/>
      <c r="BT105" s="13"/>
      <c r="BU105" s="15"/>
      <c r="BV105" s="13" t="s">
        <v>128</v>
      </c>
      <c r="BW105" s="15" t="str">
        <f>VLOOKUP(BV105,'Axe 2 Règles de gestion'!$D$2:$F$447,3, FALSE)</f>
        <v>L'autorisation d'accomplir un service à temps partiel est suspendue pendant la durée du congé. La modalité de service de l'agent doit être "Temps plein".</v>
      </c>
      <c r="BX105" s="13" t="s">
        <v>132</v>
      </c>
      <c r="BY105" s="15" t="str">
        <f>VLOOKUP(BX105,'Axe 2 Règles de gestion'!$D$2:$F$447,3, FALSE)</f>
        <v>La date de début du congé/absence doit être antérieure ou égale à la date de fin réelle du congé/absence.</v>
      </c>
      <c r="BZ105" s="13" t="s">
        <v>134</v>
      </c>
      <c r="CA105" s="15" t="str">
        <f>VLOOKUP(BZ105,'Axe 2 Règles de gestion'!$D$2:$F$447,3, FALSE)</f>
        <v>La date de début du congé/absence doit être antérieure ou égale à la date de fin prévisionnelle du congé/absence.</v>
      </c>
      <c r="CB105" s="13" t="s">
        <v>164</v>
      </c>
      <c r="CC105" s="15" t="str">
        <f>VLOOKUP(CB105,'Axe 2 Règles de gestion'!$D$2:$F$447,3, FALSE)</f>
        <v>La date de fin réelle du congé/absence doit être antérieure ou égale à la date limite de fin réelle ou prévisionnelle du lien juridique.</v>
      </c>
      <c r="CD105" s="13" t="s">
        <v>166</v>
      </c>
      <c r="CE105" s="15" t="str">
        <f>VLOOKUP(CD105,'Axe 2 Règles de gestion'!$D$2:$F$447,3, FALSE)</f>
        <v>La date de fin prévisionnelle du congé/absence doit être antérieure ou égale à la date limite de fin réelle ou prévisionnelle du lien juridique.</v>
      </c>
      <c r="CF105" s="13" t="s">
        <v>136</v>
      </c>
      <c r="CG105" s="15" t="str">
        <f>VLOOKUP(CF105,'Axe 2 Règles de gestion'!$D$2:$F$447,3, FALSE)</f>
        <v>La date de fin réelle du congé/absence doit être antérieure à la date limite de départ à la retraite.</v>
      </c>
      <c r="CH105" s="13" t="s">
        <v>138</v>
      </c>
      <c r="CI105" s="15" t="str">
        <f>VLOOKUP(CH105,'Axe 2 Règles de gestion'!$D$2:$F$447,3, FALSE)</f>
        <v>La date de fin prévisionnelle du congé/absence doit être antérieure à la date limite de départ à la retraite.</v>
      </c>
      <c r="CJ105" s="13" t="s">
        <v>140</v>
      </c>
      <c r="CK105" s="15" t="str">
        <f>VLOOKUP(CJ105,'Axe 2 Règles de gestion'!$D$2:$F$447,3, FALSE)</f>
        <v>La date de fin réelle ou la date de fin prévisionnelle du congé/absence doit être saisie.</v>
      </c>
      <c r="CL105" s="13" t="s">
        <v>146</v>
      </c>
      <c r="CM105" s="15" t="str">
        <f>VLOOKUP(CL105,'Axe 2 Règles de gestion'!$D$2:$F$447,3, FALSE)</f>
        <v>Dans le cas d'un congé autre que CLM, CLD, CGM et CITIS, l'indicateur de requalification doit être à non et les impacts spécifiques à la requalification ne doivent pas être mobilisés ou l'impact rémunération est vide.</v>
      </c>
      <c r="CN105" s="13"/>
      <c r="CO105" s="15"/>
      <c r="CP105" s="13"/>
      <c r="CQ105" s="15"/>
      <c r="CR105" s="13"/>
      <c r="CS105" s="15"/>
      <c r="CT105" s="13"/>
      <c r="CU105" s="15"/>
      <c r="CV105" s="13"/>
      <c r="CW105" s="15"/>
      <c r="CX105" s="13"/>
      <c r="CY105" s="15"/>
    </row>
    <row r="106" spans="1:103" s="22" customFormat="1" ht="165" x14ac:dyDescent="0.25">
      <c r="A106" s="19" t="s">
        <v>305</v>
      </c>
      <c r="B106" s="19" t="s">
        <v>105</v>
      </c>
      <c r="C106" s="20">
        <v>45810.435416666667</v>
      </c>
      <c r="D106" s="19" t="s">
        <v>106</v>
      </c>
      <c r="E106" s="21" t="s">
        <v>107</v>
      </c>
      <c r="F106" s="19" t="s">
        <v>108</v>
      </c>
      <c r="G106" s="21" t="s">
        <v>109</v>
      </c>
      <c r="H106" s="19" t="s">
        <v>220</v>
      </c>
      <c r="I106" s="21" t="s">
        <v>221</v>
      </c>
      <c r="J106" s="21" t="s">
        <v>222</v>
      </c>
      <c r="K106" s="21" t="s">
        <v>223</v>
      </c>
      <c r="L106" s="19" t="s">
        <v>278</v>
      </c>
      <c r="M106" s="21" t="s">
        <v>279</v>
      </c>
      <c r="N106" s="19" t="s">
        <v>152</v>
      </c>
      <c r="O106" s="21"/>
      <c r="P106" s="21"/>
      <c r="Q106" s="21" t="s">
        <v>486</v>
      </c>
      <c r="R106" s="19" t="s">
        <v>487</v>
      </c>
      <c r="S106" s="19" t="s">
        <v>188</v>
      </c>
      <c r="T106" s="19" t="s">
        <v>120</v>
      </c>
      <c r="U106" s="20">
        <v>44378</v>
      </c>
      <c r="V106" s="20"/>
      <c r="W106" s="21" t="s">
        <v>514</v>
      </c>
      <c r="X106" s="19" t="s">
        <v>509</v>
      </c>
      <c r="Y106" s="21" t="str">
        <f>VLOOKUP(X106,'Axe 2 Règles de gestion'!$D$2:$F$447,3, FALSE)</f>
        <v>L'agent bénéficie des dispositions applicables aux agents titulaires pour le congé de paternité, sauf dispositions particulières.</v>
      </c>
      <c r="Z106" s="19" t="s">
        <v>286</v>
      </c>
      <c r="AA106" s="21" t="str">
        <f>VLOOKUP(Z106,'Axe 2 Règles de gestion'!$D$2:$F$447,3, FALSE)</f>
        <v>A l'expiration du congé, l'agent est réaffecté de plein droit dans son ancien emploi.</v>
      </c>
      <c r="AB106" s="19" t="s">
        <v>288</v>
      </c>
      <c r="AC106" s="21" t="str">
        <f>VLOOKUP(AB106,'Axe 2 Règles de gestion'!$D$2:$F$447,3, FALSE)</f>
        <v>Dans le cas où son ancien emploi ne peut lui être proposé, l'agent est affecté dans un emploi équivalent, le plus proche de son dernier lieu de travail.</v>
      </c>
      <c r="AD106" s="19" t="s">
        <v>290</v>
      </c>
      <c r="AE106" s="21" t="str">
        <f>VLOOKUP(AD106,'Axe 2 Règles de gestion'!$D$2:$F$447,3, FALSE)</f>
        <v>S'il le demande, l'agent peut également être affecté dans l'emploi le plus proche de son domicile, sous réserve du respect de la réglementation.</v>
      </c>
      <c r="AF106" s="19" t="s">
        <v>283</v>
      </c>
      <c r="AG106" s="21" t="str">
        <f>VLOOKUP(AF106,'Axe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06" s="19"/>
      <c r="AI106" s="21"/>
      <c r="AJ106" s="19"/>
      <c r="AK106" s="21"/>
      <c r="AL106" s="19"/>
      <c r="AM106" s="21"/>
      <c r="AN106" s="19"/>
      <c r="AO106" s="21"/>
      <c r="AP106" s="19"/>
      <c r="AQ106" s="21"/>
      <c r="AR106" s="19"/>
      <c r="AS106" s="21"/>
      <c r="AT106" s="19"/>
      <c r="AU106" s="21"/>
      <c r="AV106" s="19"/>
      <c r="AW106" s="21"/>
      <c r="AX106" s="19"/>
      <c r="AY106" s="21"/>
      <c r="AZ106" s="19"/>
      <c r="BA106" s="21"/>
      <c r="BB106" s="19"/>
      <c r="BC106" s="21"/>
      <c r="BD106" s="19"/>
      <c r="BE106" s="21"/>
      <c r="BF106" s="19" t="s">
        <v>257</v>
      </c>
      <c r="BG106" s="21" t="str">
        <f>VLOOKUP(BF106,'Axe 2 Règles de gestion'!$D$2:$F$447,3, FALSE)</f>
        <v>La première partie du congé, d'une durée de 4 jours calendaires, doit faire immédiatement suite au congé de naissance. Cette période est prolongée en cas d'hospitalisation de l'enfant immédiatement après la naissance.</v>
      </c>
      <c r="BH106" s="19" t="s">
        <v>259</v>
      </c>
      <c r="BI106" s="21" t="str">
        <f>VLOOKUP(BH106,'Axe 2 Règles de gestion'!$D$2:$F$447,3, FALSE)</f>
        <v>La seconde période peut être prise de manière continue ou fractionnée en 2 périodes d'une durée minimale de 5 jours chacune. Au total, la durée maximale du congé est de 32 jours calendaires.</v>
      </c>
      <c r="BJ106" s="19" t="s">
        <v>261</v>
      </c>
      <c r="BK106" s="21" t="str">
        <f>VLOOKUP(BJ106,'Axe 2 Règles de gestion'!$D$2:$F$447,3, FALSE)</f>
        <v>Chaque période de congé paternité doit être d'une durée réelle supérieure ou égale à 4 jours.</v>
      </c>
      <c r="BL106" s="19" t="s">
        <v>263</v>
      </c>
      <c r="BM106" s="21" t="str">
        <f>VLOOKUP(BL106,'Axe 2 Règles de gestion'!$D$2:$F$447,3, FALSE)</f>
        <v>Chaque période de congé paternité doit être d'une durée prévisionnelle supérieure ou égale à 4 jours.</v>
      </c>
      <c r="BN106" s="19"/>
      <c r="BO106" s="21"/>
      <c r="BP106" s="19"/>
      <c r="BQ106" s="21"/>
      <c r="BR106" s="19"/>
      <c r="BS106" s="21"/>
      <c r="BT106" s="19"/>
      <c r="BU106" s="21"/>
      <c r="BV106" s="19" t="s">
        <v>128</v>
      </c>
      <c r="BW106" s="21" t="str">
        <f>VLOOKUP(BV106,'Axe 2 Règles de gestion'!$D$2:$F$447,3, FALSE)</f>
        <v>L'autorisation d'accomplir un service à temps partiel est suspendue pendant la durée du congé. La modalité de service de l'agent doit être "Temps plein".</v>
      </c>
      <c r="BX106" s="19" t="s">
        <v>132</v>
      </c>
      <c r="BY106" s="21" t="str">
        <f>VLOOKUP(BX106,'Axe 2 Règles de gestion'!$D$2:$F$447,3, FALSE)</f>
        <v>La date de début du congé/absence doit être antérieure ou égale à la date de fin réelle du congé/absence.</v>
      </c>
      <c r="BZ106" s="19" t="s">
        <v>134</v>
      </c>
      <c r="CA106" s="21" t="str">
        <f>VLOOKUP(BZ106,'Axe 2 Règles de gestion'!$D$2:$F$447,3, FALSE)</f>
        <v>La date de début du congé/absence doit être antérieure ou égale à la date de fin prévisionnelle du congé/absence.</v>
      </c>
      <c r="CB106" s="19" t="s">
        <v>164</v>
      </c>
      <c r="CC106" s="21" t="str">
        <f>VLOOKUP(CB106,'Axe 2 Règles de gestion'!$D$2:$F$447,3, FALSE)</f>
        <v>La date de fin réelle du congé/absence doit être antérieure ou égale à la date limite de fin réelle ou prévisionnelle du lien juridique.</v>
      </c>
      <c r="CD106" s="19" t="s">
        <v>166</v>
      </c>
      <c r="CE106" s="21" t="str">
        <f>VLOOKUP(CD106,'Axe 2 Règles de gestion'!$D$2:$F$447,3, FALSE)</f>
        <v>La date de fin prévisionnelle du congé/absence doit être antérieure ou égale à la date limite de fin réelle ou prévisionnelle du lien juridique.</v>
      </c>
      <c r="CF106" s="19" t="s">
        <v>136</v>
      </c>
      <c r="CG106" s="21" t="str">
        <f>VLOOKUP(CF106,'Axe 2 Règles de gestion'!$D$2:$F$447,3, FALSE)</f>
        <v>La date de fin réelle du congé/absence doit être antérieure à la date limite de départ à la retraite.</v>
      </c>
      <c r="CH106" s="19" t="s">
        <v>138</v>
      </c>
      <c r="CI106" s="21" t="str">
        <f>VLOOKUP(CH106,'Axe 2 Règles de gestion'!$D$2:$F$447,3, FALSE)</f>
        <v>La date de fin prévisionnelle du congé/absence doit être antérieure à la date limite de départ à la retraite.</v>
      </c>
      <c r="CJ106" s="19" t="s">
        <v>140</v>
      </c>
      <c r="CK106" s="21" t="str">
        <f>VLOOKUP(CJ106,'Axe 2 Règles de gestion'!$D$2:$F$447,3, FALSE)</f>
        <v>La date de fin réelle ou la date de fin prévisionnelle du congé/absence doit être saisie.</v>
      </c>
      <c r="CL106" s="19" t="s">
        <v>146</v>
      </c>
      <c r="CM106" s="21" t="str">
        <f>VLOOKUP(CL106,'Axe 2 Règles de gestion'!$D$2:$F$447,3, FALSE)</f>
        <v>Dans le cas d'un congé autre que CLM, CLD, CGM et CITIS, l'indicateur de requalification doit être à non et les impacts spécifiques à la requalification ne doivent pas être mobilisés ou l'impact rémunération est vide.</v>
      </c>
      <c r="CN106" s="19"/>
      <c r="CO106" s="21"/>
      <c r="CP106" s="19"/>
      <c r="CQ106" s="21"/>
      <c r="CR106" s="19"/>
      <c r="CS106" s="21"/>
      <c r="CT106" s="19"/>
      <c r="CU106" s="21"/>
      <c r="CV106" s="19"/>
      <c r="CW106" s="21"/>
      <c r="CX106" s="19" t="s">
        <v>309</v>
      </c>
      <c r="CY106" s="21"/>
    </row>
    <row r="107" spans="1:103" ht="150" x14ac:dyDescent="0.25">
      <c r="A107" s="13" t="s">
        <v>148</v>
      </c>
      <c r="B107" s="13" t="s">
        <v>229</v>
      </c>
      <c r="C107" s="14">
        <v>44357.490277777775</v>
      </c>
      <c r="D107" s="13" t="s">
        <v>106</v>
      </c>
      <c r="E107" s="15" t="s">
        <v>107</v>
      </c>
      <c r="F107" s="13" t="s">
        <v>108</v>
      </c>
      <c r="G107" s="15" t="s">
        <v>109</v>
      </c>
      <c r="H107" s="13" t="s">
        <v>220</v>
      </c>
      <c r="I107" s="15" t="s">
        <v>221</v>
      </c>
      <c r="J107" s="15" t="s">
        <v>222</v>
      </c>
      <c r="K107" s="15" t="s">
        <v>223</v>
      </c>
      <c r="L107" s="13" t="s">
        <v>224</v>
      </c>
      <c r="M107" s="15" t="s">
        <v>225</v>
      </c>
      <c r="N107" s="13" t="s">
        <v>116</v>
      </c>
      <c r="O107" s="15"/>
      <c r="P107" s="15"/>
      <c r="Q107" s="15" t="s">
        <v>515</v>
      </c>
      <c r="R107" s="13" t="s">
        <v>516</v>
      </c>
      <c r="S107" s="13" t="s">
        <v>188</v>
      </c>
      <c r="T107" s="13" t="s">
        <v>120</v>
      </c>
      <c r="U107" s="14">
        <v>44162</v>
      </c>
      <c r="V107" s="14">
        <v>44377</v>
      </c>
      <c r="W107" s="15" t="s">
        <v>517</v>
      </c>
      <c r="X107" s="13" t="s">
        <v>518</v>
      </c>
      <c r="Y107" s="15" t="str">
        <f>VLOOKUP(X107,'Axe 2 Règles de gestion'!$D$2:$F$447,3, FALSE)</f>
        <v>Le congé bénéficie au père ainsi que, le cas échéant, au conjoint de la mère ou à l'agent lié à elle par un pacte civil de solidarité ou vivant maritalement avec elle.</v>
      </c>
      <c r="Z107" s="13" t="s">
        <v>519</v>
      </c>
      <c r="AA107" s="15" t="str">
        <f>VLOOKUP(Z107,'Axe 2 Règles de gestion'!$D$2:$F$447,3, FALSE)</f>
        <v>L'agent doit avertir l'administration au moins 1 mois avant la date prévisionnelle de début de congé, et préciser la date de fin.</v>
      </c>
      <c r="AB107" s="13" t="s">
        <v>520</v>
      </c>
      <c r="AC107" s="15" t="str">
        <f>VLOOKUP(AB107,'Axe 2 Règles de gestion'!$D$2:$F$447,3, FALSE)</f>
        <v>L'agent doit prendre son congé dans les 4 mois suivant la naissance de l'enfant.</v>
      </c>
      <c r="AD107" s="13" t="s">
        <v>521</v>
      </c>
      <c r="AE107" s="15" t="str">
        <f>VLOOKUP(AD107,'Axe 2 Règles de gestion'!$D$2:$F$447,3, FALSE)</f>
        <v>En cas d'hospitalisation de l'enfant, le congé doit être pris dans les 4 mois suivant la fin de l'hospitalisation de l'enfant.</v>
      </c>
      <c r="AF107" s="13" t="s">
        <v>522</v>
      </c>
      <c r="AG107" s="15" t="str">
        <f>VLOOKUP(AF107,'Axe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07" s="13" t="s">
        <v>523</v>
      </c>
      <c r="AI107" s="15" t="str">
        <f>VLOOKUP(AH107,'Axe 2 Règles de gestion'!$D$2:$F$447,3, FALSE)</f>
        <v>Le congé n'est pas cumulable avec les congés de maladie et d'accident du travail.</v>
      </c>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t="s">
        <v>524</v>
      </c>
      <c r="BG107" s="15" t="str">
        <f>VLOOKUP(BF107,'Axe 2 Règles de gestion'!$D$2:$F$447,3, FALSE)</f>
        <v>En cas de naissances multiples, la durée réelle maximale du congé est de 18 jours consécutifs (décomptés en jours calendaires).</v>
      </c>
      <c r="BH107" s="13" t="s">
        <v>525</v>
      </c>
      <c r="BI107" s="15" t="str">
        <f>VLOOKUP(BH107,'Axe 2 Règles de gestion'!$D$2:$F$447,3, FALSE)</f>
        <v>En cas de naissances multiples, la durée prévisionnelle maximale du congé est de 18 jours consécutifs (décomptés en jours calendaires).</v>
      </c>
      <c r="BJ107" s="13" t="s">
        <v>526</v>
      </c>
      <c r="BK107" s="15" t="str">
        <f>VLOOKUP(BJ107,'Axe 2 Règles de gestion'!$D$2:$F$447,3, FALSE)</f>
        <v>L'agent doit être en activité.</v>
      </c>
      <c r="BL107" s="13"/>
      <c r="BM107" s="15"/>
      <c r="BN107" s="13"/>
      <c r="BO107" s="15"/>
      <c r="BP107" s="13"/>
      <c r="BQ107" s="15"/>
      <c r="BR107" s="13"/>
      <c r="BS107" s="15"/>
      <c r="BT107" s="13"/>
      <c r="BU107" s="15"/>
      <c r="BV107" s="13" t="s">
        <v>128</v>
      </c>
      <c r="BW107" s="15" t="str">
        <f>VLOOKUP(BV107,'Axe 2 Règles de gestion'!$D$2:$F$447,3, FALSE)</f>
        <v>L'autorisation d'accomplir un service à temps partiel est suspendue pendant la durée du congé. La modalité de service de l'agent doit être "Temps plein".</v>
      </c>
      <c r="BX107" s="13" t="s">
        <v>162</v>
      </c>
      <c r="BY107" s="15" t="str">
        <f>VLOOKUP(BX107,'Axe 2 Règles de gestion'!$D$2:$F$447,3, FALSE)</f>
        <v>La date de début du congé/absence doit être postérieure ou égale à la date de début du lien juridique.</v>
      </c>
      <c r="BZ107" s="13" t="s">
        <v>132</v>
      </c>
      <c r="CA107" s="15" t="str">
        <f>VLOOKUP(BZ107,'Axe 2 Règles de gestion'!$D$2:$F$447,3, FALSE)</f>
        <v>La date de début du congé/absence doit être antérieure ou égale à la date de fin réelle du congé/absence.</v>
      </c>
      <c r="CB107" s="13" t="s">
        <v>134</v>
      </c>
      <c r="CC107" s="15" t="str">
        <f>VLOOKUP(CB107,'Axe 2 Règles de gestion'!$D$2:$F$447,3, FALSE)</f>
        <v>La date de début du congé/absence doit être antérieure ou égale à la date de fin prévisionnelle du congé/absence.</v>
      </c>
      <c r="CD107" s="13" t="s">
        <v>164</v>
      </c>
      <c r="CE107" s="15" t="str">
        <f>VLOOKUP(CD107,'Axe 2 Règles de gestion'!$D$2:$F$447,3, FALSE)</f>
        <v>La date de fin réelle du congé/absence doit être antérieure ou égale à la date limite de fin réelle ou prévisionnelle du lien juridique.</v>
      </c>
      <c r="CF107" s="13" t="s">
        <v>166</v>
      </c>
      <c r="CG107" s="15" t="str">
        <f>VLOOKUP(CF107,'Axe 2 Règles de gestion'!$D$2:$F$447,3, FALSE)</f>
        <v>La date de fin prévisionnelle du congé/absence doit être antérieure ou égale à la date limite de fin réelle ou prévisionnelle du lien juridique.</v>
      </c>
      <c r="CH107" s="13" t="s">
        <v>136</v>
      </c>
      <c r="CI107" s="15" t="str">
        <f>VLOOKUP(CH107,'Axe 2 Règles de gestion'!$D$2:$F$447,3, FALSE)</f>
        <v>La date de fin réelle du congé/absence doit être antérieure à la date limite de départ à la retraite.</v>
      </c>
      <c r="CJ107" s="13" t="s">
        <v>138</v>
      </c>
      <c r="CK107" s="15" t="str">
        <f>VLOOKUP(CJ107,'Axe 2 Règles de gestion'!$D$2:$F$447,3, FALSE)</f>
        <v>La date de fin prévisionnelle du congé/absence doit être antérieure à la date limite de départ à la retraite.</v>
      </c>
      <c r="CL107" s="13" t="s">
        <v>140</v>
      </c>
      <c r="CM107" s="15" t="str">
        <f>VLOOKUP(CL107,'Axe 2 Règles de gestion'!$D$2:$F$447,3, FALSE)</f>
        <v>La date de fin réelle ou la date de fin prévisionnelle du congé/absence doit être saisie.</v>
      </c>
      <c r="CN107" s="13" t="s">
        <v>142</v>
      </c>
      <c r="CO107" s="15" t="str">
        <f>VLOOKUP(CN107,'Axe 2 Règles de gestion'!$D$2:$F$447,3, FALSE)</f>
        <v>Si l'absence ne commence pas par une demi-journée et si l'absence précédente ne finit pas par une demi journée, la date de début de l'absence saisie est postérieure à la date de fin réelle de l'absence précédente.</v>
      </c>
      <c r="CP107" s="13" t="s">
        <v>144</v>
      </c>
      <c r="CQ107" s="15" t="str">
        <f>VLOOKUP(CP107,'Axe 2 Règles de gestion'!$D$2:$F$447,3, FALSE)</f>
        <v>Si l'absence ne commence pas par une demi-journée et si l'absence précédente ne finit pas par une demi journée, la date de début de l'absence saisie est postérieure à la date de fin prévisionnelle de l'absence précédente.</v>
      </c>
      <c r="CR107" s="13" t="s">
        <v>146</v>
      </c>
      <c r="CS107" s="15" t="str">
        <f>VLOOKUP(CR107,'Axe 2 Règles de gestion'!$D$2:$F$447,3, FALSE)</f>
        <v>Dans le cas d'un congé autre que CLM, CLD, CGM et CITIS, l'indicateur de requalification doit être à non et les impacts spécifiques à la requalification ne doivent pas être mobilisés ou l'impact rémunération est vide.</v>
      </c>
      <c r="CT107" s="13"/>
      <c r="CU107" s="15"/>
      <c r="CV107" s="13"/>
      <c r="CW107" s="15"/>
      <c r="CX107" s="13"/>
      <c r="CY107" s="15"/>
    </row>
    <row r="108" spans="1:103" ht="150" x14ac:dyDescent="0.25">
      <c r="A108" s="13" t="s">
        <v>245</v>
      </c>
      <c r="B108" s="13" t="s">
        <v>105</v>
      </c>
      <c r="C108" s="14">
        <v>44469.366666666669</v>
      </c>
      <c r="D108" s="13" t="s">
        <v>106</v>
      </c>
      <c r="E108" s="15" t="s">
        <v>107</v>
      </c>
      <c r="F108" s="13" t="s">
        <v>108</v>
      </c>
      <c r="G108" s="15" t="s">
        <v>109</v>
      </c>
      <c r="H108" s="13" t="s">
        <v>220</v>
      </c>
      <c r="I108" s="15" t="s">
        <v>221</v>
      </c>
      <c r="J108" s="15" t="s">
        <v>222</v>
      </c>
      <c r="K108" s="15" t="s">
        <v>223</v>
      </c>
      <c r="L108" s="13" t="s">
        <v>224</v>
      </c>
      <c r="M108" s="15" t="s">
        <v>225</v>
      </c>
      <c r="N108" s="13" t="s">
        <v>116</v>
      </c>
      <c r="O108" s="15"/>
      <c r="P108" s="15"/>
      <c r="Q108" s="15" t="s">
        <v>515</v>
      </c>
      <c r="R108" s="13" t="s">
        <v>516</v>
      </c>
      <c r="S108" s="13" t="s">
        <v>188</v>
      </c>
      <c r="T108" s="13" t="s">
        <v>120</v>
      </c>
      <c r="U108" s="14">
        <v>44378</v>
      </c>
      <c r="V108" s="14">
        <v>44439</v>
      </c>
      <c r="W108" s="15" t="s">
        <v>527</v>
      </c>
      <c r="X108" s="13" t="s">
        <v>528</v>
      </c>
      <c r="Y108" s="15" t="str">
        <f>VLOOKUP(X108,'Axe 2 Règles de gestion'!$D$2:$F$447,3, FALSE)</f>
        <v>Ce congé s'applique aux enfants nés ou adoptés à compter du 01/07/2021 ainsi qu'aux enfants, nés avant cette date, dont la naissance était supposée intervenir à compter de cette date.</v>
      </c>
      <c r="Z108" s="13" t="s">
        <v>529</v>
      </c>
      <c r="AA108" s="15" t="str">
        <f>VLOOKUP(Z108,'Axe 2 Règles de gestion'!$D$2:$F$447,3, FALSE)</f>
        <v>La demande est accordée de droit.</v>
      </c>
      <c r="AB108" s="13" t="s">
        <v>530</v>
      </c>
      <c r="AC108" s="15" t="str">
        <f>VLOOKUP(AB108,'Axe 2 Règles de gestion'!$D$2:$F$447,3, FALSE)</f>
        <v>Le congé doit être pris dans les 6 mois suivant la naissance de l'enfant.</v>
      </c>
      <c r="AD108" s="13" t="s">
        <v>531</v>
      </c>
      <c r="AE108" s="15" t="str">
        <f>VLOOKUP(AD108,'Axe 2 Règles de gestion'!$D$2:$F$447,3, FALSE)</f>
        <v>En cas d'hospitalisation de l'enfant, le congé doit être pris dans les 6 mois suivant la fin de l'hospitalisation de l'enfant.</v>
      </c>
      <c r="AF108" s="13" t="s">
        <v>532</v>
      </c>
      <c r="AG108" s="15" t="str">
        <f>VLOOKUP(AF108,'Axe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08" s="13" t="s">
        <v>523</v>
      </c>
      <c r="AI108" s="15" t="str">
        <f>VLOOKUP(AH108,'Axe 2 Règles de gestion'!$D$2:$F$447,3, FALSE)</f>
        <v>Le congé n'est pas cumulable avec les congés de maladie et d'accident du travail.</v>
      </c>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t="s">
        <v>533</v>
      </c>
      <c r="BG108" s="15" t="str">
        <f>VLOOKUP(BF108,'Axe 2 Règles de gestion'!$D$2:$F$447,3, FALSE)</f>
        <v>La première partie du congé, d'une durée de 4 jours calendaires, doit faire immédiatement suite au congé de naissance. Cette période est prolongée en cas d'hospitalisation de l'enfant immédiatement après la naissance.</v>
      </c>
      <c r="BH108" s="13" t="s">
        <v>534</v>
      </c>
      <c r="BI108" s="15" t="str">
        <f>VLOOKUP(BH108,'Axe 2 Règles de gestion'!$D$2:$F$447,3, FALSE)</f>
        <v>La seconde période peut être prise de manière continue ou fractionnée en 2 périodes d'une durée minimale de 5 jours chacune. Au total, la durée maximale du congé est de 32 jours calendaires.</v>
      </c>
      <c r="BJ108" s="13" t="s">
        <v>526</v>
      </c>
      <c r="BK108" s="15" t="str">
        <f>VLOOKUP(BJ108,'Axe 2 Règles de gestion'!$D$2:$F$447,3, FALSE)</f>
        <v>L'agent doit être en activité.</v>
      </c>
      <c r="BL108" s="13" t="s">
        <v>535</v>
      </c>
      <c r="BM108" s="15" t="str">
        <f>VLOOKUP(BL108,'Axe 2 Règles de gestion'!$D$2:$F$447,3, FALSE)</f>
        <v>Chaque période de congé paternité doit être d'une durée réelle supérieure ou égale à 4 jours.</v>
      </c>
      <c r="BN108" s="13" t="s">
        <v>536</v>
      </c>
      <c r="BO108" s="15" t="str">
        <f>VLOOKUP(BN108,'Axe 2 Règles de gestion'!$D$2:$F$447,3, FALSE)</f>
        <v>Chaque période de congé paternité doit être d'une durée prévisionnelle supérieure ou égale à 4 jours.</v>
      </c>
      <c r="BP108" s="13"/>
      <c r="BQ108" s="15"/>
      <c r="BR108" s="13"/>
      <c r="BS108" s="15"/>
      <c r="BT108" s="13"/>
      <c r="BU108" s="15"/>
      <c r="BV108" s="13" t="s">
        <v>128</v>
      </c>
      <c r="BW108" s="15" t="str">
        <f>VLOOKUP(BV108,'Axe 2 Règles de gestion'!$D$2:$F$447,3, FALSE)</f>
        <v>L'autorisation d'accomplir un service à temps partiel est suspendue pendant la durée du congé. La modalité de service de l'agent doit être "Temps plein".</v>
      </c>
      <c r="BX108" s="13" t="s">
        <v>162</v>
      </c>
      <c r="BY108" s="15" t="str">
        <f>VLOOKUP(BX108,'Axe 2 Règles de gestion'!$D$2:$F$447,3, FALSE)</f>
        <v>La date de début du congé/absence doit être postérieure ou égale à la date de début du lien juridique.</v>
      </c>
      <c r="BZ108" s="13" t="s">
        <v>132</v>
      </c>
      <c r="CA108" s="15" t="str">
        <f>VLOOKUP(BZ108,'Axe 2 Règles de gestion'!$D$2:$F$447,3, FALSE)</f>
        <v>La date de début du congé/absence doit être antérieure ou égale à la date de fin réelle du congé/absence.</v>
      </c>
      <c r="CB108" s="13" t="s">
        <v>134</v>
      </c>
      <c r="CC108" s="15" t="str">
        <f>VLOOKUP(CB108,'Axe 2 Règles de gestion'!$D$2:$F$447,3, FALSE)</f>
        <v>La date de début du congé/absence doit être antérieure ou égale à la date de fin prévisionnelle du congé/absence.</v>
      </c>
      <c r="CD108" s="13" t="s">
        <v>164</v>
      </c>
      <c r="CE108" s="15" t="str">
        <f>VLOOKUP(CD108,'Axe 2 Règles de gestion'!$D$2:$F$447,3, FALSE)</f>
        <v>La date de fin réelle du congé/absence doit être antérieure ou égale à la date limite de fin réelle ou prévisionnelle du lien juridique.</v>
      </c>
      <c r="CF108" s="13" t="s">
        <v>166</v>
      </c>
      <c r="CG108" s="15" t="str">
        <f>VLOOKUP(CF108,'Axe 2 Règles de gestion'!$D$2:$F$447,3, FALSE)</f>
        <v>La date de fin prévisionnelle du congé/absence doit être antérieure ou égale à la date limite de fin réelle ou prévisionnelle du lien juridique.</v>
      </c>
      <c r="CH108" s="13" t="s">
        <v>136</v>
      </c>
      <c r="CI108" s="15" t="str">
        <f>VLOOKUP(CH108,'Axe 2 Règles de gestion'!$D$2:$F$447,3, FALSE)</f>
        <v>La date de fin réelle du congé/absence doit être antérieure à la date limite de départ à la retraite.</v>
      </c>
      <c r="CJ108" s="13" t="s">
        <v>138</v>
      </c>
      <c r="CK108" s="15" t="str">
        <f>VLOOKUP(CJ108,'Axe 2 Règles de gestion'!$D$2:$F$447,3, FALSE)</f>
        <v>La date de fin prévisionnelle du congé/absence doit être antérieure à la date limite de départ à la retraite.</v>
      </c>
      <c r="CL108" s="13" t="s">
        <v>140</v>
      </c>
      <c r="CM108" s="15" t="str">
        <f>VLOOKUP(CL108,'Axe 2 Règles de gestion'!$D$2:$F$447,3, FALSE)</f>
        <v>La date de fin réelle ou la date de fin prévisionnelle du congé/absence doit être saisie.</v>
      </c>
      <c r="CN108" s="13" t="s">
        <v>142</v>
      </c>
      <c r="CO108" s="15" t="str">
        <f>VLOOKUP(CN108,'Axe 2 Règles de gestion'!$D$2:$F$447,3, FALSE)</f>
        <v>Si l'absence ne commence pas par une demi-journée et si l'absence précédente ne finit pas par une demi journée, la date de début de l'absence saisie est postérieure à la date de fin réelle de l'absence précédente.</v>
      </c>
      <c r="CP108" s="13" t="s">
        <v>144</v>
      </c>
      <c r="CQ108" s="15" t="str">
        <f>VLOOKUP(CP108,'Axe 2 Règles de gestion'!$D$2:$F$447,3, FALSE)</f>
        <v>Si l'absence ne commence pas par une demi-journée et si l'absence précédente ne finit pas par une demi journée, la date de début de l'absence saisie est postérieure à la date de fin prévisionnelle de l'absence précédente.</v>
      </c>
      <c r="CR108" s="13" t="s">
        <v>146</v>
      </c>
      <c r="CS108" s="15" t="str">
        <f>VLOOKUP(CR108,'Axe 2 Règles de gestion'!$D$2:$F$447,3, FALSE)</f>
        <v>Dans le cas d'un congé autre que CLM, CLD, CGM et CITIS, l'indicateur de requalification doit être à non et les impacts spécifiques à la requalification ne doivent pas être mobilisés ou l'impact rémunération est vide.</v>
      </c>
      <c r="CT108" s="13"/>
      <c r="CU108" s="15"/>
      <c r="CV108" s="13"/>
      <c r="CW108" s="15"/>
      <c r="CX108" s="13"/>
      <c r="CY108" s="15"/>
    </row>
    <row r="109" spans="1:103" s="22" customFormat="1" ht="150" x14ac:dyDescent="0.25">
      <c r="A109" s="19" t="s">
        <v>305</v>
      </c>
      <c r="B109" s="19" t="s">
        <v>105</v>
      </c>
      <c r="C109" s="20">
        <v>45810.430555555555</v>
      </c>
      <c r="D109" s="19" t="s">
        <v>106</v>
      </c>
      <c r="E109" s="21" t="s">
        <v>107</v>
      </c>
      <c r="F109" s="19" t="s">
        <v>108</v>
      </c>
      <c r="G109" s="21" t="s">
        <v>109</v>
      </c>
      <c r="H109" s="19" t="s">
        <v>220</v>
      </c>
      <c r="I109" s="21" t="s">
        <v>221</v>
      </c>
      <c r="J109" s="21" t="s">
        <v>222</v>
      </c>
      <c r="K109" s="21" t="s">
        <v>223</v>
      </c>
      <c r="L109" s="19" t="s">
        <v>224</v>
      </c>
      <c r="M109" s="21" t="s">
        <v>225</v>
      </c>
      <c r="N109" s="19" t="s">
        <v>116</v>
      </c>
      <c r="O109" s="21"/>
      <c r="P109" s="21"/>
      <c r="Q109" s="21" t="s">
        <v>515</v>
      </c>
      <c r="R109" s="19" t="s">
        <v>516</v>
      </c>
      <c r="S109" s="19" t="s">
        <v>188</v>
      </c>
      <c r="T109" s="19" t="s">
        <v>120</v>
      </c>
      <c r="U109" s="20">
        <v>44440</v>
      </c>
      <c r="V109" s="20"/>
      <c r="W109" s="21" t="s">
        <v>537</v>
      </c>
      <c r="X109" s="19" t="s">
        <v>538</v>
      </c>
      <c r="Y109" s="21" t="str">
        <f>VLOOKUP(X109,'Axe 2 Règles de gestion'!$D$2:$F$447,3, FALSE)</f>
        <v>L'agent bénéficie des dispositions applicables aux agents titulaires pour le congé de paternité.</v>
      </c>
      <c r="Z109" s="19" t="s">
        <v>249</v>
      </c>
      <c r="AA109" s="21" t="str">
        <f>VLOOKUP(Z109,'Axe 2 Règles de gestion'!$D$2:$F$447,3, FALSE)</f>
        <v>La demande est accordée de droit.</v>
      </c>
      <c r="AB109" s="19" t="s">
        <v>266</v>
      </c>
      <c r="AC109" s="21" t="str">
        <f>VLOOKUP(AB109,'Axe 2 Règles de gestion'!$D$2:$F$447,3, FALSE)</f>
        <v>L'agent doit effectuer une demande auprès de son chef de service au moins 1 mois avant la date présumée de la naissance.</v>
      </c>
      <c r="AD109" s="19" t="s">
        <v>268</v>
      </c>
      <c r="AE109" s="21" t="str">
        <f>VLOOKUP(AD109,'Axe 2 Règles de gestion'!$D$2:$F$447,3, FALSE)</f>
        <v>La demande doit être accompagnée de la copie du certificat qui atteste de l'état de grossesse et précise la date présumée de l'accouchement.</v>
      </c>
      <c r="AF109" s="19" t="s">
        <v>270</v>
      </c>
      <c r="AG109" s="21" t="str">
        <f>VLOOKUP(AF109,'Axe 2 Règles de gestion'!$D$2:$F$447,3, FALSE)</f>
        <v>La demande doit également être accompagnée de toutes pièces justifiant que l'agent est le père, le conjoint ou la personne liée à la mère par un pacte civil de solidarité ou vivant maritalement avec elle.</v>
      </c>
      <c r="AH109" s="19" t="s">
        <v>272</v>
      </c>
      <c r="AI109" s="21" t="str">
        <f>VLOOKUP(AH109,'Axe 2 Règles de gestion'!$D$2:$F$447,3, FALSE)</f>
        <v>La demande doit indiquer la date prévisionnelle de l'accouchement, les modalités envisagées du congé ainsi que les dates prévisionnelles des périodes de congé.</v>
      </c>
      <c r="AJ109" s="19" t="s">
        <v>274</v>
      </c>
      <c r="AK109" s="21" t="str">
        <f>VLOOKUP(AJ109,'Axe 2 Règles de gestion'!$D$2:$F$447,3, FALSE)</f>
        <v>L'agent doit transmettre sous 8 jours à compter de la date de l'accouchement toute pièce justifiant la naissance de l'enfant.</v>
      </c>
      <c r="AL109" s="19" t="s">
        <v>276</v>
      </c>
      <c r="AM109" s="21" t="str">
        <f>VLOOKUP(AL109,'Axe 2 Règles de gestion'!$D$2:$F$447,3, FALSE)</f>
        <v>L'agent doit confirmer 1 mois avant la prise de la 2nde période de congés à son chef de service les dates de prise du congé, et en cas de fractionnement, les dates de chacune des périodes.</v>
      </c>
      <c r="AN109" s="19" t="s">
        <v>251</v>
      </c>
      <c r="AO109" s="21" t="str">
        <f>VLOOKUP(AN109,'Axe 2 Règles de gestion'!$D$2:$F$447,3, FALSE)</f>
        <v>Le congé doit être pris dans les 6 mois suivant la naissance de l'enfant.</v>
      </c>
      <c r="AP109" s="19" t="s">
        <v>253</v>
      </c>
      <c r="AQ109" s="21" t="str">
        <f>VLOOKUP(AP109,'Axe 2 Règles de gestion'!$D$2:$F$447,3, FALSE)</f>
        <v>En cas d'hospitalisation de l'enfant, le congé doit être pris dans les 6 mois suivant la fin de l'hospitalisation de l'enfant.</v>
      </c>
      <c r="AR109" s="19" t="s">
        <v>255</v>
      </c>
      <c r="AS109" s="21" t="str">
        <f>VLOOKUP(AR109,'Axe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09" s="19" t="s">
        <v>239</v>
      </c>
      <c r="AU109" s="21" t="str">
        <f>VLOOKUP(AT109,'Axe 2 Règles de gestion'!$D$2:$F$447,3, FALSE)</f>
        <v>Le congé n'est pas cumulable avec les congés de maladie et d'accident du travail.</v>
      </c>
      <c r="AV109" s="19"/>
      <c r="AW109" s="21"/>
      <c r="AX109" s="19"/>
      <c r="AY109" s="21"/>
      <c r="AZ109" s="19"/>
      <c r="BA109" s="21"/>
      <c r="BB109" s="19"/>
      <c r="BC109" s="21"/>
      <c r="BD109" s="19"/>
      <c r="BE109" s="21"/>
      <c r="BF109" s="19" t="s">
        <v>257</v>
      </c>
      <c r="BG109" s="21" t="str">
        <f>VLOOKUP(BF109,'Axe 2 Règles de gestion'!$D$2:$F$447,3, FALSE)</f>
        <v>La première partie du congé, d'une durée de 4 jours calendaires, doit faire immédiatement suite au congé de naissance. Cette période est prolongée en cas d'hospitalisation de l'enfant immédiatement après la naissance.</v>
      </c>
      <c r="BH109" s="19" t="s">
        <v>259</v>
      </c>
      <c r="BI109" s="21" t="str">
        <f>VLOOKUP(BH109,'Axe 2 Règles de gestion'!$D$2:$F$447,3, FALSE)</f>
        <v>La seconde période peut être prise de manière continue ou fractionnée en 2 périodes d'une durée minimale de 5 jours chacune. Au total, la durée maximale du congé est de 32 jours calendaires.</v>
      </c>
      <c r="BJ109" s="19" t="s">
        <v>244</v>
      </c>
      <c r="BK109" s="21" t="str">
        <f>VLOOKUP(BJ109,'Axe 2 Règles de gestion'!$D$2:$F$447,3, FALSE)</f>
        <v>L'agent doit être en activité.</v>
      </c>
      <c r="BL109" s="19" t="s">
        <v>261</v>
      </c>
      <c r="BM109" s="21" t="str">
        <f>VLOOKUP(BL109,'Axe 2 Règles de gestion'!$D$2:$F$447,3, FALSE)</f>
        <v>Chaque période de congé paternité doit être d'une durée réelle supérieure ou égale à 4 jours.</v>
      </c>
      <c r="BN109" s="19" t="s">
        <v>263</v>
      </c>
      <c r="BO109" s="21" t="str">
        <f>VLOOKUP(BN109,'Axe 2 Règles de gestion'!$D$2:$F$447,3, FALSE)</f>
        <v>Chaque période de congé paternité doit être d'une durée prévisionnelle supérieure ou égale à 4 jours.</v>
      </c>
      <c r="BP109" s="19"/>
      <c r="BQ109" s="21"/>
      <c r="BR109" s="19"/>
      <c r="BS109" s="21"/>
      <c r="BT109" s="19"/>
      <c r="BU109" s="21"/>
      <c r="BV109" s="19" t="s">
        <v>128</v>
      </c>
      <c r="BW109" s="21" t="str">
        <f>VLOOKUP(BV109,'Axe 2 Règles de gestion'!$D$2:$F$447,3, FALSE)</f>
        <v>L'autorisation d'accomplir un service à temps partiel est suspendue pendant la durée du congé. La modalité de service de l'agent doit être "Temps plein".</v>
      </c>
      <c r="BX109" s="19" t="s">
        <v>162</v>
      </c>
      <c r="BY109" s="21" t="str">
        <f>VLOOKUP(BX109,'Axe 2 Règles de gestion'!$D$2:$F$447,3, FALSE)</f>
        <v>La date de début du congé/absence doit être postérieure ou égale à la date de début du lien juridique.</v>
      </c>
      <c r="BZ109" s="19" t="s">
        <v>132</v>
      </c>
      <c r="CA109" s="21" t="str">
        <f>VLOOKUP(BZ109,'Axe 2 Règles de gestion'!$D$2:$F$447,3, FALSE)</f>
        <v>La date de début du congé/absence doit être antérieure ou égale à la date de fin réelle du congé/absence.</v>
      </c>
      <c r="CB109" s="19" t="s">
        <v>134</v>
      </c>
      <c r="CC109" s="21" t="str">
        <f>VLOOKUP(CB109,'Axe 2 Règles de gestion'!$D$2:$F$447,3, FALSE)</f>
        <v>La date de début du congé/absence doit être antérieure ou égale à la date de fin prévisionnelle du congé/absence.</v>
      </c>
      <c r="CD109" s="19" t="s">
        <v>164</v>
      </c>
      <c r="CE109" s="21" t="str">
        <f>VLOOKUP(CD109,'Axe 2 Règles de gestion'!$D$2:$F$447,3, FALSE)</f>
        <v>La date de fin réelle du congé/absence doit être antérieure ou égale à la date limite de fin réelle ou prévisionnelle du lien juridique.</v>
      </c>
      <c r="CF109" s="19" t="s">
        <v>166</v>
      </c>
      <c r="CG109" s="21" t="str">
        <f>VLOOKUP(CF109,'Axe 2 Règles de gestion'!$D$2:$F$447,3, FALSE)</f>
        <v>La date de fin prévisionnelle du congé/absence doit être antérieure ou égale à la date limite de fin réelle ou prévisionnelle du lien juridique.</v>
      </c>
      <c r="CH109" s="19" t="s">
        <v>136</v>
      </c>
      <c r="CI109" s="21" t="str">
        <f>VLOOKUP(CH109,'Axe 2 Règles de gestion'!$D$2:$F$447,3, FALSE)</f>
        <v>La date de fin réelle du congé/absence doit être antérieure à la date limite de départ à la retraite.</v>
      </c>
      <c r="CJ109" s="19" t="s">
        <v>138</v>
      </c>
      <c r="CK109" s="21" t="str">
        <f>VLOOKUP(CJ109,'Axe 2 Règles de gestion'!$D$2:$F$447,3, FALSE)</f>
        <v>La date de fin prévisionnelle du congé/absence doit être antérieure à la date limite de départ à la retraite.</v>
      </c>
      <c r="CL109" s="19" t="s">
        <v>140</v>
      </c>
      <c r="CM109" s="21" t="str">
        <f>VLOOKUP(CL109,'Axe 2 Règles de gestion'!$D$2:$F$447,3, FALSE)</f>
        <v>La date de fin réelle ou la date de fin prévisionnelle du congé/absence doit être saisie.</v>
      </c>
      <c r="CN109" s="19" t="s">
        <v>142</v>
      </c>
      <c r="CO109" s="21" t="str">
        <f>VLOOKUP(CN109,'Axe 2 Règles de gestion'!$D$2:$F$447,3, FALSE)</f>
        <v>Si l'absence ne commence pas par une demi-journée et si l'absence précédente ne finit pas par une demi journée, la date de début de l'absence saisie est postérieure à la date de fin réelle de l'absence précédente.</v>
      </c>
      <c r="CP109" s="19" t="s">
        <v>144</v>
      </c>
      <c r="CQ109" s="21" t="str">
        <f>VLOOKUP(CP109,'Axe 2 Règles de gestion'!$D$2:$F$447,3, FALSE)</f>
        <v>Si l'absence ne commence pas par une demi-journée et si l'absence précédente ne finit pas par une demi journée, la date de début de l'absence saisie est postérieure à la date de fin prévisionnelle de l'absence précédente.</v>
      </c>
      <c r="CR109" s="19" t="s">
        <v>146</v>
      </c>
      <c r="CS109" s="21" t="str">
        <f>VLOOKUP(CR109,'Axe 2 Règles de gestion'!$D$2:$F$447,3, FALSE)</f>
        <v>Dans le cas d'un congé autre que CLM, CLD, CGM et CITIS, l'indicateur de requalification doit être à non et les impacts spécifiques à la requalification ne doivent pas être mobilisés ou l'impact rémunération est vide.</v>
      </c>
      <c r="CT109" s="19"/>
      <c r="CU109" s="21"/>
      <c r="CV109" s="19"/>
      <c r="CW109" s="21"/>
      <c r="CX109" s="19" t="s">
        <v>309</v>
      </c>
      <c r="CY109" s="21"/>
    </row>
    <row r="110" spans="1:103" ht="165" x14ac:dyDescent="0.25">
      <c r="A110" s="13" t="s">
        <v>148</v>
      </c>
      <c r="B110" s="13" t="s">
        <v>229</v>
      </c>
      <c r="C110" s="14">
        <v>44357.569444444445</v>
      </c>
      <c r="D110" s="13" t="s">
        <v>106</v>
      </c>
      <c r="E110" s="15" t="s">
        <v>107</v>
      </c>
      <c r="F110" s="13" t="s">
        <v>108</v>
      </c>
      <c r="G110" s="15" t="s">
        <v>109</v>
      </c>
      <c r="H110" s="13" t="s">
        <v>220</v>
      </c>
      <c r="I110" s="15" t="s">
        <v>221</v>
      </c>
      <c r="J110" s="15" t="s">
        <v>222</v>
      </c>
      <c r="K110" s="15" t="s">
        <v>223</v>
      </c>
      <c r="L110" s="13" t="s">
        <v>278</v>
      </c>
      <c r="M110" s="15" t="s">
        <v>279</v>
      </c>
      <c r="N110" s="13" t="s">
        <v>152</v>
      </c>
      <c r="O110" s="15"/>
      <c r="P110" s="15"/>
      <c r="Q110" s="15" t="s">
        <v>515</v>
      </c>
      <c r="R110" s="13" t="s">
        <v>516</v>
      </c>
      <c r="S110" s="13" t="s">
        <v>188</v>
      </c>
      <c r="T110" s="13" t="s">
        <v>120</v>
      </c>
      <c r="U110" s="14">
        <v>44162</v>
      </c>
      <c r="V110" s="14">
        <v>44377</v>
      </c>
      <c r="W110" s="15" t="s">
        <v>539</v>
      </c>
      <c r="X110" s="13" t="s">
        <v>540</v>
      </c>
      <c r="Y110" s="15" t="str">
        <f>VLOOKUP(X110,'Axe 2 Règles de gestion'!$D$2:$F$447,3, FALSE)</f>
        <v>A l'expiration du congé, l'agent est réaffecté de plein droit dans son ancien emploi.</v>
      </c>
      <c r="Z110" s="13" t="s">
        <v>541</v>
      </c>
      <c r="AA110" s="15" t="str">
        <f>VLOOKUP(Z110,'Axe 2 Règles de gestion'!$D$2:$F$447,3, FALSE)</f>
        <v>Dans le cas où son ancien emploi ne peut lui être proposé, l'agent est affecté dans un emploi équivalent, le plus proche de son dernier lieu de travail.</v>
      </c>
      <c r="AB110" s="13" t="s">
        <v>542</v>
      </c>
      <c r="AC110" s="15" t="str">
        <f>VLOOKUP(AB110,'Axe 2 Règles de gestion'!$D$2:$F$447,3, FALSE)</f>
        <v>S'il le demande, l'agent peut également être affecté dans l'emploi le plus proche de son domicile, sous réserve du respect de la réglementation.</v>
      </c>
      <c r="AD110" s="13" t="s">
        <v>283</v>
      </c>
      <c r="AE110" s="15" t="str">
        <f>VLOOKUP(AD110,'Axe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t="s">
        <v>524</v>
      </c>
      <c r="BG110" s="15" t="str">
        <f>VLOOKUP(BF110,'Axe 2 Règles de gestion'!$D$2:$F$447,3, FALSE)</f>
        <v>En cas de naissances multiples, la durée réelle maximale du congé est de 18 jours consécutifs (décomptés en jours calendaires).</v>
      </c>
      <c r="BH110" s="13" t="s">
        <v>525</v>
      </c>
      <c r="BI110" s="15" t="str">
        <f>VLOOKUP(BH110,'Axe 2 Règles de gestion'!$D$2:$F$447,3, FALSE)</f>
        <v>En cas de naissances multiples, la durée prévisionnelle maximale du congé est de 18 jours consécutifs (décomptés en jours calendaires).</v>
      </c>
      <c r="BJ110" s="13"/>
      <c r="BK110" s="15"/>
      <c r="BL110" s="13"/>
      <c r="BM110" s="15"/>
      <c r="BN110" s="13"/>
      <c r="BO110" s="15"/>
      <c r="BP110" s="13"/>
      <c r="BQ110" s="15"/>
      <c r="BR110" s="13"/>
      <c r="BS110" s="15"/>
      <c r="BT110" s="13"/>
      <c r="BU110" s="15"/>
      <c r="BV110" s="13" t="s">
        <v>128</v>
      </c>
      <c r="BW110" s="15" t="str">
        <f>VLOOKUP(BV110,'Axe 2 Règles de gestion'!$D$2:$F$447,3, FALSE)</f>
        <v>L'autorisation d'accomplir un service à temps partiel est suspendue pendant la durée du congé. La modalité de service de l'agent doit être "Temps plein".</v>
      </c>
      <c r="BX110" s="13" t="s">
        <v>132</v>
      </c>
      <c r="BY110" s="15" t="str">
        <f>VLOOKUP(BX110,'Axe 2 Règles de gestion'!$D$2:$F$447,3, FALSE)</f>
        <v>La date de début du congé/absence doit être antérieure ou égale à la date de fin réelle du congé/absence.</v>
      </c>
      <c r="BZ110" s="13" t="s">
        <v>134</v>
      </c>
      <c r="CA110" s="15" t="str">
        <f>VLOOKUP(BZ110,'Axe 2 Règles de gestion'!$D$2:$F$447,3, FALSE)</f>
        <v>La date de début du congé/absence doit être antérieure ou égale à la date de fin prévisionnelle du congé/absence.</v>
      </c>
      <c r="CB110" s="13" t="s">
        <v>164</v>
      </c>
      <c r="CC110" s="15" t="str">
        <f>VLOOKUP(CB110,'Axe 2 Règles de gestion'!$D$2:$F$447,3, FALSE)</f>
        <v>La date de fin réelle du congé/absence doit être antérieure ou égale à la date limite de fin réelle ou prévisionnelle du lien juridique.</v>
      </c>
      <c r="CD110" s="13" t="s">
        <v>166</v>
      </c>
      <c r="CE110" s="15" t="str">
        <f>VLOOKUP(CD110,'Axe 2 Règles de gestion'!$D$2:$F$447,3, FALSE)</f>
        <v>La date de fin prévisionnelle du congé/absence doit être antérieure ou égale à la date limite de fin réelle ou prévisionnelle du lien juridique.</v>
      </c>
      <c r="CF110" s="13" t="s">
        <v>136</v>
      </c>
      <c r="CG110" s="15" t="str">
        <f>VLOOKUP(CF110,'Axe 2 Règles de gestion'!$D$2:$F$447,3, FALSE)</f>
        <v>La date de fin réelle du congé/absence doit être antérieure à la date limite de départ à la retraite.</v>
      </c>
      <c r="CH110" s="13" t="s">
        <v>138</v>
      </c>
      <c r="CI110" s="15" t="str">
        <f>VLOOKUP(CH110,'Axe 2 Règles de gestion'!$D$2:$F$447,3, FALSE)</f>
        <v>La date de fin prévisionnelle du congé/absence doit être antérieure à la date limite de départ à la retraite.</v>
      </c>
      <c r="CJ110" s="13" t="s">
        <v>140</v>
      </c>
      <c r="CK110" s="15" t="str">
        <f>VLOOKUP(CJ110,'Axe 2 Règles de gestion'!$D$2:$F$447,3, FALSE)</f>
        <v>La date de fin réelle ou la date de fin prévisionnelle du congé/absence doit être saisie.</v>
      </c>
      <c r="CL110" s="13" t="s">
        <v>146</v>
      </c>
      <c r="CM110" s="15" t="str">
        <f>VLOOKUP(CL110,'Axe 2 Règles de gestion'!$D$2:$F$447,3, FALSE)</f>
        <v>Dans le cas d'un congé autre que CLM, CLD, CGM et CITIS, l'indicateur de requalification doit être à non et les impacts spécifiques à la requalification ne doivent pas être mobilisés ou l'impact rémunération est vide.</v>
      </c>
      <c r="CN110" s="13"/>
      <c r="CO110" s="15"/>
      <c r="CP110" s="13"/>
      <c r="CQ110" s="15"/>
      <c r="CR110" s="13"/>
      <c r="CS110" s="15"/>
      <c r="CT110" s="13"/>
      <c r="CU110" s="15"/>
      <c r="CV110" s="13"/>
      <c r="CW110" s="15"/>
      <c r="CX110" s="13"/>
      <c r="CY110" s="15"/>
    </row>
    <row r="111" spans="1:103" s="22" customFormat="1" ht="165" x14ac:dyDescent="0.25">
      <c r="A111" s="19" t="s">
        <v>305</v>
      </c>
      <c r="B111" s="19" t="s">
        <v>105</v>
      </c>
      <c r="C111" s="20">
        <v>45810.436111111114</v>
      </c>
      <c r="D111" s="19" t="s">
        <v>106</v>
      </c>
      <c r="E111" s="21" t="s">
        <v>107</v>
      </c>
      <c r="F111" s="19" t="s">
        <v>108</v>
      </c>
      <c r="G111" s="21" t="s">
        <v>109</v>
      </c>
      <c r="H111" s="19" t="s">
        <v>220</v>
      </c>
      <c r="I111" s="21" t="s">
        <v>221</v>
      </c>
      <c r="J111" s="21" t="s">
        <v>222</v>
      </c>
      <c r="K111" s="21" t="s">
        <v>223</v>
      </c>
      <c r="L111" s="19" t="s">
        <v>278</v>
      </c>
      <c r="M111" s="21" t="s">
        <v>279</v>
      </c>
      <c r="N111" s="19" t="s">
        <v>152</v>
      </c>
      <c r="O111" s="21"/>
      <c r="P111" s="21"/>
      <c r="Q111" s="21" t="s">
        <v>515</v>
      </c>
      <c r="R111" s="19" t="s">
        <v>516</v>
      </c>
      <c r="S111" s="19" t="s">
        <v>188</v>
      </c>
      <c r="T111" s="19" t="s">
        <v>120</v>
      </c>
      <c r="U111" s="20">
        <v>44378</v>
      </c>
      <c r="V111" s="20"/>
      <c r="W111" s="21" t="s">
        <v>543</v>
      </c>
      <c r="X111" s="19" t="s">
        <v>538</v>
      </c>
      <c r="Y111" s="21" t="str">
        <f>VLOOKUP(X111,'Axe 2 Règles de gestion'!$D$2:$F$447,3, FALSE)</f>
        <v>L'agent bénéficie des dispositions applicables aux agents titulaires pour le congé de paternité.</v>
      </c>
      <c r="Z111" s="19" t="s">
        <v>286</v>
      </c>
      <c r="AA111" s="21" t="str">
        <f>VLOOKUP(Z111,'Axe 2 Règles de gestion'!$D$2:$F$447,3, FALSE)</f>
        <v>A l'expiration du congé, l'agent est réaffecté de plein droit dans son ancien emploi.</v>
      </c>
      <c r="AB111" s="19" t="s">
        <v>288</v>
      </c>
      <c r="AC111" s="21" t="str">
        <f>VLOOKUP(AB111,'Axe 2 Règles de gestion'!$D$2:$F$447,3, FALSE)</f>
        <v>Dans le cas où son ancien emploi ne peut lui être proposé, l'agent est affecté dans un emploi équivalent, le plus proche de son dernier lieu de travail.</v>
      </c>
      <c r="AD111" s="19" t="s">
        <v>290</v>
      </c>
      <c r="AE111" s="21" t="str">
        <f>VLOOKUP(AD111,'Axe 2 Règles de gestion'!$D$2:$F$447,3, FALSE)</f>
        <v>S'il le demande, l'agent peut également être affecté dans l'emploi le plus proche de son domicile, sous réserve du respect de la réglementation.</v>
      </c>
      <c r="AF111" s="19" t="s">
        <v>283</v>
      </c>
      <c r="AG111" s="21" t="str">
        <f>VLOOKUP(AF111,'Axe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11" s="19"/>
      <c r="AI111" s="21"/>
      <c r="AJ111" s="19"/>
      <c r="AK111" s="21"/>
      <c r="AL111" s="19"/>
      <c r="AM111" s="21"/>
      <c r="AN111" s="19"/>
      <c r="AO111" s="21"/>
      <c r="AP111" s="19"/>
      <c r="AQ111" s="21"/>
      <c r="AR111" s="19"/>
      <c r="AS111" s="21"/>
      <c r="AT111" s="19"/>
      <c r="AU111" s="21"/>
      <c r="AV111" s="19"/>
      <c r="AW111" s="21"/>
      <c r="AX111" s="19"/>
      <c r="AY111" s="21"/>
      <c r="AZ111" s="19"/>
      <c r="BA111" s="21"/>
      <c r="BB111" s="19"/>
      <c r="BC111" s="21"/>
      <c r="BD111" s="19"/>
      <c r="BE111" s="21"/>
      <c r="BF111" s="19" t="s">
        <v>257</v>
      </c>
      <c r="BG111" s="21" t="str">
        <f>VLOOKUP(BF111,'Axe 2 Règles de gestion'!$D$2:$F$447,3, FALSE)</f>
        <v>La première partie du congé, d'une durée de 4 jours calendaires, doit faire immédiatement suite au congé de naissance. Cette période est prolongée en cas d'hospitalisation de l'enfant immédiatement après la naissance.</v>
      </c>
      <c r="BH111" s="19" t="s">
        <v>259</v>
      </c>
      <c r="BI111" s="21" t="str">
        <f>VLOOKUP(BH111,'Axe 2 Règles de gestion'!$D$2:$F$447,3, FALSE)</f>
        <v>La seconde période peut être prise de manière continue ou fractionnée en 2 périodes d'une durée minimale de 5 jours chacune. Au total, la durée maximale du congé est de 32 jours calendaires.</v>
      </c>
      <c r="BJ111" s="19" t="s">
        <v>261</v>
      </c>
      <c r="BK111" s="21" t="str">
        <f>VLOOKUP(BJ111,'Axe 2 Règles de gestion'!$D$2:$F$447,3, FALSE)</f>
        <v>Chaque période de congé paternité doit être d'une durée réelle supérieure ou égale à 4 jours.</v>
      </c>
      <c r="BL111" s="19" t="s">
        <v>263</v>
      </c>
      <c r="BM111" s="21" t="str">
        <f>VLOOKUP(BL111,'Axe 2 Règles de gestion'!$D$2:$F$447,3, FALSE)</f>
        <v>Chaque période de congé paternité doit être d'une durée prévisionnelle supérieure ou égale à 4 jours.</v>
      </c>
      <c r="BN111" s="19"/>
      <c r="BO111" s="21"/>
      <c r="BP111" s="19"/>
      <c r="BQ111" s="21"/>
      <c r="BR111" s="19"/>
      <c r="BS111" s="21"/>
      <c r="BT111" s="19"/>
      <c r="BU111" s="21"/>
      <c r="BV111" s="19" t="s">
        <v>128</v>
      </c>
      <c r="BW111" s="21" t="str">
        <f>VLOOKUP(BV111,'Axe 2 Règles de gestion'!$D$2:$F$447,3, FALSE)</f>
        <v>L'autorisation d'accomplir un service à temps partiel est suspendue pendant la durée du congé. La modalité de service de l'agent doit être "Temps plein".</v>
      </c>
      <c r="BX111" s="19" t="s">
        <v>132</v>
      </c>
      <c r="BY111" s="21" t="str">
        <f>VLOOKUP(BX111,'Axe 2 Règles de gestion'!$D$2:$F$447,3, FALSE)</f>
        <v>La date de début du congé/absence doit être antérieure ou égale à la date de fin réelle du congé/absence.</v>
      </c>
      <c r="BZ111" s="19" t="s">
        <v>134</v>
      </c>
      <c r="CA111" s="21" t="str">
        <f>VLOOKUP(BZ111,'Axe 2 Règles de gestion'!$D$2:$F$447,3, FALSE)</f>
        <v>La date de début du congé/absence doit être antérieure ou égale à la date de fin prévisionnelle du congé/absence.</v>
      </c>
      <c r="CB111" s="19" t="s">
        <v>164</v>
      </c>
      <c r="CC111" s="21" t="str">
        <f>VLOOKUP(CB111,'Axe 2 Règles de gestion'!$D$2:$F$447,3, FALSE)</f>
        <v>La date de fin réelle du congé/absence doit être antérieure ou égale à la date limite de fin réelle ou prévisionnelle du lien juridique.</v>
      </c>
      <c r="CD111" s="19" t="s">
        <v>166</v>
      </c>
      <c r="CE111" s="21" t="str">
        <f>VLOOKUP(CD111,'Axe 2 Règles de gestion'!$D$2:$F$447,3, FALSE)</f>
        <v>La date de fin prévisionnelle du congé/absence doit être antérieure ou égale à la date limite de fin réelle ou prévisionnelle du lien juridique.</v>
      </c>
      <c r="CF111" s="19" t="s">
        <v>136</v>
      </c>
      <c r="CG111" s="21" t="str">
        <f>VLOOKUP(CF111,'Axe 2 Règles de gestion'!$D$2:$F$447,3, FALSE)</f>
        <v>La date de fin réelle du congé/absence doit être antérieure à la date limite de départ à la retraite.</v>
      </c>
      <c r="CH111" s="19" t="s">
        <v>138</v>
      </c>
      <c r="CI111" s="21" t="str">
        <f>VLOOKUP(CH111,'Axe 2 Règles de gestion'!$D$2:$F$447,3, FALSE)</f>
        <v>La date de fin prévisionnelle du congé/absence doit être antérieure à la date limite de départ à la retraite.</v>
      </c>
      <c r="CJ111" s="19" t="s">
        <v>140</v>
      </c>
      <c r="CK111" s="21" t="str">
        <f>VLOOKUP(CJ111,'Axe 2 Règles de gestion'!$D$2:$F$447,3, FALSE)</f>
        <v>La date de fin réelle ou la date de fin prévisionnelle du congé/absence doit être saisie.</v>
      </c>
      <c r="CL111" s="19" t="s">
        <v>146</v>
      </c>
      <c r="CM111" s="21" t="str">
        <f>VLOOKUP(CL111,'Axe 2 Règles de gestion'!$D$2:$F$447,3, FALSE)</f>
        <v>Dans le cas d'un congé autre que CLM, CLD, CGM et CITIS, l'indicateur de requalification doit être à non et les impacts spécifiques à la requalification ne doivent pas être mobilisés ou l'impact rémunération est vide.</v>
      </c>
      <c r="CN111" s="19"/>
      <c r="CO111" s="21"/>
      <c r="CP111" s="19"/>
      <c r="CQ111" s="21"/>
      <c r="CR111" s="19"/>
      <c r="CS111" s="21"/>
      <c r="CT111" s="19"/>
      <c r="CU111" s="21"/>
      <c r="CV111" s="19"/>
      <c r="CW111" s="21"/>
      <c r="CX111" s="19" t="s">
        <v>309</v>
      </c>
      <c r="CY111" s="21"/>
    </row>
    <row r="112" spans="1:103" ht="165" x14ac:dyDescent="0.25">
      <c r="A112" s="13" t="s">
        <v>148</v>
      </c>
      <c r="B112" s="13" t="s">
        <v>229</v>
      </c>
      <c r="C112" s="14">
        <v>44306.695138888892</v>
      </c>
      <c r="D112" s="13" t="s">
        <v>106</v>
      </c>
      <c r="E112" s="15" t="s">
        <v>107</v>
      </c>
      <c r="F112" s="13" t="s">
        <v>108</v>
      </c>
      <c r="G112" s="15" t="s">
        <v>109</v>
      </c>
      <c r="H112" s="13" t="s">
        <v>220</v>
      </c>
      <c r="I112" s="15" t="s">
        <v>221</v>
      </c>
      <c r="J112" s="15" t="s">
        <v>222</v>
      </c>
      <c r="K112" s="15" t="s">
        <v>223</v>
      </c>
      <c r="L112" s="13" t="s">
        <v>224</v>
      </c>
      <c r="M112" s="15" t="s">
        <v>225</v>
      </c>
      <c r="N112" s="13" t="s">
        <v>116</v>
      </c>
      <c r="O112" s="15"/>
      <c r="P112" s="15"/>
      <c r="Q112" s="15" t="s">
        <v>544</v>
      </c>
      <c r="R112" s="13" t="s">
        <v>545</v>
      </c>
      <c r="S112" s="13" t="s">
        <v>188</v>
      </c>
      <c r="T112" s="13" t="s">
        <v>120</v>
      </c>
      <c r="U112" s="14">
        <v>43831</v>
      </c>
      <c r="V112" s="14">
        <v>44110</v>
      </c>
      <c r="W112" s="15" t="s">
        <v>546</v>
      </c>
      <c r="X112" s="13" t="s">
        <v>547</v>
      </c>
      <c r="Y112" s="15" t="str">
        <f>VLOOKUP(X112,'Axe 2 Règles de gestion'!$D$2:$F$447,3, FALSE)</f>
        <v>Le congé est ouvert après la naissance du ou des enfants.</v>
      </c>
      <c r="Z112" s="13" t="s">
        <v>549</v>
      </c>
      <c r="AA112" s="15" t="str">
        <f>VLOOKUP(Z112,'Axe 2 Règles de gestion'!$D$2:$F$447,3, FALSE)</f>
        <v>Le militaire doit faire sa demande par écrit au commandant de la formation administrative au moins 1 mois avant la date de début du congé.</v>
      </c>
      <c r="AB112" s="13" t="s">
        <v>551</v>
      </c>
      <c r="AC112" s="15" t="str">
        <f>VLOOKUP(AB112,'Axe 2 Règles de gestion'!$D$2:$F$447,3, FALSE)</f>
        <v>Le militaire doit fournir un acte de naissance pour justifier de la filiation de l'enfant.</v>
      </c>
      <c r="AD112" s="13" t="s">
        <v>553</v>
      </c>
      <c r="AE112" s="15" t="str">
        <f>VLOOKUP(AD112,'Axe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F112" s="13" t="s">
        <v>555</v>
      </c>
      <c r="AG112" s="15" t="str">
        <f>VLOOKUP(AF112,'Axe 2 Règles de gestion'!$D$2:$F$447,3, FALSE)</f>
        <v>La demande est accordée de droit par le supérieur hiérarchique.</v>
      </c>
      <c r="AH112" s="13" t="s">
        <v>557</v>
      </c>
      <c r="AI112" s="15" t="str">
        <f>VLOOKUP(AH112,'Axe 2 Règles de gestion'!$D$2:$F$447,3, FALSE)</f>
        <v>Le militaire doit prendre son congé dans les 4 mois suivant la naissance de l'enfant.</v>
      </c>
      <c r="AJ112" s="13" t="s">
        <v>559</v>
      </c>
      <c r="AK112" s="15" t="str">
        <f>VLOOKUP(AJ112,'Axe 2 Règles de gestion'!$D$2:$F$447,3, FALSE)</f>
        <v>En cas d'hospitalisation de l'enfant, le congé doit être pris dans les 4 mois suivant la fin de l'hospitalisation.</v>
      </c>
      <c r="AL112" s="13" t="s">
        <v>560</v>
      </c>
      <c r="AM112" s="15" t="str">
        <f>VLOOKUP(AL112,'Axe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112" s="13" t="s">
        <v>561</v>
      </c>
      <c r="AO112" s="15" t="str">
        <f>VLOOKUP(AN112,'Axe 2 Règles de gestion'!$D$2:$F$447,3, FALSE)</f>
        <v>En cas de décès de l'enfant, le militaire doit prendre son congé dans les 4 mois qui suivent le décès de l'enfant.</v>
      </c>
      <c r="AP112" s="13" t="s">
        <v>563</v>
      </c>
      <c r="AQ112" s="15" t="str">
        <f>VLOOKUP(AP112,'Axe 2 Règles de gestion'!$D$2:$F$447,3, FALSE)</f>
        <v>En cas de nécessités de service impérieuses, le militaire peut demander le report du congé à compter de la fin de sa mission opérationnelle, dès que la période disponible entre 2 missions le permet.</v>
      </c>
      <c r="AR112" s="13"/>
      <c r="AS112" s="15"/>
      <c r="AT112" s="13"/>
      <c r="AU112" s="15"/>
      <c r="AV112" s="13"/>
      <c r="AW112" s="15"/>
      <c r="AX112" s="13"/>
      <c r="AY112" s="15"/>
      <c r="AZ112" s="13"/>
      <c r="BA112" s="15"/>
      <c r="BB112" s="13"/>
      <c r="BC112" s="15"/>
      <c r="BD112" s="13"/>
      <c r="BE112" s="15"/>
      <c r="BF112" s="13" t="s">
        <v>565</v>
      </c>
      <c r="BG112" s="15" t="str">
        <f>VLOOKUP(BF112,'Axe 2 Règles de gestion'!$D$2:$F$447,3, FALSE)</f>
        <v>En cas de naissances multiples antérieure au 7 octobre 2020, la durée maximale réelle du congé est de 18 jours consécutifs et non sécables (décomptés en jours calendaires).</v>
      </c>
      <c r="BH112" s="13" t="s">
        <v>567</v>
      </c>
      <c r="BI112" s="15" t="str">
        <f>VLOOKUP(BH112,'Axe 2 Règles de gestion'!$D$2:$F$447,3, FALSE)</f>
        <v>En cas de naissances multiples antérieure au 7 octobre 2020, la durée maximale prévisionnelle du congé est de 18 jours consécutifs et non sécables (décomptés en jours calendaires).</v>
      </c>
      <c r="BJ112" s="13" t="s">
        <v>569</v>
      </c>
      <c r="BK112" s="15" t="str">
        <f>VLOOKUP(BJ112,'Axe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112" s="13" t="s">
        <v>571</v>
      </c>
      <c r="BM112" s="15" t="str">
        <f>VLOOKUP(BL112,'Axe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112" s="13" t="s">
        <v>573</v>
      </c>
      <c r="BO112" s="15" t="str">
        <f>VLOOKUP(BN112,'Axe 2 Règles de gestion'!$D$2:$F$447,3, FALSE)</f>
        <v>Le militaire est en activité.</v>
      </c>
      <c r="BP112" s="13"/>
      <c r="BQ112" s="15"/>
      <c r="BR112" s="13"/>
      <c r="BS112" s="15"/>
      <c r="BT112" s="13"/>
      <c r="BU112" s="15"/>
      <c r="BV112" s="13" t="s">
        <v>130</v>
      </c>
      <c r="BW112" s="15" t="str">
        <f>VLOOKUP(BV112,'Axe 2 Règles de gestion'!$D$2:$F$447,3, FALSE)</f>
        <v>La date de début du congé/absence doit être postérieure ou égale à la date de recrutement dans la FPE ou dans la carrière militaire.</v>
      </c>
      <c r="BX112" s="13" t="s">
        <v>575</v>
      </c>
      <c r="BY112" s="15" t="str">
        <f>VLOOKUP(BX112,'Axe 2 Règles de gestion'!$D$2:$F$447,3, FALSE)</f>
        <v>Pour les militaires sous contrat à durée déterminée, la date de début du congé/absence doit être postérieure ou égale à la date de début du lien juridique.</v>
      </c>
      <c r="BZ112" s="13" t="s">
        <v>132</v>
      </c>
      <c r="CA112" s="15" t="str">
        <f>VLOOKUP(BZ112,'Axe 2 Règles de gestion'!$D$2:$F$447,3, FALSE)</f>
        <v>La date de début du congé/absence doit être antérieure ou égale à la date de fin réelle du congé/absence.</v>
      </c>
      <c r="CB112" s="13" t="s">
        <v>134</v>
      </c>
      <c r="CC112" s="15" t="str">
        <f>VLOOKUP(CB112,'Axe 2 Règles de gestion'!$D$2:$F$447,3, FALSE)</f>
        <v>La date de début du congé/absence doit être antérieure ou égale à la date de fin prévisionnelle du congé/absence.</v>
      </c>
      <c r="CD112" s="13" t="s">
        <v>136</v>
      </c>
      <c r="CE112" s="15" t="str">
        <f>VLOOKUP(CD112,'Axe 2 Règles de gestion'!$D$2:$F$447,3, FALSE)</f>
        <v>La date de fin réelle du congé/absence doit être antérieure à la date limite de départ à la retraite.</v>
      </c>
      <c r="CF112" s="13" t="s">
        <v>138</v>
      </c>
      <c r="CG112" s="15" t="str">
        <f>VLOOKUP(CF112,'Axe 2 Règles de gestion'!$D$2:$F$447,3, FALSE)</f>
        <v>La date de fin prévisionnelle du congé/absence doit être antérieure à la date limite de départ à la retraite.</v>
      </c>
      <c r="CH112" s="13" t="s">
        <v>140</v>
      </c>
      <c r="CI112" s="15" t="str">
        <f>VLOOKUP(CH112,'Axe 2 Règles de gestion'!$D$2:$F$447,3, FALSE)</f>
        <v>La date de fin réelle ou la date de fin prévisionnelle du congé/absence doit être saisie.</v>
      </c>
      <c r="CJ112" s="13" t="s">
        <v>142</v>
      </c>
      <c r="CK112" s="15" t="str">
        <f>VLOOKUP(CJ112,'Axe 2 Règles de gestion'!$D$2:$F$447,3, FALSE)</f>
        <v>Si l'absence ne commence pas par une demi-journée et si l'absence précédente ne finit pas par une demi journée, la date de début de l'absence saisie est postérieure à la date de fin réelle de l'absence précédente.</v>
      </c>
      <c r="CL112" s="13" t="s">
        <v>144</v>
      </c>
      <c r="CM112" s="15" t="str">
        <f>VLOOKUP(CL112,'Axe 2 Règles de gestion'!$D$2:$F$447,3, FALSE)</f>
        <v>Si l'absence ne commence pas par une demi-journée et si l'absence précédente ne finit pas par une demi journée, la date de début de l'absence saisie est postérieure à la date de fin prévisionnelle de l'absence précédente.</v>
      </c>
      <c r="CN112" s="13" t="s">
        <v>146</v>
      </c>
      <c r="CO112" s="15" t="str">
        <f>VLOOKUP(CN112,'Axe 2 Règles de gestion'!$D$2:$F$447,3, FALSE)</f>
        <v>Dans le cas d'un congé autre que CLM, CLD, CGM et CITIS, l'indicateur de requalification doit être à non et les impacts spécifiques à la requalification ne doivent pas être mobilisés ou l'impact rémunération est vide.</v>
      </c>
      <c r="CP112" s="13"/>
      <c r="CQ112" s="15"/>
      <c r="CR112" s="13"/>
      <c r="CS112" s="15"/>
      <c r="CT112" s="13"/>
      <c r="CU112" s="15"/>
      <c r="CV112" s="13"/>
      <c r="CW112" s="15"/>
      <c r="CX112" s="13"/>
      <c r="CY112" s="15"/>
    </row>
    <row r="113" spans="1:103" ht="165" x14ac:dyDescent="0.25">
      <c r="A113" s="13" t="s">
        <v>577</v>
      </c>
      <c r="B113" s="13" t="s">
        <v>105</v>
      </c>
      <c r="C113" s="14">
        <v>44711.67291666667</v>
      </c>
      <c r="D113" s="13" t="s">
        <v>106</v>
      </c>
      <c r="E113" s="15" t="s">
        <v>107</v>
      </c>
      <c r="F113" s="13" t="s">
        <v>108</v>
      </c>
      <c r="G113" s="15" t="s">
        <v>109</v>
      </c>
      <c r="H113" s="13" t="s">
        <v>220</v>
      </c>
      <c r="I113" s="15" t="s">
        <v>221</v>
      </c>
      <c r="J113" s="15" t="s">
        <v>222</v>
      </c>
      <c r="K113" s="15" t="s">
        <v>223</v>
      </c>
      <c r="L113" s="13" t="s">
        <v>224</v>
      </c>
      <c r="M113" s="15" t="s">
        <v>225</v>
      </c>
      <c r="N113" s="13" t="s">
        <v>116</v>
      </c>
      <c r="O113" s="15"/>
      <c r="P113" s="15"/>
      <c r="Q113" s="15" t="s">
        <v>544</v>
      </c>
      <c r="R113" s="13" t="s">
        <v>545</v>
      </c>
      <c r="S113" s="13" t="s">
        <v>188</v>
      </c>
      <c r="T113" s="13" t="s">
        <v>120</v>
      </c>
      <c r="U113" s="14">
        <v>44111</v>
      </c>
      <c r="V113" s="14">
        <v>44161</v>
      </c>
      <c r="W113" s="15" t="s">
        <v>578</v>
      </c>
      <c r="X113" s="13" t="s">
        <v>579</v>
      </c>
      <c r="Y113" s="15" t="str">
        <f>VLOOKUP(X113,'Axe 2 Règles de gestion'!$D$2:$F$447,3, FALSE)</f>
        <v>Le congé est ouvert après la naissance du ou des enfants au père, au conjoint de la mère ou à la personne liée à elle par un pacte civil de solidarité ou vivant maritalement avec elle.</v>
      </c>
      <c r="Z113" s="13" t="s">
        <v>581</v>
      </c>
      <c r="AA113" s="15" t="str">
        <f>VLOOKUP(Z113,'Axe 2 Règles de gestion'!$D$2:$F$447,3, FALSE)</f>
        <v>Le militaire doit faire sa demande par écrit au commandant de la formation administrative au moins 1 mois avant la date de début du congé, sauf s'il établit l'impossibilité de respecter ce délai.</v>
      </c>
      <c r="AB113" s="13" t="s">
        <v>583</v>
      </c>
      <c r="AC113" s="15" t="str">
        <f>VLOOKUP(AB113,'Axe 2 Règles de gestion'!$D$2:$F$447,3, FALSE)</f>
        <v>Si le militaire est le père de l'enfant, il doit communiquer une copie du récépissé d'enregistrement du pacte civil de solidarité, du livret de famille, de l'acte de reconnaissance de l'enfant ou de l'acte d'enfant sans vie.</v>
      </c>
      <c r="AD113" s="13" t="s">
        <v>585</v>
      </c>
      <c r="AE113" s="15" t="str">
        <f>VLOOKUP(AD113,'Axe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113" s="13" t="s">
        <v>587</v>
      </c>
      <c r="AG113" s="15" t="str">
        <f>VLOOKUP(AF113,'Axe 2 Règles de gestion'!$D$2:$F$447,3, FALSE)</f>
        <v>Dans tous les cas, le militaire doit communiquer une copie intégrale de l'acte de naissance de l'enfant ou une copie de l'acte d'enfant sans vie.</v>
      </c>
      <c r="AH113" s="13" t="s">
        <v>553</v>
      </c>
      <c r="AI113" s="15" t="str">
        <f>VLOOKUP(AH113,'Axe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113" s="13" t="s">
        <v>555</v>
      </c>
      <c r="AK113" s="15" t="str">
        <f>VLOOKUP(AJ113,'Axe 2 Règles de gestion'!$D$2:$F$447,3, FALSE)</f>
        <v>La demande est accordée de droit par le supérieur hiérarchique.</v>
      </c>
      <c r="AL113" s="13" t="s">
        <v>589</v>
      </c>
      <c r="AM113" s="15" t="str">
        <f>VLOOKUP(AL113,'Axe 2 Règles de gestion'!$D$2:$F$447,3, FALSE)</f>
        <v>Le militaire doit prendre son congé dans les 4 mois suivant la naissance de l'enfant.</v>
      </c>
      <c r="AN113" s="13" t="s">
        <v>590</v>
      </c>
      <c r="AO113" s="15" t="str">
        <f>VLOOKUP(AN113,'Axe 2 Règles de gestion'!$D$2:$F$447,3, FALSE)</f>
        <v>En cas d'hospitalisation de l'enfant, le congé doit être pris dans les 4 mois suivant la fin de l'hospitalisation.</v>
      </c>
      <c r="AP113" s="13" t="s">
        <v>591</v>
      </c>
      <c r="AQ113" s="15" t="str">
        <f>VLOOKUP(AP113,'Axe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13" s="13" t="s">
        <v>592</v>
      </c>
      <c r="AS113" s="15" t="str">
        <f>VLOOKUP(AR113,'Axe 2 Règles de gestion'!$D$2:$F$447,3, FALSE)</f>
        <v>En cas de décès de l'enfant, le militaire doit prendre son congé dans les 4 mois qui suivent le décès de l'enfant.</v>
      </c>
      <c r="AT113" s="13" t="s">
        <v>593</v>
      </c>
      <c r="AU113" s="15" t="str">
        <f>VLOOKUP(AT113,'Axe 2 Règles de gestion'!$D$2:$F$447,3, FALSE)</f>
        <v>En cas de nécessités de service impérieuses, le militaire peut demander le report du congé à compter de la fin de sa mission opérationnelle, dès que la période disponible entre 2 missions le permet.</v>
      </c>
      <c r="AV113" s="13"/>
      <c r="AW113" s="15"/>
      <c r="AX113" s="13"/>
      <c r="AY113" s="15"/>
      <c r="AZ113" s="13"/>
      <c r="BA113" s="15"/>
      <c r="BB113" s="13"/>
      <c r="BC113" s="15"/>
      <c r="BD113" s="13"/>
      <c r="BE113" s="15"/>
      <c r="BF113" s="13" t="s">
        <v>594</v>
      </c>
      <c r="BG113" s="15" t="str">
        <f>VLOOKUP(BF113,'Axe 2 Règles de gestion'!$D$2:$F$447,3, FALSE)</f>
        <v>A compter du 7 octobre 2020, en cas de naissance multiple la durée maximale du congé est de 18 jours (décomptés en jours calendaires).</v>
      </c>
      <c r="BH113" s="13" t="s">
        <v>596</v>
      </c>
      <c r="BI113" s="15" t="str">
        <f>VLOOKUP(BH113,'Axe 2 Règles de gestion'!$D$2:$F$447,3, FALSE)</f>
        <v>A compter du 7 octobre 2020, le congé peut être fractionné en deux périodes, dont l'une des deux a une durée maximale réelle au moins égale à 7 jours.</v>
      </c>
      <c r="BJ113" s="13" t="s">
        <v>598</v>
      </c>
      <c r="BK113" s="15" t="str">
        <f>VLOOKUP(BJ113,'Axe 2 Règles de gestion'!$D$2:$F$447,3, FALSE)</f>
        <v>A compter du 7 octobre 2020, le congé peut être fractionné en deux périodes, dont l'une des deux a une durée maximale prévisionnelle au moins égale à 7 jours.</v>
      </c>
      <c r="BL113" s="13" t="s">
        <v>569</v>
      </c>
      <c r="BM113" s="15" t="str">
        <f>VLOOKUP(BL113,'Axe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13" s="13" t="s">
        <v>571</v>
      </c>
      <c r="BO113" s="15" t="str">
        <f>VLOOKUP(BN113,'Axe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13" s="13" t="s">
        <v>573</v>
      </c>
      <c r="BQ113" s="15" t="str">
        <f>VLOOKUP(BP113,'Axe 2 Règles de gestion'!$D$2:$F$447,3, FALSE)</f>
        <v>Le militaire est en activité.</v>
      </c>
      <c r="BR113" s="13"/>
      <c r="BS113" s="15"/>
      <c r="BT113" s="13"/>
      <c r="BU113" s="15"/>
      <c r="BV113" s="13" t="s">
        <v>130</v>
      </c>
      <c r="BW113" s="15" t="str">
        <f>VLOOKUP(BV113,'Axe 2 Règles de gestion'!$D$2:$F$447,3, FALSE)</f>
        <v>La date de début du congé/absence doit être postérieure ou égale à la date de recrutement dans la FPE ou dans la carrière militaire.</v>
      </c>
      <c r="BX113" s="13" t="s">
        <v>575</v>
      </c>
      <c r="BY113" s="15" t="str">
        <f>VLOOKUP(BX113,'Axe 2 Règles de gestion'!$D$2:$F$447,3, FALSE)</f>
        <v>Pour les militaires sous contrat à durée déterminée, la date de début du congé/absence doit être postérieure ou égale à la date de début du lien juridique.</v>
      </c>
      <c r="BZ113" s="13" t="s">
        <v>132</v>
      </c>
      <c r="CA113" s="15" t="str">
        <f>VLOOKUP(BZ113,'Axe 2 Règles de gestion'!$D$2:$F$447,3, FALSE)</f>
        <v>La date de début du congé/absence doit être antérieure ou égale à la date de fin réelle du congé/absence.</v>
      </c>
      <c r="CB113" s="13" t="s">
        <v>134</v>
      </c>
      <c r="CC113" s="15" t="str">
        <f>VLOOKUP(CB113,'Axe 2 Règles de gestion'!$D$2:$F$447,3, FALSE)</f>
        <v>La date de début du congé/absence doit être antérieure ou égale à la date de fin prévisionnelle du congé/absence.</v>
      </c>
      <c r="CD113" s="13" t="s">
        <v>136</v>
      </c>
      <c r="CE113" s="15" t="str">
        <f>VLOOKUP(CD113,'Axe 2 Règles de gestion'!$D$2:$F$447,3, FALSE)</f>
        <v>La date de fin réelle du congé/absence doit être antérieure à la date limite de départ à la retraite.</v>
      </c>
      <c r="CF113" s="13" t="s">
        <v>138</v>
      </c>
      <c r="CG113" s="15" t="str">
        <f>VLOOKUP(CF113,'Axe 2 Règles de gestion'!$D$2:$F$447,3, FALSE)</f>
        <v>La date de fin prévisionnelle du congé/absence doit être antérieure à la date limite de départ à la retraite.</v>
      </c>
      <c r="CH113" s="13" t="s">
        <v>140</v>
      </c>
      <c r="CI113" s="15" t="str">
        <f>VLOOKUP(CH113,'Axe 2 Règles de gestion'!$D$2:$F$447,3, FALSE)</f>
        <v>La date de fin réelle ou la date de fin prévisionnelle du congé/absence doit être saisie.</v>
      </c>
      <c r="CJ113" s="13" t="s">
        <v>142</v>
      </c>
      <c r="CK113" s="15" t="str">
        <f>VLOOKUP(CJ113,'Axe 2 Règles de gestion'!$D$2:$F$447,3, FALSE)</f>
        <v>Si l'absence ne commence pas par une demi-journée et si l'absence précédente ne finit pas par une demi journée, la date de début de l'absence saisie est postérieure à la date de fin réelle de l'absence précédente.</v>
      </c>
      <c r="CL113" s="13" t="s">
        <v>144</v>
      </c>
      <c r="CM113" s="15" t="str">
        <f>VLOOKUP(CL113,'Axe 2 Règles de gestion'!$D$2:$F$447,3, FALSE)</f>
        <v>Si l'absence ne commence pas par une demi-journée et si l'absence précédente ne finit pas par une demi journée, la date de début de l'absence saisie est postérieure à la date de fin prévisionnelle de l'absence précédente.</v>
      </c>
      <c r="CN113" s="13" t="s">
        <v>146</v>
      </c>
      <c r="CO113" s="15" t="str">
        <f>VLOOKUP(CN113,'Axe 2 Règles de gestion'!$D$2:$F$447,3, FALSE)</f>
        <v>Dans le cas d'un congé autre que CLM, CLD, CGM et CITIS, l'indicateur de requalification doit être à non et les impacts spécifiques à la requalification ne doivent pas être mobilisés ou l'impact rémunération est vide.</v>
      </c>
      <c r="CP113" s="13"/>
      <c r="CQ113" s="15"/>
      <c r="CR113" s="13"/>
      <c r="CS113" s="15"/>
      <c r="CT113" s="13"/>
      <c r="CU113" s="15"/>
      <c r="CV113" s="13"/>
      <c r="CW113" s="15"/>
      <c r="CX113" s="13"/>
      <c r="CY113" s="15"/>
    </row>
    <row r="114" spans="1:103" ht="165" x14ac:dyDescent="0.25">
      <c r="A114" s="13" t="s">
        <v>577</v>
      </c>
      <c r="B114" s="13" t="s">
        <v>229</v>
      </c>
      <c r="C114" s="14">
        <v>44708.589583333334</v>
      </c>
      <c r="D114" s="13" t="s">
        <v>106</v>
      </c>
      <c r="E114" s="15" t="s">
        <v>107</v>
      </c>
      <c r="F114" s="13" t="s">
        <v>108</v>
      </c>
      <c r="G114" s="15" t="s">
        <v>109</v>
      </c>
      <c r="H114" s="13" t="s">
        <v>220</v>
      </c>
      <c r="I114" s="15" t="s">
        <v>221</v>
      </c>
      <c r="J114" s="15" t="s">
        <v>222</v>
      </c>
      <c r="K114" s="15" t="s">
        <v>223</v>
      </c>
      <c r="L114" s="13" t="s">
        <v>224</v>
      </c>
      <c r="M114" s="15" t="s">
        <v>225</v>
      </c>
      <c r="N114" s="13" t="s">
        <v>116</v>
      </c>
      <c r="O114" s="15"/>
      <c r="P114" s="15"/>
      <c r="Q114" s="15" t="s">
        <v>544</v>
      </c>
      <c r="R114" s="13" t="s">
        <v>545</v>
      </c>
      <c r="S114" s="13" t="s">
        <v>188</v>
      </c>
      <c r="T114" s="13" t="s">
        <v>120</v>
      </c>
      <c r="U114" s="14">
        <v>44162</v>
      </c>
      <c r="V114" s="14">
        <v>44377</v>
      </c>
      <c r="W114" s="15" t="s">
        <v>600</v>
      </c>
      <c r="X114" s="13" t="s">
        <v>579</v>
      </c>
      <c r="Y114" s="15" t="str">
        <f>VLOOKUP(X114,'Axe 2 Règles de gestion'!$D$2:$F$447,3, FALSE)</f>
        <v>Le congé est ouvert après la naissance du ou des enfants au père, au conjoint de la mère ou à la personne liée à elle par un pacte civil de solidarité ou vivant maritalement avec elle.</v>
      </c>
      <c r="Z114" s="13" t="s">
        <v>581</v>
      </c>
      <c r="AA114" s="15" t="str">
        <f>VLOOKUP(Z114,'Axe 2 Règles de gestion'!$D$2:$F$447,3, FALSE)</f>
        <v>Le militaire doit faire sa demande par écrit au commandant de la formation administrative au moins 1 mois avant la date de début du congé, sauf s'il établit l'impossibilité de respecter ce délai.</v>
      </c>
      <c r="AB114" s="13" t="s">
        <v>583</v>
      </c>
      <c r="AC114" s="15" t="str">
        <f>VLOOKUP(AB114,'Axe 2 Règles de gestion'!$D$2:$F$447,3, FALSE)</f>
        <v>Si le militaire est le père de l'enfant, il doit communiquer une copie du récépissé d'enregistrement du pacte civil de solidarité, du livret de famille, de l'acte de reconnaissance de l'enfant ou de l'acte d'enfant sans vie.</v>
      </c>
      <c r="AD114" s="13" t="s">
        <v>585</v>
      </c>
      <c r="AE114" s="15" t="str">
        <f>VLOOKUP(AD114,'Axe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114" s="13" t="s">
        <v>587</v>
      </c>
      <c r="AG114" s="15" t="str">
        <f>VLOOKUP(AF114,'Axe 2 Règles de gestion'!$D$2:$F$447,3, FALSE)</f>
        <v>Dans tous les cas, le militaire doit communiquer une copie intégrale de l'acte de naissance de l'enfant ou une copie de l'acte d'enfant sans vie.</v>
      </c>
      <c r="AH114" s="13" t="s">
        <v>553</v>
      </c>
      <c r="AI114" s="15" t="str">
        <f>VLOOKUP(AH114,'Axe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114" s="13" t="s">
        <v>555</v>
      </c>
      <c r="AK114" s="15" t="str">
        <f>VLOOKUP(AJ114,'Axe 2 Règles de gestion'!$D$2:$F$447,3, FALSE)</f>
        <v>La demande est accordée de droit par le supérieur hiérarchique.</v>
      </c>
      <c r="AL114" s="13" t="s">
        <v>589</v>
      </c>
      <c r="AM114" s="15" t="str">
        <f>VLOOKUP(AL114,'Axe 2 Règles de gestion'!$D$2:$F$447,3, FALSE)</f>
        <v>Le militaire doit prendre son congé dans les 4 mois suivant la naissance de l'enfant.</v>
      </c>
      <c r="AN114" s="13" t="s">
        <v>590</v>
      </c>
      <c r="AO114" s="15" t="str">
        <f>VLOOKUP(AN114,'Axe 2 Règles de gestion'!$D$2:$F$447,3, FALSE)</f>
        <v>En cas d'hospitalisation de l'enfant, le congé doit être pris dans les 4 mois suivant la fin de l'hospitalisation.</v>
      </c>
      <c r="AP114" s="13" t="s">
        <v>591</v>
      </c>
      <c r="AQ114" s="15" t="str">
        <f>VLOOKUP(AP114,'Axe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14" s="13" t="s">
        <v>592</v>
      </c>
      <c r="AS114" s="15" t="str">
        <f>VLOOKUP(AR114,'Axe 2 Règles de gestion'!$D$2:$F$447,3, FALSE)</f>
        <v>En cas de décès de l'enfant, le militaire doit prendre son congé dans les 4 mois qui suivent le décès de l'enfant.</v>
      </c>
      <c r="AT114" s="13" t="s">
        <v>593</v>
      </c>
      <c r="AU114" s="15" t="str">
        <f>VLOOKUP(AT114,'Axe 2 Règles de gestion'!$D$2:$F$447,3, FALSE)</f>
        <v>En cas de nécessités de service impérieuses, le militaire peut demander le report du congé à compter de la fin de sa mission opérationnelle, dès que la période disponible entre 2 missions le permet.</v>
      </c>
      <c r="AV114" s="13"/>
      <c r="AW114" s="15"/>
      <c r="AX114" s="13"/>
      <c r="AY114" s="15"/>
      <c r="AZ114" s="13"/>
      <c r="BA114" s="15"/>
      <c r="BB114" s="13"/>
      <c r="BC114" s="15"/>
      <c r="BD114" s="13"/>
      <c r="BE114" s="15"/>
      <c r="BF114" s="13" t="s">
        <v>601</v>
      </c>
      <c r="BG114" s="15" t="str">
        <f>VLOOKUP(BF114,'Axe 2 Règles de gestion'!$D$2:$F$447,3, FALSE)</f>
        <v>A compter du 7 octobre 2020, en cas de naissance multiple, la durée maximale du congé est de 18 jours (décomptés en jours calendaires).</v>
      </c>
      <c r="BH114" s="13" t="s">
        <v>596</v>
      </c>
      <c r="BI114" s="15" t="str">
        <f>VLOOKUP(BH114,'Axe 2 Règles de gestion'!$D$2:$F$447,3, FALSE)</f>
        <v>A compter du 7 octobre 2020, le congé peut être fractionné en deux périodes, dont l'une des deux a une durée maximale réelle au moins égale à 7 jours.</v>
      </c>
      <c r="BJ114" s="13" t="s">
        <v>598</v>
      </c>
      <c r="BK114" s="15" t="str">
        <f>VLOOKUP(BJ114,'Axe 2 Règles de gestion'!$D$2:$F$447,3, FALSE)</f>
        <v>A compter du 7 octobre 2020, le congé peut être fractionné en deux périodes, dont l'une des deux a une durée maximale prévisionnelle au moins égale à 7 jours.</v>
      </c>
      <c r="BL114" s="13" t="s">
        <v>569</v>
      </c>
      <c r="BM114" s="15" t="str">
        <f>VLOOKUP(BL114,'Axe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14" s="13" t="s">
        <v>571</v>
      </c>
      <c r="BO114" s="15" t="str">
        <f>VLOOKUP(BN114,'Axe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14" s="13" t="s">
        <v>573</v>
      </c>
      <c r="BQ114" s="15" t="str">
        <f>VLOOKUP(BP114,'Axe 2 Règles de gestion'!$D$2:$F$447,3, FALSE)</f>
        <v>Le militaire est en activité.</v>
      </c>
      <c r="BR114" s="13"/>
      <c r="BS114" s="15"/>
      <c r="BT114" s="13"/>
      <c r="BU114" s="15"/>
      <c r="BV114" s="13" t="s">
        <v>130</v>
      </c>
      <c r="BW114" s="15" t="str">
        <f>VLOOKUP(BV114,'Axe 2 Règles de gestion'!$D$2:$F$447,3, FALSE)</f>
        <v>La date de début du congé/absence doit être postérieure ou égale à la date de recrutement dans la FPE ou dans la carrière militaire.</v>
      </c>
      <c r="BX114" s="13" t="s">
        <v>575</v>
      </c>
      <c r="BY114" s="15" t="str">
        <f>VLOOKUP(BX114,'Axe 2 Règles de gestion'!$D$2:$F$447,3, FALSE)</f>
        <v>Pour les militaires sous contrat à durée déterminée, la date de début du congé/absence doit être postérieure ou égale à la date de début du lien juridique.</v>
      </c>
      <c r="BZ114" s="13" t="s">
        <v>132</v>
      </c>
      <c r="CA114" s="15" t="str">
        <f>VLOOKUP(BZ114,'Axe 2 Règles de gestion'!$D$2:$F$447,3, FALSE)</f>
        <v>La date de début du congé/absence doit être antérieure ou égale à la date de fin réelle du congé/absence.</v>
      </c>
      <c r="CB114" s="13" t="s">
        <v>134</v>
      </c>
      <c r="CC114" s="15" t="str">
        <f>VLOOKUP(CB114,'Axe 2 Règles de gestion'!$D$2:$F$447,3, FALSE)</f>
        <v>La date de début du congé/absence doit être antérieure ou égale à la date de fin prévisionnelle du congé/absence.</v>
      </c>
      <c r="CD114" s="13" t="s">
        <v>136</v>
      </c>
      <c r="CE114" s="15" t="str">
        <f>VLOOKUP(CD114,'Axe 2 Règles de gestion'!$D$2:$F$447,3, FALSE)</f>
        <v>La date de fin réelle du congé/absence doit être antérieure à la date limite de départ à la retraite.</v>
      </c>
      <c r="CF114" s="13" t="s">
        <v>138</v>
      </c>
      <c r="CG114" s="15" t="str">
        <f>VLOOKUP(CF114,'Axe 2 Règles de gestion'!$D$2:$F$447,3, FALSE)</f>
        <v>La date de fin prévisionnelle du congé/absence doit être antérieure à la date limite de départ à la retraite.</v>
      </c>
      <c r="CH114" s="13" t="s">
        <v>140</v>
      </c>
      <c r="CI114" s="15" t="str">
        <f>VLOOKUP(CH114,'Axe 2 Règles de gestion'!$D$2:$F$447,3, FALSE)</f>
        <v>La date de fin réelle ou la date de fin prévisionnelle du congé/absence doit être saisie.</v>
      </c>
      <c r="CJ114" s="13" t="s">
        <v>142</v>
      </c>
      <c r="CK114" s="15" t="str">
        <f>VLOOKUP(CJ114,'Axe 2 Règles de gestion'!$D$2:$F$447,3, FALSE)</f>
        <v>Si l'absence ne commence pas par une demi-journée et si l'absence précédente ne finit pas par une demi journée, la date de début de l'absence saisie est postérieure à la date de fin réelle de l'absence précédente.</v>
      </c>
      <c r="CL114" s="13" t="s">
        <v>144</v>
      </c>
      <c r="CM114" s="15" t="str">
        <f>VLOOKUP(CL114,'Axe 2 Règles de gestion'!$D$2:$F$447,3, FALSE)</f>
        <v>Si l'absence ne commence pas par une demi-journée et si l'absence précédente ne finit pas par une demi journée, la date de début de l'absence saisie est postérieure à la date de fin prévisionnelle de l'absence précédente.</v>
      </c>
      <c r="CN114" s="13" t="s">
        <v>146</v>
      </c>
      <c r="CO114" s="15" t="str">
        <f>VLOOKUP(CN114,'Axe 2 Règles de gestion'!$D$2:$F$447,3, FALSE)</f>
        <v>Dans le cas d'un congé autre que CLM, CLD, CGM et CITIS, l'indicateur de requalification doit être à non et les impacts spécifiques à la requalification ne doivent pas être mobilisés ou l'impact rémunération est vide.</v>
      </c>
      <c r="CP114" s="13"/>
      <c r="CQ114" s="15"/>
      <c r="CR114" s="13"/>
      <c r="CS114" s="15"/>
      <c r="CT114" s="13"/>
      <c r="CU114" s="15"/>
      <c r="CV114" s="13"/>
      <c r="CW114" s="15"/>
      <c r="CX114" s="13"/>
      <c r="CY114" s="15"/>
    </row>
    <row r="115" spans="1:103" ht="180" x14ac:dyDescent="0.25">
      <c r="A115" s="13" t="s">
        <v>577</v>
      </c>
      <c r="B115" s="13" t="s">
        <v>229</v>
      </c>
      <c r="C115" s="14">
        <v>44708.590277777781</v>
      </c>
      <c r="D115" s="13" t="s">
        <v>106</v>
      </c>
      <c r="E115" s="15" t="s">
        <v>107</v>
      </c>
      <c r="F115" s="13" t="s">
        <v>108</v>
      </c>
      <c r="G115" s="15" t="s">
        <v>109</v>
      </c>
      <c r="H115" s="13" t="s">
        <v>220</v>
      </c>
      <c r="I115" s="15" t="s">
        <v>221</v>
      </c>
      <c r="J115" s="15" t="s">
        <v>222</v>
      </c>
      <c r="K115" s="15" t="s">
        <v>223</v>
      </c>
      <c r="L115" s="13" t="s">
        <v>224</v>
      </c>
      <c r="M115" s="15" t="s">
        <v>225</v>
      </c>
      <c r="N115" s="13" t="s">
        <v>116</v>
      </c>
      <c r="O115" s="15"/>
      <c r="P115" s="15"/>
      <c r="Q115" s="15" t="s">
        <v>544</v>
      </c>
      <c r="R115" s="13" t="s">
        <v>545</v>
      </c>
      <c r="S115" s="13" t="s">
        <v>188</v>
      </c>
      <c r="T115" s="13" t="s">
        <v>120</v>
      </c>
      <c r="U115" s="14">
        <v>44378</v>
      </c>
      <c r="V115" s="14">
        <v>44413</v>
      </c>
      <c r="W115" s="15" t="s">
        <v>603</v>
      </c>
      <c r="X115" s="13" t="s">
        <v>579</v>
      </c>
      <c r="Y115" s="15" t="str">
        <f>VLOOKUP(X115,'Axe 2 Règles de gestion'!$D$2:$F$447,3, FALSE)</f>
        <v>Le congé est ouvert après la naissance du ou des enfants au père, au conjoint de la mère ou à la personne liée à elle par un pacte civil de solidarité ou vivant maritalement avec elle.</v>
      </c>
      <c r="Z115" s="13" t="s">
        <v>583</v>
      </c>
      <c r="AA115" s="15" t="str">
        <f>VLOOKUP(Z115,'Axe 2 Règles de gestion'!$D$2:$F$447,3, FALSE)</f>
        <v>Si le militaire est le père de l'enfant, il doit communiquer une copie du récépissé d'enregistrement du pacte civil de solidarité, du livret de famille, de l'acte de reconnaissance de l'enfant ou de l'acte d'enfant sans vie.</v>
      </c>
      <c r="AB115" s="13" t="s">
        <v>585</v>
      </c>
      <c r="AC115" s="15" t="str">
        <f>VLOOKUP(AB115,'Axe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D115" s="13" t="s">
        <v>587</v>
      </c>
      <c r="AE115" s="15" t="str">
        <f>VLOOKUP(AD115,'Axe 2 Règles de gestion'!$D$2:$F$447,3, FALSE)</f>
        <v>Dans tous les cas, le militaire doit communiquer une copie intégrale de l'acte de naissance de l'enfant ou une copie de l'acte d'enfant sans vie.</v>
      </c>
      <c r="AF115" s="13" t="s">
        <v>553</v>
      </c>
      <c r="AG115" s="15" t="str">
        <f>VLOOKUP(AF115,'Axe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H115" s="13" t="s">
        <v>555</v>
      </c>
      <c r="AI115" s="15" t="str">
        <f>VLOOKUP(AH115,'Axe 2 Règles de gestion'!$D$2:$F$447,3, FALSE)</f>
        <v>La demande est accordée de droit par le supérieur hiérarchique.</v>
      </c>
      <c r="AJ115" s="13" t="s">
        <v>593</v>
      </c>
      <c r="AK115" s="15" t="str">
        <f>VLOOKUP(AJ115,'Axe 2 Règles de gestion'!$D$2:$F$447,3, FALSE)</f>
        <v>En cas de nécessités de service impérieuses, le militaire peut demander le report du congé à compter de la fin de sa mission opérationnelle, dès que la période disponible entre 2 missions le permet.</v>
      </c>
      <c r="AL115" s="13"/>
      <c r="AM115" s="15"/>
      <c r="AN115" s="13"/>
      <c r="AO115" s="15"/>
      <c r="AP115" s="13"/>
      <c r="AQ115" s="15"/>
      <c r="AR115" s="13"/>
      <c r="AS115" s="15"/>
      <c r="AT115" s="13"/>
      <c r="AU115" s="15"/>
      <c r="AV115" s="13"/>
      <c r="AW115" s="15"/>
      <c r="AX115" s="13"/>
      <c r="AY115" s="15"/>
      <c r="AZ115" s="13"/>
      <c r="BA115" s="15"/>
      <c r="BB115" s="13"/>
      <c r="BC115" s="15"/>
      <c r="BD115" s="13"/>
      <c r="BE115" s="15"/>
      <c r="BF115" s="13" t="s">
        <v>604</v>
      </c>
      <c r="BG115" s="15" t="str">
        <f>VLOOKUP(BF115,'Axe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15" s="13" t="s">
        <v>606</v>
      </c>
      <c r="BI115" s="15" t="str">
        <f>VLOOKUP(BH115,'Axe 2 Règles de gestion'!$D$2:$F$447,3, FALSE)</f>
        <v>La seconde période peut être prise de manière continue ou fractionnée en 2 périodes d'une durée minimale de 5 jours chacune. Au total, la durée maximale du congé est de 32 jours calendaires.</v>
      </c>
      <c r="BJ115" s="13" t="s">
        <v>607</v>
      </c>
      <c r="BK115" s="15" t="str">
        <f>VLOOKUP(BJ115,'Axe 2 Règles de gestion'!$D$2:$F$447,3, FALSE)</f>
        <v>Chaque période de congé paternité doit être d'une durée réelle supérieure ou égale à 4 jours.</v>
      </c>
      <c r="BL115" s="13" t="s">
        <v>608</v>
      </c>
      <c r="BM115" s="15" t="str">
        <f>VLOOKUP(BL115,'Axe 2 Règles de gestion'!$D$2:$F$447,3, FALSE)</f>
        <v>Chaque période de congé paternité doit être d'une durée prévisionnelle supérieure ou égale à 4 jours.</v>
      </c>
      <c r="BN115" s="13" t="s">
        <v>569</v>
      </c>
      <c r="BO115" s="15" t="str">
        <f>VLOOKUP(BN115,'Axe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115" s="13" t="s">
        <v>571</v>
      </c>
      <c r="BQ115" s="15" t="str">
        <f>VLOOKUP(BP115,'Axe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115" s="13" t="s">
        <v>573</v>
      </c>
      <c r="BS115" s="15" t="str">
        <f>VLOOKUP(BR115,'Axe 2 Règles de gestion'!$D$2:$F$447,3, FALSE)</f>
        <v>Le militaire est en activité.</v>
      </c>
      <c r="BT115" s="13"/>
      <c r="BU115" s="15"/>
      <c r="BV115" s="13" t="s">
        <v>130</v>
      </c>
      <c r="BW115" s="15" t="str">
        <f>VLOOKUP(BV115,'Axe 2 Règles de gestion'!$D$2:$F$447,3, FALSE)</f>
        <v>La date de début du congé/absence doit être postérieure ou égale à la date de recrutement dans la FPE ou dans la carrière militaire.</v>
      </c>
      <c r="BX115" s="13" t="s">
        <v>575</v>
      </c>
      <c r="BY115" s="15" t="str">
        <f>VLOOKUP(BX115,'Axe 2 Règles de gestion'!$D$2:$F$447,3, FALSE)</f>
        <v>Pour les militaires sous contrat à durée déterminée, la date de début du congé/absence doit être postérieure ou égale à la date de début du lien juridique.</v>
      </c>
      <c r="BZ115" s="13" t="s">
        <v>132</v>
      </c>
      <c r="CA115" s="15" t="str">
        <f>VLOOKUP(BZ115,'Axe 2 Règles de gestion'!$D$2:$F$447,3, FALSE)</f>
        <v>La date de début du congé/absence doit être antérieure ou égale à la date de fin réelle du congé/absence.</v>
      </c>
      <c r="CB115" s="13" t="s">
        <v>134</v>
      </c>
      <c r="CC115" s="15" t="str">
        <f>VLOOKUP(CB115,'Axe 2 Règles de gestion'!$D$2:$F$447,3, FALSE)</f>
        <v>La date de début du congé/absence doit être antérieure ou égale à la date de fin prévisionnelle du congé/absence.</v>
      </c>
      <c r="CD115" s="13" t="s">
        <v>136</v>
      </c>
      <c r="CE115" s="15" t="str">
        <f>VLOOKUP(CD115,'Axe 2 Règles de gestion'!$D$2:$F$447,3, FALSE)</f>
        <v>La date de fin réelle du congé/absence doit être antérieure à la date limite de départ à la retraite.</v>
      </c>
      <c r="CF115" s="13" t="s">
        <v>138</v>
      </c>
      <c r="CG115" s="15" t="str">
        <f>VLOOKUP(CF115,'Axe 2 Règles de gestion'!$D$2:$F$447,3, FALSE)</f>
        <v>La date de fin prévisionnelle du congé/absence doit être antérieure à la date limite de départ à la retraite.</v>
      </c>
      <c r="CH115" s="13" t="s">
        <v>140</v>
      </c>
      <c r="CI115" s="15" t="str">
        <f>VLOOKUP(CH115,'Axe 2 Règles de gestion'!$D$2:$F$447,3, FALSE)</f>
        <v>La date de fin réelle ou la date de fin prévisionnelle du congé/absence doit être saisie.</v>
      </c>
      <c r="CJ115" s="13" t="s">
        <v>142</v>
      </c>
      <c r="CK115" s="15" t="str">
        <f>VLOOKUP(CJ115,'Axe 2 Règles de gestion'!$D$2:$F$447,3, FALSE)</f>
        <v>Si l'absence ne commence pas par une demi-journée et si l'absence précédente ne finit pas par une demi journée, la date de début de l'absence saisie est postérieure à la date de fin réelle de l'absence précédente.</v>
      </c>
      <c r="CL115" s="13" t="s">
        <v>144</v>
      </c>
      <c r="CM115" s="15" t="str">
        <f>VLOOKUP(CL115,'Axe 2 Règles de gestion'!$D$2:$F$447,3, FALSE)</f>
        <v>Si l'absence ne commence pas par une demi-journée et si l'absence précédente ne finit pas par une demi journée, la date de début de l'absence saisie est postérieure à la date de fin prévisionnelle de l'absence précédente.</v>
      </c>
      <c r="CN115" s="13" t="s">
        <v>146</v>
      </c>
      <c r="CO115" s="15" t="str">
        <f>VLOOKUP(CN115,'Axe 2 Règles de gestion'!$D$2:$F$447,3, FALSE)</f>
        <v>Dans le cas d'un congé autre que CLM, CLD, CGM et CITIS, l'indicateur de requalification doit être à non et les impacts spécifiques à la requalification ne doivent pas être mobilisés ou l'impact rémunération est vide.</v>
      </c>
      <c r="CP115" s="13"/>
      <c r="CQ115" s="15"/>
      <c r="CR115" s="13"/>
      <c r="CS115" s="15"/>
      <c r="CT115" s="13"/>
      <c r="CU115" s="15"/>
      <c r="CV115" s="13"/>
      <c r="CW115" s="15"/>
      <c r="CX115" s="13"/>
      <c r="CY115" s="15"/>
    </row>
    <row r="116" spans="1:103" ht="180" x14ac:dyDescent="0.25">
      <c r="A116" s="13" t="s">
        <v>577</v>
      </c>
      <c r="B116" s="13" t="s">
        <v>229</v>
      </c>
      <c r="C116" s="14">
        <v>44708.59097222222</v>
      </c>
      <c r="D116" s="13" t="s">
        <v>106</v>
      </c>
      <c r="E116" s="15" t="s">
        <v>107</v>
      </c>
      <c r="F116" s="13" t="s">
        <v>108</v>
      </c>
      <c r="G116" s="15" t="s">
        <v>109</v>
      </c>
      <c r="H116" s="13" t="s">
        <v>220</v>
      </c>
      <c r="I116" s="15" t="s">
        <v>221</v>
      </c>
      <c r="J116" s="15" t="s">
        <v>222</v>
      </c>
      <c r="K116" s="15" t="s">
        <v>223</v>
      </c>
      <c r="L116" s="13" t="s">
        <v>224</v>
      </c>
      <c r="M116" s="15" t="s">
        <v>225</v>
      </c>
      <c r="N116" s="13" t="s">
        <v>116</v>
      </c>
      <c r="O116" s="15"/>
      <c r="P116" s="15"/>
      <c r="Q116" s="15" t="s">
        <v>544</v>
      </c>
      <c r="R116" s="13" t="s">
        <v>545</v>
      </c>
      <c r="S116" s="13" t="s">
        <v>188</v>
      </c>
      <c r="T116" s="13" t="s">
        <v>120</v>
      </c>
      <c r="U116" s="14">
        <v>44414</v>
      </c>
      <c r="V116" s="14"/>
      <c r="W116" s="15" t="s">
        <v>609</v>
      </c>
      <c r="X116" s="13" t="s">
        <v>579</v>
      </c>
      <c r="Y116" s="15" t="str">
        <f>VLOOKUP(X116,'Axe 2 Règles de gestion'!$D$2:$F$447,3, FALSE)</f>
        <v>Le congé est ouvert après la naissance du ou des enfants au père, au conjoint de la mère ou à la personne liée à elle par un pacte civil de solidarité ou vivant maritalement avec elle.</v>
      </c>
      <c r="Z116" s="13" t="s">
        <v>610</v>
      </c>
      <c r="AA116" s="15" t="str">
        <f>VLOOKUP(Z116,'Axe 2 Règles de gestion'!$D$2:$F$447,3, FALSE)</f>
        <v>Le militaire doit faire sa demande par écrit au commandant de la formation administrative ou à l'autorité équivalente au moins 1 mois avant la date prévisionnelle de l'accouchement.</v>
      </c>
      <c r="AB116" s="13" t="s">
        <v>612</v>
      </c>
      <c r="AC116" s="15" t="str">
        <f>VLOOKUP(AB116,'Axe 2 Règles de gestion'!$D$2:$F$447,3, FALSE)</f>
        <v>La demande doit indiquer la date à laquelle le militaire entend prendre chaque période de son congé.</v>
      </c>
      <c r="AD116" s="13" t="s">
        <v>614</v>
      </c>
      <c r="AE116" s="15" t="str">
        <f>VLOOKUP(AD116,'Axe 2 Règles de gestion'!$D$2:$F$447,3, FALSE)</f>
        <v>La demande comprend également la demande de la permission accordée à l'occasion de la naissance ou de l'accueil d'un enfant.</v>
      </c>
      <c r="AF116" s="13" t="s">
        <v>583</v>
      </c>
      <c r="AG116" s="15" t="str">
        <f>VLOOKUP(AF116,'Axe 2 Règles de gestion'!$D$2:$F$447,3, FALSE)</f>
        <v>Si le militaire est le père de l'enfant, il doit communiquer une copie du récépissé d'enregistrement du pacte civil de solidarité, du livret de famille, de l'acte de reconnaissance de l'enfant ou de l'acte d'enfant sans vie.</v>
      </c>
      <c r="AH116" s="13" t="s">
        <v>585</v>
      </c>
      <c r="AI116" s="15" t="str">
        <f>VLOOKUP(AH116,'Axe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J116" s="13" t="s">
        <v>587</v>
      </c>
      <c r="AK116" s="15" t="str">
        <f>VLOOKUP(AJ116,'Axe 2 Règles de gestion'!$D$2:$F$447,3, FALSE)</f>
        <v>Dans tous les cas, le militaire doit communiquer une copie intégrale de l'acte de naissance de l'enfant ou une copie de l'acte d'enfant sans vie.</v>
      </c>
      <c r="AL116" s="13" t="s">
        <v>553</v>
      </c>
      <c r="AM116" s="15" t="str">
        <f>VLOOKUP(AL116,'Axe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N116" s="13" t="s">
        <v>555</v>
      </c>
      <c r="AO116" s="15" t="str">
        <f>VLOOKUP(AN116,'Axe 2 Règles de gestion'!$D$2:$F$447,3, FALSE)</f>
        <v>La demande est accordée de droit par le supérieur hiérarchique.</v>
      </c>
      <c r="AP116" s="13" t="s">
        <v>616</v>
      </c>
      <c r="AQ116" s="15" t="str">
        <f>VLOOKUP(AP116,'Axe 2 Règles de gestion'!$D$2:$F$447,3, FALSE)</f>
        <v>Le militaire doit prendre son congé dans les 6 mois suivant la naissance de l'enfant.</v>
      </c>
      <c r="AR116" s="13" t="s">
        <v>618</v>
      </c>
      <c r="AS116" s="15" t="str">
        <f>VLOOKUP(AR116,'Axe 2 Règles de gestion'!$D$2:$F$447,3, FALSE)</f>
        <v>En cas d'hospitalisation de l'enfant, le congé doit être pris dans les 6 mois suivant la fin de l'hospitalisation.</v>
      </c>
      <c r="AT116" s="13" t="s">
        <v>620</v>
      </c>
      <c r="AU116" s="15" t="str">
        <f>VLOOKUP(AT116,'Axe 2 Règles de gestion'!$D$2:$F$447,3, FALSE)</f>
        <v>En cas de décès de la mère entre la naissance et la fin du congé maternité, le militaire qui peut bénéficier du reliquat du congé dont la mère n'a pu disposer, doit prendre le congé de paternité dans les 6 mois suivant la fin du congé postnatal.</v>
      </c>
      <c r="AV116" s="13" t="s">
        <v>622</v>
      </c>
      <c r="AW116" s="15" t="str">
        <f>VLOOKUP(AV116,'Axe 2 Règles de gestion'!$D$2:$F$447,3, FALSE)</f>
        <v>En cas de décès de l'enfant, le militaire doit prendre son congé dans les 6 mois qui suivent le décès de l'enfant.</v>
      </c>
      <c r="AX116" s="13" t="s">
        <v>593</v>
      </c>
      <c r="AY116" s="15" t="str">
        <f>VLOOKUP(AX116,'Axe 2 Règles de gestion'!$D$2:$F$447,3, FALSE)</f>
        <v>En cas de nécessités de service impérieuses, le militaire peut demander le report du congé à compter de la fin de sa mission opérationnelle, dès que la période disponible entre 2 missions le permet.</v>
      </c>
      <c r="AZ116" s="13" t="s">
        <v>624</v>
      </c>
      <c r="BA116" s="15" t="str">
        <f>VLOOKUP(AZ116,'Axe 2 Règles de gestion'!$D$2:$F$447,3, FALSE)</f>
        <v>En cas d'hospitalisation immédiate de l'enfant après la naissance, le militaire peut bénéficier d'une période supplémentaire de congé qui débute après la première période de congé paternité de 4 jours.</v>
      </c>
      <c r="BB116" s="13" t="s">
        <v>626</v>
      </c>
      <c r="BC116" s="15" t="str">
        <f>VLOOKUP(BB116,'Axe 2 Règles de gestion'!$D$2:$F$447,3, FALSE)</f>
        <v>Le militaire transmet sa demande au commandant de la formation administrative ou à l'autorité équivalente dont il relève, sous 8 jours à compter du début de l'hospitalisation.</v>
      </c>
      <c r="BD116" s="13" t="s">
        <v>628</v>
      </c>
      <c r="BE116" s="15" t="str">
        <f>VLOOKUP(BD116,'Axe 2 Règles de gestion'!$D$2:$F$447,3, FALSE)</f>
        <v>La demande doit être accompagnée de tout document justifiant de l'hospitalisation de l'enfant.</v>
      </c>
      <c r="BF116" s="13" t="s">
        <v>630</v>
      </c>
      <c r="BG116" s="15" t="str">
        <f>VLOOKUP(BF116,'Axe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16" s="13" t="s">
        <v>631</v>
      </c>
      <c r="BI116" s="15" t="str">
        <f>VLOOKUP(BH116,'Axe 2 Règles de gestion'!$D$2:$F$447,3, FALSE)</f>
        <v>La seconde période peut être prise de manière continue ou fractionnée en 2 périodes d'une durée minimale de 5 jours chacune. Au total, la durée maximale du congé est de 32 jours calendaires.</v>
      </c>
      <c r="BJ116" s="13" t="s">
        <v>632</v>
      </c>
      <c r="BK116" s="15" t="str">
        <f>VLOOKUP(BJ116,'Axe 2 Règles de gestion'!$D$2:$F$447,3, FALSE)</f>
        <v>Chaque période de congé paternité doit être d'une durée réelle supérieure ou égale à 4 jours.</v>
      </c>
      <c r="BL116" s="13" t="s">
        <v>633</v>
      </c>
      <c r="BM116" s="15" t="str">
        <f>VLOOKUP(BL116,'Axe 2 Règles de gestion'!$D$2:$F$447,3, FALSE)</f>
        <v>Chaque période de congé paternité doit être d'une durée prévisionnelle supérieure ou égale à 4 jours.</v>
      </c>
      <c r="BN116" s="13" t="s">
        <v>634</v>
      </c>
      <c r="BO116" s="15" t="str">
        <f>VLOOKUP(BN116,'Axe 2 Règles de gestion'!$D$2:$F$447,3, FALSE)</f>
        <v>En cas d'hospitalisation immédiate de l'enfant après la naissance, le militaire peut bénéficier de 30 jours calendaires consécutifs de congés supplémentaires.</v>
      </c>
      <c r="BP116" s="13" t="s">
        <v>569</v>
      </c>
      <c r="BQ116" s="15" t="str">
        <f>VLOOKUP(BP116,'Axe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116" s="13" t="s">
        <v>571</v>
      </c>
      <c r="BS116" s="15" t="str">
        <f>VLOOKUP(BR116,'Axe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116" s="13" t="s">
        <v>573</v>
      </c>
      <c r="BU116" s="15" t="str">
        <f>VLOOKUP(BT116,'Axe 2 Règles de gestion'!$D$2:$F$447,3, FALSE)</f>
        <v>Le militaire est en activité.</v>
      </c>
      <c r="BV116" s="13" t="s">
        <v>130</v>
      </c>
      <c r="BW116" s="15" t="str">
        <f>VLOOKUP(BV116,'Axe 2 Règles de gestion'!$D$2:$F$447,3, FALSE)</f>
        <v>La date de début du congé/absence doit être postérieure ou égale à la date de recrutement dans la FPE ou dans la carrière militaire.</v>
      </c>
      <c r="BX116" s="13" t="s">
        <v>575</v>
      </c>
      <c r="BY116" s="15" t="str">
        <f>VLOOKUP(BX116,'Axe 2 Règles de gestion'!$D$2:$F$447,3, FALSE)</f>
        <v>Pour les militaires sous contrat à durée déterminée, la date de début du congé/absence doit être postérieure ou égale à la date de début du lien juridique.</v>
      </c>
      <c r="BZ116" s="13" t="s">
        <v>132</v>
      </c>
      <c r="CA116" s="15" t="str">
        <f>VLOOKUP(BZ116,'Axe 2 Règles de gestion'!$D$2:$F$447,3, FALSE)</f>
        <v>La date de début du congé/absence doit être antérieure ou égale à la date de fin réelle du congé/absence.</v>
      </c>
      <c r="CB116" s="13" t="s">
        <v>134</v>
      </c>
      <c r="CC116" s="15" t="str">
        <f>VLOOKUP(CB116,'Axe 2 Règles de gestion'!$D$2:$F$447,3, FALSE)</f>
        <v>La date de début du congé/absence doit être antérieure ou égale à la date de fin prévisionnelle du congé/absence.</v>
      </c>
      <c r="CD116" s="13" t="s">
        <v>136</v>
      </c>
      <c r="CE116" s="15" t="str">
        <f>VLOOKUP(CD116,'Axe 2 Règles de gestion'!$D$2:$F$447,3, FALSE)</f>
        <v>La date de fin réelle du congé/absence doit être antérieure à la date limite de départ à la retraite.</v>
      </c>
      <c r="CF116" s="13" t="s">
        <v>138</v>
      </c>
      <c r="CG116" s="15" t="str">
        <f>VLOOKUP(CF116,'Axe 2 Règles de gestion'!$D$2:$F$447,3, FALSE)</f>
        <v>La date de fin prévisionnelle du congé/absence doit être antérieure à la date limite de départ à la retraite.</v>
      </c>
      <c r="CH116" s="13" t="s">
        <v>140</v>
      </c>
      <c r="CI116" s="15" t="str">
        <f>VLOOKUP(CH116,'Axe 2 Règles de gestion'!$D$2:$F$447,3, FALSE)</f>
        <v>La date de fin réelle ou la date de fin prévisionnelle du congé/absence doit être saisie.</v>
      </c>
      <c r="CJ116" s="13" t="s">
        <v>142</v>
      </c>
      <c r="CK116" s="15" t="str">
        <f>VLOOKUP(CJ116,'Axe 2 Règles de gestion'!$D$2:$F$447,3, FALSE)</f>
        <v>Si l'absence ne commence pas par une demi-journée et si l'absence précédente ne finit pas par une demi journée, la date de début de l'absence saisie est postérieure à la date de fin réelle de l'absence précédente.</v>
      </c>
      <c r="CL116" s="13" t="s">
        <v>144</v>
      </c>
      <c r="CM116" s="15" t="str">
        <f>VLOOKUP(CL116,'Axe 2 Règles de gestion'!$D$2:$F$447,3, FALSE)</f>
        <v>Si l'absence ne commence pas par une demi-journée et si l'absence précédente ne finit pas par une demi journée, la date de début de l'absence saisie est postérieure à la date de fin prévisionnelle de l'absence précédente.</v>
      </c>
      <c r="CN116" s="13" t="s">
        <v>146</v>
      </c>
      <c r="CO116" s="15" t="str">
        <f>VLOOKUP(CN116,'Axe 2 Règles de gestion'!$D$2:$F$447,3, FALSE)</f>
        <v>Dans le cas d'un congé autre que CLM, CLD, CGM et CITIS, l'indicateur de requalification doit être à non et les impacts spécifiques à la requalification ne doivent pas être mobilisés ou l'impact rémunération est vide.</v>
      </c>
      <c r="CP116" s="13"/>
      <c r="CQ116" s="15"/>
      <c r="CR116" s="13"/>
      <c r="CS116" s="15"/>
      <c r="CT116" s="13"/>
      <c r="CU116" s="15"/>
      <c r="CV116" s="13"/>
      <c r="CW116" s="15"/>
      <c r="CX116" s="13"/>
      <c r="CY116" s="15"/>
    </row>
    <row r="117" spans="1:103" ht="165" x14ac:dyDescent="0.25">
      <c r="A117" s="13" t="s">
        <v>148</v>
      </c>
      <c r="B117" s="13" t="s">
        <v>229</v>
      </c>
      <c r="C117" s="14">
        <v>44306.697916666664</v>
      </c>
      <c r="D117" s="13" t="s">
        <v>106</v>
      </c>
      <c r="E117" s="15" t="s">
        <v>107</v>
      </c>
      <c r="F117" s="13" t="s">
        <v>108</v>
      </c>
      <c r="G117" s="15" t="s">
        <v>109</v>
      </c>
      <c r="H117" s="13" t="s">
        <v>220</v>
      </c>
      <c r="I117" s="15" t="s">
        <v>221</v>
      </c>
      <c r="J117" s="15" t="s">
        <v>222</v>
      </c>
      <c r="K117" s="15" t="s">
        <v>223</v>
      </c>
      <c r="L117" s="13" t="s">
        <v>278</v>
      </c>
      <c r="M117" s="15" t="s">
        <v>279</v>
      </c>
      <c r="N117" s="13" t="s">
        <v>152</v>
      </c>
      <c r="O117" s="15"/>
      <c r="P117" s="15"/>
      <c r="Q117" s="15" t="s">
        <v>544</v>
      </c>
      <c r="R117" s="13" t="s">
        <v>545</v>
      </c>
      <c r="S117" s="13" t="s">
        <v>188</v>
      </c>
      <c r="T117" s="13" t="s">
        <v>120</v>
      </c>
      <c r="U117" s="14">
        <v>43831</v>
      </c>
      <c r="V117" s="14">
        <v>44110</v>
      </c>
      <c r="W117" s="15" t="s">
        <v>636</v>
      </c>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5"/>
      <c r="BF117" s="13" t="s">
        <v>565</v>
      </c>
      <c r="BG117" s="15" t="str">
        <f>VLOOKUP(BF117,'Axe 2 Règles de gestion'!$D$2:$F$447,3, FALSE)</f>
        <v>En cas de naissances multiples antérieure au 7 octobre 2020, la durée maximale réelle du congé est de 18 jours consécutifs et non sécables (décomptés en jours calendaires).</v>
      </c>
      <c r="BH117" s="13" t="s">
        <v>567</v>
      </c>
      <c r="BI117" s="15" t="str">
        <f>VLOOKUP(BH117,'Axe 2 Règles de gestion'!$D$2:$F$447,3, FALSE)</f>
        <v>En cas de naissances multiples antérieure au 7 octobre 2020, la durée maximale prévisionnelle du congé est de 18 jours consécutifs et non sécables (décomptés en jours calendaires).</v>
      </c>
      <c r="BJ117" s="13" t="s">
        <v>569</v>
      </c>
      <c r="BK117" s="15" t="str">
        <f>VLOOKUP(BJ117,'Axe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117" s="13" t="s">
        <v>571</v>
      </c>
      <c r="BM117" s="15" t="str">
        <f>VLOOKUP(BL117,'Axe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117" s="13" t="s">
        <v>573</v>
      </c>
      <c r="BO117" s="15" t="str">
        <f>VLOOKUP(BN117,'Axe 2 Règles de gestion'!$D$2:$F$447,3, FALSE)</f>
        <v>Le militaire est en activité.</v>
      </c>
      <c r="BP117" s="13"/>
      <c r="BQ117" s="15"/>
      <c r="BR117" s="13"/>
      <c r="BS117" s="15"/>
      <c r="BT117" s="13"/>
      <c r="BU117" s="15"/>
      <c r="BV117" s="13" t="s">
        <v>132</v>
      </c>
      <c r="BW117" s="15" t="str">
        <f>VLOOKUP(BV117,'Axe 2 Règles de gestion'!$D$2:$F$447,3, FALSE)</f>
        <v>La date de début du congé/absence doit être antérieure ou égale à la date de fin réelle du congé/absence.</v>
      </c>
      <c r="BX117" s="13" t="s">
        <v>134</v>
      </c>
      <c r="BY117" s="15" t="str">
        <f>VLOOKUP(BX117,'Axe 2 Règles de gestion'!$D$2:$F$447,3, FALSE)</f>
        <v>La date de début du congé/absence doit être antérieure ou égale à la date de fin prévisionnelle du congé/absence.</v>
      </c>
      <c r="BZ117" s="13" t="s">
        <v>136</v>
      </c>
      <c r="CA117" s="15" t="str">
        <f>VLOOKUP(BZ117,'Axe 2 Règles de gestion'!$D$2:$F$447,3, FALSE)</f>
        <v>La date de fin réelle du congé/absence doit être antérieure à la date limite de départ à la retraite.</v>
      </c>
      <c r="CB117" s="13" t="s">
        <v>138</v>
      </c>
      <c r="CC117" s="15" t="str">
        <f>VLOOKUP(CB117,'Axe 2 Règles de gestion'!$D$2:$F$447,3, FALSE)</f>
        <v>La date de fin prévisionnelle du congé/absence doit être antérieure à la date limite de départ à la retraite.</v>
      </c>
      <c r="CD117" s="13" t="s">
        <v>140</v>
      </c>
      <c r="CE117" s="15" t="str">
        <f>VLOOKUP(CD117,'Axe 2 Règles de gestion'!$D$2:$F$447,3, FALSE)</f>
        <v>La date de fin réelle ou la date de fin prévisionnelle du congé/absence doit être saisie.</v>
      </c>
      <c r="CF117" s="13" t="s">
        <v>146</v>
      </c>
      <c r="CG117" s="15" t="str">
        <f>VLOOKUP(CF117,'Axe 2 Règles de gestion'!$D$2:$F$447,3, FALSE)</f>
        <v>Dans le cas d'un congé autre que CLM, CLD, CGM et CITIS, l'indicateur de requalification doit être à non et les impacts spécifiques à la requalification ne doivent pas être mobilisés ou l'impact rémunération est vide.</v>
      </c>
      <c r="CH117" s="13"/>
      <c r="CI117" s="15"/>
      <c r="CJ117" s="13"/>
      <c r="CK117" s="15"/>
      <c r="CL117" s="13"/>
      <c r="CM117" s="15"/>
      <c r="CN117" s="13"/>
      <c r="CO117" s="15"/>
      <c r="CP117" s="13"/>
      <c r="CQ117" s="15"/>
      <c r="CR117" s="13"/>
      <c r="CS117" s="15"/>
      <c r="CT117" s="13"/>
      <c r="CU117" s="15"/>
      <c r="CV117" s="13"/>
      <c r="CW117" s="15"/>
      <c r="CX117" s="13"/>
      <c r="CY117" s="15"/>
    </row>
    <row r="118" spans="1:103" ht="165" x14ac:dyDescent="0.25">
      <c r="A118" s="13" t="s">
        <v>148</v>
      </c>
      <c r="B118" s="13" t="s">
        <v>229</v>
      </c>
      <c r="C118" s="14">
        <v>44306.698611111111</v>
      </c>
      <c r="D118" s="13" t="s">
        <v>106</v>
      </c>
      <c r="E118" s="15" t="s">
        <v>107</v>
      </c>
      <c r="F118" s="13" t="s">
        <v>108</v>
      </c>
      <c r="G118" s="15" t="s">
        <v>109</v>
      </c>
      <c r="H118" s="13" t="s">
        <v>220</v>
      </c>
      <c r="I118" s="15" t="s">
        <v>221</v>
      </c>
      <c r="J118" s="15" t="s">
        <v>222</v>
      </c>
      <c r="K118" s="15" t="s">
        <v>223</v>
      </c>
      <c r="L118" s="13" t="s">
        <v>278</v>
      </c>
      <c r="M118" s="15" t="s">
        <v>279</v>
      </c>
      <c r="N118" s="13" t="s">
        <v>152</v>
      </c>
      <c r="O118" s="15"/>
      <c r="P118" s="15"/>
      <c r="Q118" s="15" t="s">
        <v>544</v>
      </c>
      <c r="R118" s="13" t="s">
        <v>545</v>
      </c>
      <c r="S118" s="13" t="s">
        <v>188</v>
      </c>
      <c r="T118" s="13" t="s">
        <v>120</v>
      </c>
      <c r="U118" s="14">
        <v>44111</v>
      </c>
      <c r="V118" s="14">
        <v>44127</v>
      </c>
      <c r="W118" s="15" t="s">
        <v>637</v>
      </c>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t="s">
        <v>565</v>
      </c>
      <c r="BG118" s="15" t="str">
        <f>VLOOKUP(BF118,'Axe 2 Règles de gestion'!$D$2:$F$447,3, FALSE)</f>
        <v>En cas de naissances multiples antérieure au 7 octobre 2020, la durée maximale réelle du congé est de 18 jours consécutifs et non sécables (décomptés en jours calendaires).</v>
      </c>
      <c r="BH118" s="13" t="s">
        <v>567</v>
      </c>
      <c r="BI118" s="15" t="str">
        <f>VLOOKUP(BH118,'Axe 2 Règles de gestion'!$D$2:$F$447,3, FALSE)</f>
        <v>En cas de naissances multiples antérieure au 7 octobre 2020, la durée maximale prévisionnelle du congé est de 18 jours consécutifs et non sécables (décomptés en jours calendaires).</v>
      </c>
      <c r="BJ118" s="13" t="s">
        <v>594</v>
      </c>
      <c r="BK118" s="15" t="str">
        <f>VLOOKUP(BJ118,'Axe 2 Règles de gestion'!$D$2:$F$447,3, FALSE)</f>
        <v>A compter du 7 octobre 2020, en cas de naissance multiple la durée maximale du congé est de 18 jours (décomptés en jours calendaires).</v>
      </c>
      <c r="BL118" s="13" t="s">
        <v>596</v>
      </c>
      <c r="BM118" s="15" t="str">
        <f>VLOOKUP(BL118,'Axe 2 Règles de gestion'!$D$2:$F$447,3, FALSE)</f>
        <v>A compter du 7 octobre 2020, le congé peut être fractionné en deux périodes, dont l'une des deux a une durée maximale réelle au moins égale à 7 jours.</v>
      </c>
      <c r="BN118" s="13" t="s">
        <v>598</v>
      </c>
      <c r="BO118" s="15" t="str">
        <f>VLOOKUP(BN118,'Axe 2 Règles de gestion'!$D$2:$F$447,3, FALSE)</f>
        <v>A compter du 7 octobre 2020, le congé peut être fractionné en deux périodes, dont l'une des deux a une durée maximale prévisionnelle au moins égale à 7 jours.</v>
      </c>
      <c r="BP118" s="13" t="s">
        <v>569</v>
      </c>
      <c r="BQ118" s="15" t="str">
        <f>VLOOKUP(BP118,'Axe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118" s="13" t="s">
        <v>571</v>
      </c>
      <c r="BS118" s="15" t="str">
        <f>VLOOKUP(BR118,'Axe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118" s="13" t="s">
        <v>573</v>
      </c>
      <c r="BU118" s="15" t="str">
        <f>VLOOKUP(BT118,'Axe 2 Règles de gestion'!$D$2:$F$447,3, FALSE)</f>
        <v>Le militaire est en activité.</v>
      </c>
      <c r="BV118" s="13" t="s">
        <v>132</v>
      </c>
      <c r="BW118" s="15" t="str">
        <f>VLOOKUP(BV118,'Axe 2 Règles de gestion'!$D$2:$F$447,3, FALSE)</f>
        <v>La date de début du congé/absence doit être antérieure ou égale à la date de fin réelle du congé/absence.</v>
      </c>
      <c r="BX118" s="13" t="s">
        <v>134</v>
      </c>
      <c r="BY118" s="15" t="str">
        <f>VLOOKUP(BX118,'Axe 2 Règles de gestion'!$D$2:$F$447,3, FALSE)</f>
        <v>La date de début du congé/absence doit être antérieure ou égale à la date de fin prévisionnelle du congé/absence.</v>
      </c>
      <c r="BZ118" s="13" t="s">
        <v>136</v>
      </c>
      <c r="CA118" s="15" t="str">
        <f>VLOOKUP(BZ118,'Axe 2 Règles de gestion'!$D$2:$F$447,3, FALSE)</f>
        <v>La date de fin réelle du congé/absence doit être antérieure à la date limite de départ à la retraite.</v>
      </c>
      <c r="CB118" s="13" t="s">
        <v>138</v>
      </c>
      <c r="CC118" s="15" t="str">
        <f>VLOOKUP(CB118,'Axe 2 Règles de gestion'!$D$2:$F$447,3, FALSE)</f>
        <v>La date de fin prévisionnelle du congé/absence doit être antérieure à la date limite de départ à la retraite.</v>
      </c>
      <c r="CD118" s="13" t="s">
        <v>140</v>
      </c>
      <c r="CE118" s="15" t="str">
        <f>VLOOKUP(CD118,'Axe 2 Règles de gestion'!$D$2:$F$447,3, FALSE)</f>
        <v>La date de fin réelle ou la date de fin prévisionnelle du congé/absence doit être saisie.</v>
      </c>
      <c r="CF118" s="13" t="s">
        <v>146</v>
      </c>
      <c r="CG118" s="15" t="str">
        <f>VLOOKUP(CF118,'Axe 2 Règles de gestion'!$D$2:$F$447,3, FALSE)</f>
        <v>Dans le cas d'un congé autre que CLM, CLD, CGM et CITIS, l'indicateur de requalification doit être à non et les impacts spécifiques à la requalification ne doivent pas être mobilisés ou l'impact rémunération est vide.</v>
      </c>
      <c r="CH118" s="13"/>
      <c r="CI118" s="15"/>
      <c r="CJ118" s="13"/>
      <c r="CK118" s="15"/>
      <c r="CL118" s="13"/>
      <c r="CM118" s="15"/>
      <c r="CN118" s="13"/>
      <c r="CO118" s="15"/>
      <c r="CP118" s="13"/>
      <c r="CQ118" s="15"/>
      <c r="CR118" s="13"/>
      <c r="CS118" s="15"/>
      <c r="CT118" s="13"/>
      <c r="CU118" s="15"/>
      <c r="CV118" s="13"/>
      <c r="CW118" s="15"/>
      <c r="CX118" s="13"/>
      <c r="CY118" s="15"/>
    </row>
    <row r="119" spans="1:103" ht="165" x14ac:dyDescent="0.25">
      <c r="A119" s="13" t="s">
        <v>577</v>
      </c>
      <c r="B119" s="13" t="s">
        <v>105</v>
      </c>
      <c r="C119" s="14">
        <v>44708.595138888886</v>
      </c>
      <c r="D119" s="13" t="s">
        <v>106</v>
      </c>
      <c r="E119" s="15" t="s">
        <v>107</v>
      </c>
      <c r="F119" s="13" t="s">
        <v>108</v>
      </c>
      <c r="G119" s="15" t="s">
        <v>109</v>
      </c>
      <c r="H119" s="13" t="s">
        <v>220</v>
      </c>
      <c r="I119" s="15" t="s">
        <v>221</v>
      </c>
      <c r="J119" s="15" t="s">
        <v>222</v>
      </c>
      <c r="K119" s="15" t="s">
        <v>223</v>
      </c>
      <c r="L119" s="13" t="s">
        <v>278</v>
      </c>
      <c r="M119" s="15" t="s">
        <v>279</v>
      </c>
      <c r="N119" s="13" t="s">
        <v>152</v>
      </c>
      <c r="O119" s="15"/>
      <c r="P119" s="15"/>
      <c r="Q119" s="15" t="s">
        <v>544</v>
      </c>
      <c r="R119" s="13" t="s">
        <v>545</v>
      </c>
      <c r="S119" s="13" t="s">
        <v>188</v>
      </c>
      <c r="T119" s="13" t="s">
        <v>120</v>
      </c>
      <c r="U119" s="14">
        <v>44128</v>
      </c>
      <c r="V119" s="14">
        <v>44161</v>
      </c>
      <c r="W119" s="15" t="s">
        <v>638</v>
      </c>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t="s">
        <v>594</v>
      </c>
      <c r="BG119" s="15" t="str">
        <f>VLOOKUP(BF119,'Axe 2 Règles de gestion'!$D$2:$F$447,3, FALSE)</f>
        <v>A compter du 7 octobre 2020, en cas de naissance multiple la durée maximale du congé est de 18 jours (décomptés en jours calendaires).</v>
      </c>
      <c r="BH119" s="13" t="s">
        <v>596</v>
      </c>
      <c r="BI119" s="15" t="str">
        <f>VLOOKUP(BH119,'Axe 2 Règles de gestion'!$D$2:$F$447,3, FALSE)</f>
        <v>A compter du 7 octobre 2020, le congé peut être fractionné en deux périodes, dont l'une des deux a une durée maximale réelle au moins égale à 7 jours.</v>
      </c>
      <c r="BJ119" s="13" t="s">
        <v>598</v>
      </c>
      <c r="BK119" s="15" t="str">
        <f>VLOOKUP(BJ119,'Axe 2 Règles de gestion'!$D$2:$F$447,3, FALSE)</f>
        <v>A compter du 7 octobre 2020, le congé peut être fractionné en deux périodes, dont l'une des deux a une durée maximale prévisionnelle au moins égale à 7 jours.</v>
      </c>
      <c r="BL119" s="13" t="s">
        <v>569</v>
      </c>
      <c r="BM119" s="15" t="str">
        <f>VLOOKUP(BL119,'Axe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19" s="13" t="s">
        <v>571</v>
      </c>
      <c r="BO119" s="15" t="str">
        <f>VLOOKUP(BN119,'Axe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19" s="13" t="s">
        <v>573</v>
      </c>
      <c r="BQ119" s="15" t="str">
        <f>VLOOKUP(BP119,'Axe 2 Règles de gestion'!$D$2:$F$447,3, FALSE)</f>
        <v>Le militaire est en activité.</v>
      </c>
      <c r="BR119" s="13"/>
      <c r="BS119" s="15"/>
      <c r="BT119" s="13"/>
      <c r="BU119" s="15"/>
      <c r="BV119" s="13" t="s">
        <v>132</v>
      </c>
      <c r="BW119" s="15" t="str">
        <f>VLOOKUP(BV119,'Axe 2 Règles de gestion'!$D$2:$F$447,3, FALSE)</f>
        <v>La date de début du congé/absence doit être antérieure ou égale à la date de fin réelle du congé/absence.</v>
      </c>
      <c r="BX119" s="13" t="s">
        <v>134</v>
      </c>
      <c r="BY119" s="15" t="str">
        <f>VLOOKUP(BX119,'Axe 2 Règles de gestion'!$D$2:$F$447,3, FALSE)</f>
        <v>La date de début du congé/absence doit être antérieure ou égale à la date de fin prévisionnelle du congé/absence.</v>
      </c>
      <c r="BZ119" s="13" t="s">
        <v>136</v>
      </c>
      <c r="CA119" s="15" t="str">
        <f>VLOOKUP(BZ119,'Axe 2 Règles de gestion'!$D$2:$F$447,3, FALSE)</f>
        <v>La date de fin réelle du congé/absence doit être antérieure à la date limite de départ à la retraite.</v>
      </c>
      <c r="CB119" s="13" t="s">
        <v>138</v>
      </c>
      <c r="CC119" s="15" t="str">
        <f>VLOOKUP(CB119,'Axe 2 Règles de gestion'!$D$2:$F$447,3, FALSE)</f>
        <v>La date de fin prévisionnelle du congé/absence doit être antérieure à la date limite de départ à la retraite.</v>
      </c>
      <c r="CD119" s="13" t="s">
        <v>140</v>
      </c>
      <c r="CE119" s="15" t="str">
        <f>VLOOKUP(CD119,'Axe 2 Règles de gestion'!$D$2:$F$447,3, FALSE)</f>
        <v>La date de fin réelle ou la date de fin prévisionnelle du congé/absence doit être saisie.</v>
      </c>
      <c r="CF119" s="13" t="s">
        <v>146</v>
      </c>
      <c r="CG119" s="15" t="str">
        <f>VLOOKUP(CF119,'Axe 2 Règles de gestion'!$D$2:$F$447,3, FALSE)</f>
        <v>Dans le cas d'un congé autre que CLM, CLD, CGM et CITIS, l'indicateur de requalification doit être à non et les impacts spécifiques à la requalification ne doivent pas être mobilisés ou l'impact rémunération est vide.</v>
      </c>
      <c r="CH119" s="13"/>
      <c r="CI119" s="15"/>
      <c r="CJ119" s="13"/>
      <c r="CK119" s="15"/>
      <c r="CL119" s="13"/>
      <c r="CM119" s="15"/>
      <c r="CN119" s="13"/>
      <c r="CO119" s="15"/>
      <c r="CP119" s="13"/>
      <c r="CQ119" s="15"/>
      <c r="CR119" s="13"/>
      <c r="CS119" s="15"/>
      <c r="CT119" s="13"/>
      <c r="CU119" s="15"/>
      <c r="CV119" s="13"/>
      <c r="CW119" s="15"/>
      <c r="CX119" s="13"/>
      <c r="CY119" s="15"/>
    </row>
    <row r="120" spans="1:103" ht="165" x14ac:dyDescent="0.25">
      <c r="A120" s="13" t="s">
        <v>577</v>
      </c>
      <c r="B120" s="13" t="s">
        <v>229</v>
      </c>
      <c r="C120" s="14">
        <v>44708.595833333333</v>
      </c>
      <c r="D120" s="13" t="s">
        <v>106</v>
      </c>
      <c r="E120" s="15" t="s">
        <v>107</v>
      </c>
      <c r="F120" s="13" t="s">
        <v>108</v>
      </c>
      <c r="G120" s="15" t="s">
        <v>109</v>
      </c>
      <c r="H120" s="13" t="s">
        <v>220</v>
      </c>
      <c r="I120" s="15" t="s">
        <v>221</v>
      </c>
      <c r="J120" s="15" t="s">
        <v>222</v>
      </c>
      <c r="K120" s="15" t="s">
        <v>223</v>
      </c>
      <c r="L120" s="13" t="s">
        <v>278</v>
      </c>
      <c r="M120" s="15" t="s">
        <v>279</v>
      </c>
      <c r="N120" s="13" t="s">
        <v>152</v>
      </c>
      <c r="O120" s="15"/>
      <c r="P120" s="15"/>
      <c r="Q120" s="15" t="s">
        <v>544</v>
      </c>
      <c r="R120" s="13" t="s">
        <v>545</v>
      </c>
      <c r="S120" s="13" t="s">
        <v>188</v>
      </c>
      <c r="T120" s="13" t="s">
        <v>120</v>
      </c>
      <c r="U120" s="14">
        <v>44162</v>
      </c>
      <c r="V120" s="14">
        <v>44377</v>
      </c>
      <c r="W120" s="15" t="s">
        <v>639</v>
      </c>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t="s">
        <v>601</v>
      </c>
      <c r="BG120" s="15" t="str">
        <f>VLOOKUP(BF120,'Axe 2 Règles de gestion'!$D$2:$F$447,3, FALSE)</f>
        <v>A compter du 7 octobre 2020, en cas de naissance multiple, la durée maximale du congé est de 18 jours (décomptés en jours calendaires).</v>
      </c>
      <c r="BH120" s="13" t="s">
        <v>596</v>
      </c>
      <c r="BI120" s="15" t="str">
        <f>VLOOKUP(BH120,'Axe 2 Règles de gestion'!$D$2:$F$447,3, FALSE)</f>
        <v>A compter du 7 octobre 2020, le congé peut être fractionné en deux périodes, dont l'une des deux a une durée maximale réelle au moins égale à 7 jours.</v>
      </c>
      <c r="BJ120" s="13" t="s">
        <v>598</v>
      </c>
      <c r="BK120" s="15" t="str">
        <f>VLOOKUP(BJ120,'Axe 2 Règles de gestion'!$D$2:$F$447,3, FALSE)</f>
        <v>A compter du 7 octobre 2020, le congé peut être fractionné en deux périodes, dont l'une des deux a une durée maximale prévisionnelle au moins égale à 7 jours.</v>
      </c>
      <c r="BL120" s="13" t="s">
        <v>569</v>
      </c>
      <c r="BM120" s="15" t="str">
        <f>VLOOKUP(BL120,'Axe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20" s="13" t="s">
        <v>571</v>
      </c>
      <c r="BO120" s="15" t="str">
        <f>VLOOKUP(BN120,'Axe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20" s="13" t="s">
        <v>573</v>
      </c>
      <c r="BQ120" s="15" t="str">
        <f>VLOOKUP(BP120,'Axe 2 Règles de gestion'!$D$2:$F$447,3, FALSE)</f>
        <v>Le militaire est en activité.</v>
      </c>
      <c r="BR120" s="13"/>
      <c r="BS120" s="15"/>
      <c r="BT120" s="13"/>
      <c r="BU120" s="15"/>
      <c r="BV120" s="13" t="s">
        <v>132</v>
      </c>
      <c r="BW120" s="15" t="str">
        <f>VLOOKUP(BV120,'Axe 2 Règles de gestion'!$D$2:$F$447,3, FALSE)</f>
        <v>La date de début du congé/absence doit être antérieure ou égale à la date de fin réelle du congé/absence.</v>
      </c>
      <c r="BX120" s="13" t="s">
        <v>134</v>
      </c>
      <c r="BY120" s="15" t="str">
        <f>VLOOKUP(BX120,'Axe 2 Règles de gestion'!$D$2:$F$447,3, FALSE)</f>
        <v>La date de début du congé/absence doit être antérieure ou égale à la date de fin prévisionnelle du congé/absence.</v>
      </c>
      <c r="BZ120" s="13" t="s">
        <v>136</v>
      </c>
      <c r="CA120" s="15" t="str">
        <f>VLOOKUP(BZ120,'Axe 2 Règles de gestion'!$D$2:$F$447,3, FALSE)</f>
        <v>La date de fin réelle du congé/absence doit être antérieure à la date limite de départ à la retraite.</v>
      </c>
      <c r="CB120" s="13" t="s">
        <v>138</v>
      </c>
      <c r="CC120" s="15" t="str">
        <f>VLOOKUP(CB120,'Axe 2 Règles de gestion'!$D$2:$F$447,3, FALSE)</f>
        <v>La date de fin prévisionnelle du congé/absence doit être antérieure à la date limite de départ à la retraite.</v>
      </c>
      <c r="CD120" s="13" t="s">
        <v>140</v>
      </c>
      <c r="CE120" s="15" t="str">
        <f>VLOOKUP(CD120,'Axe 2 Règles de gestion'!$D$2:$F$447,3, FALSE)</f>
        <v>La date de fin réelle ou la date de fin prévisionnelle du congé/absence doit être saisie.</v>
      </c>
      <c r="CF120" s="13" t="s">
        <v>146</v>
      </c>
      <c r="CG120" s="15" t="str">
        <f>VLOOKUP(CF120,'Axe 2 Règles de gestion'!$D$2:$F$447,3, FALSE)</f>
        <v>Dans le cas d'un congé autre que CLM, CLD, CGM et CITIS, l'indicateur de requalification doit être à non et les impacts spécifiques à la requalification ne doivent pas être mobilisés ou l'impact rémunération est vide.</v>
      </c>
      <c r="CH120" s="13"/>
      <c r="CI120" s="15"/>
      <c r="CJ120" s="13"/>
      <c r="CK120" s="15"/>
      <c r="CL120" s="13"/>
      <c r="CM120" s="15"/>
      <c r="CN120" s="13"/>
      <c r="CO120" s="15"/>
      <c r="CP120" s="13"/>
      <c r="CQ120" s="15"/>
      <c r="CR120" s="13"/>
      <c r="CS120" s="15"/>
      <c r="CT120" s="13"/>
      <c r="CU120" s="15"/>
      <c r="CV120" s="13"/>
      <c r="CW120" s="15"/>
      <c r="CX120" s="13"/>
      <c r="CY120" s="15"/>
    </row>
    <row r="121" spans="1:103" ht="165" x14ac:dyDescent="0.25">
      <c r="A121" s="13" t="s">
        <v>577</v>
      </c>
      <c r="B121" s="13" t="s">
        <v>229</v>
      </c>
      <c r="C121" s="14">
        <v>44708.595833333333</v>
      </c>
      <c r="D121" s="13" t="s">
        <v>106</v>
      </c>
      <c r="E121" s="15" t="s">
        <v>107</v>
      </c>
      <c r="F121" s="13" t="s">
        <v>108</v>
      </c>
      <c r="G121" s="15" t="s">
        <v>109</v>
      </c>
      <c r="H121" s="13" t="s">
        <v>220</v>
      </c>
      <c r="I121" s="15" t="s">
        <v>221</v>
      </c>
      <c r="J121" s="15" t="s">
        <v>222</v>
      </c>
      <c r="K121" s="15" t="s">
        <v>223</v>
      </c>
      <c r="L121" s="13" t="s">
        <v>278</v>
      </c>
      <c r="M121" s="15" t="s">
        <v>279</v>
      </c>
      <c r="N121" s="13" t="s">
        <v>152</v>
      </c>
      <c r="O121" s="15"/>
      <c r="P121" s="15"/>
      <c r="Q121" s="15" t="s">
        <v>544</v>
      </c>
      <c r="R121" s="13" t="s">
        <v>545</v>
      </c>
      <c r="S121" s="13" t="s">
        <v>188</v>
      </c>
      <c r="T121" s="13" t="s">
        <v>120</v>
      </c>
      <c r="U121" s="14">
        <v>44378</v>
      </c>
      <c r="V121" s="14">
        <v>44413</v>
      </c>
      <c r="W121" s="15" t="s">
        <v>640</v>
      </c>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t="s">
        <v>606</v>
      </c>
      <c r="BG121" s="15" t="str">
        <f>VLOOKUP(BF121,'Axe 2 Règles de gestion'!$D$2:$F$447,3, FALSE)</f>
        <v>La seconde période peut être prise de manière continue ou fractionnée en 2 périodes d'une durée minimale de 5 jours chacune. Au total, la durée maximale du congé est de 32 jours calendaires.</v>
      </c>
      <c r="BH121" s="13" t="s">
        <v>607</v>
      </c>
      <c r="BI121" s="15" t="str">
        <f>VLOOKUP(BH121,'Axe 2 Règles de gestion'!$D$2:$F$447,3, FALSE)</f>
        <v>Chaque période de congé paternité doit être d'une durée réelle supérieure ou égale à 4 jours.</v>
      </c>
      <c r="BJ121" s="13" t="s">
        <v>608</v>
      </c>
      <c r="BK121" s="15" t="str">
        <f>VLOOKUP(BJ121,'Axe 2 Règles de gestion'!$D$2:$F$447,3, FALSE)</f>
        <v>Chaque période de congé paternité doit être d'une durée prévisionnelle supérieure ou égale à 4 jours.</v>
      </c>
      <c r="BL121" s="13" t="s">
        <v>569</v>
      </c>
      <c r="BM121" s="15" t="str">
        <f>VLOOKUP(BL121,'Axe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21" s="13" t="s">
        <v>571</v>
      </c>
      <c r="BO121" s="15" t="str">
        <f>VLOOKUP(BN121,'Axe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21" s="13" t="s">
        <v>573</v>
      </c>
      <c r="BQ121" s="15" t="str">
        <f>VLOOKUP(BP121,'Axe 2 Règles de gestion'!$D$2:$F$447,3, FALSE)</f>
        <v>Le militaire est en activité.</v>
      </c>
      <c r="BR121" s="13"/>
      <c r="BS121" s="15"/>
      <c r="BT121" s="13"/>
      <c r="BU121" s="15"/>
      <c r="BV121" s="13" t="s">
        <v>132</v>
      </c>
      <c r="BW121" s="15" t="str">
        <f>VLOOKUP(BV121,'Axe 2 Règles de gestion'!$D$2:$F$447,3, FALSE)</f>
        <v>La date de début du congé/absence doit être antérieure ou égale à la date de fin réelle du congé/absence.</v>
      </c>
      <c r="BX121" s="13" t="s">
        <v>134</v>
      </c>
      <c r="BY121" s="15" t="str">
        <f>VLOOKUP(BX121,'Axe 2 Règles de gestion'!$D$2:$F$447,3, FALSE)</f>
        <v>La date de début du congé/absence doit être antérieure ou égale à la date de fin prévisionnelle du congé/absence.</v>
      </c>
      <c r="BZ121" s="13" t="s">
        <v>136</v>
      </c>
      <c r="CA121" s="15" t="str">
        <f>VLOOKUP(BZ121,'Axe 2 Règles de gestion'!$D$2:$F$447,3, FALSE)</f>
        <v>La date de fin réelle du congé/absence doit être antérieure à la date limite de départ à la retraite.</v>
      </c>
      <c r="CB121" s="13" t="s">
        <v>138</v>
      </c>
      <c r="CC121" s="15" t="str">
        <f>VLOOKUP(CB121,'Axe 2 Règles de gestion'!$D$2:$F$447,3, FALSE)</f>
        <v>La date de fin prévisionnelle du congé/absence doit être antérieure à la date limite de départ à la retraite.</v>
      </c>
      <c r="CD121" s="13" t="s">
        <v>140</v>
      </c>
      <c r="CE121" s="15" t="str">
        <f>VLOOKUP(CD121,'Axe 2 Règles de gestion'!$D$2:$F$447,3, FALSE)</f>
        <v>La date de fin réelle ou la date de fin prévisionnelle du congé/absence doit être saisie.</v>
      </c>
      <c r="CF121" s="13" t="s">
        <v>146</v>
      </c>
      <c r="CG121" s="15" t="str">
        <f>VLOOKUP(CF121,'Axe 2 Règles de gestion'!$D$2:$F$447,3, FALSE)</f>
        <v>Dans le cas d'un congé autre que CLM, CLD, CGM et CITIS, l'indicateur de requalification doit être à non et les impacts spécifiques à la requalification ne doivent pas être mobilisés ou l'impact rémunération est vide.</v>
      </c>
      <c r="CH121" s="13"/>
      <c r="CI121" s="15"/>
      <c r="CJ121" s="13"/>
      <c r="CK121" s="15"/>
      <c r="CL121" s="13"/>
      <c r="CM121" s="15"/>
      <c r="CN121" s="13"/>
      <c r="CO121" s="15"/>
      <c r="CP121" s="13"/>
      <c r="CQ121" s="15"/>
      <c r="CR121" s="13"/>
      <c r="CS121" s="15"/>
      <c r="CT121" s="13"/>
      <c r="CU121" s="15"/>
      <c r="CV121" s="13"/>
      <c r="CW121" s="15"/>
      <c r="CX121" s="13"/>
      <c r="CY121" s="15"/>
    </row>
    <row r="122" spans="1:103" ht="165" x14ac:dyDescent="0.25">
      <c r="A122" s="13" t="s">
        <v>577</v>
      </c>
      <c r="B122" s="13" t="s">
        <v>229</v>
      </c>
      <c r="C122" s="14">
        <v>44708.59652777778</v>
      </c>
      <c r="D122" s="13" t="s">
        <v>106</v>
      </c>
      <c r="E122" s="15" t="s">
        <v>107</v>
      </c>
      <c r="F122" s="13" t="s">
        <v>108</v>
      </c>
      <c r="G122" s="15" t="s">
        <v>109</v>
      </c>
      <c r="H122" s="13" t="s">
        <v>220</v>
      </c>
      <c r="I122" s="15" t="s">
        <v>221</v>
      </c>
      <c r="J122" s="15" t="s">
        <v>222</v>
      </c>
      <c r="K122" s="15" t="s">
        <v>223</v>
      </c>
      <c r="L122" s="13" t="s">
        <v>278</v>
      </c>
      <c r="M122" s="15" t="s">
        <v>279</v>
      </c>
      <c r="N122" s="13" t="s">
        <v>152</v>
      </c>
      <c r="O122" s="15"/>
      <c r="P122" s="15"/>
      <c r="Q122" s="15" t="s">
        <v>544</v>
      </c>
      <c r="R122" s="13" t="s">
        <v>545</v>
      </c>
      <c r="S122" s="13" t="s">
        <v>188</v>
      </c>
      <c r="T122" s="13" t="s">
        <v>120</v>
      </c>
      <c r="U122" s="14">
        <v>44414</v>
      </c>
      <c r="V122" s="14"/>
      <c r="W122" s="15" t="s">
        <v>641</v>
      </c>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t="s">
        <v>631</v>
      </c>
      <c r="BG122" s="15" t="str">
        <f>VLOOKUP(BF122,'Axe 2 Règles de gestion'!$D$2:$F$447,3, FALSE)</f>
        <v>La seconde période peut être prise de manière continue ou fractionnée en 2 périodes d'une durée minimale de 5 jours chacune. Au total, la durée maximale du congé est de 32 jours calendaires.</v>
      </c>
      <c r="BH122" s="13" t="s">
        <v>632</v>
      </c>
      <c r="BI122" s="15" t="str">
        <f>VLOOKUP(BH122,'Axe 2 Règles de gestion'!$D$2:$F$447,3, FALSE)</f>
        <v>Chaque période de congé paternité doit être d'une durée réelle supérieure ou égale à 4 jours.</v>
      </c>
      <c r="BJ122" s="13" t="s">
        <v>633</v>
      </c>
      <c r="BK122" s="15" t="str">
        <f>VLOOKUP(BJ122,'Axe 2 Règles de gestion'!$D$2:$F$447,3, FALSE)</f>
        <v>Chaque période de congé paternité doit être d'une durée prévisionnelle supérieure ou égale à 4 jours.</v>
      </c>
      <c r="BL122" s="13" t="s">
        <v>634</v>
      </c>
      <c r="BM122" s="15" t="str">
        <f>VLOOKUP(BL122,'Axe 2 Règles de gestion'!$D$2:$F$447,3, FALSE)</f>
        <v>En cas d'hospitalisation immédiate de l'enfant après la naissance, le militaire peut bénéficier de 30 jours calendaires consécutifs de congés supplémentaires.</v>
      </c>
      <c r="BN122" s="13" t="s">
        <v>569</v>
      </c>
      <c r="BO122" s="15" t="str">
        <f>VLOOKUP(BN122,'Axe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122" s="13" t="s">
        <v>571</v>
      </c>
      <c r="BQ122" s="15" t="str">
        <f>VLOOKUP(BP122,'Axe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122" s="13" t="s">
        <v>573</v>
      </c>
      <c r="BS122" s="15" t="str">
        <f>VLOOKUP(BR122,'Axe 2 Règles de gestion'!$D$2:$F$447,3, FALSE)</f>
        <v>Le militaire est en activité.</v>
      </c>
      <c r="BT122" s="13"/>
      <c r="BU122" s="15"/>
      <c r="BV122" s="13" t="s">
        <v>132</v>
      </c>
      <c r="BW122" s="15" t="str">
        <f>VLOOKUP(BV122,'Axe 2 Règles de gestion'!$D$2:$F$447,3, FALSE)</f>
        <v>La date de début du congé/absence doit être antérieure ou égale à la date de fin réelle du congé/absence.</v>
      </c>
      <c r="BX122" s="13" t="s">
        <v>134</v>
      </c>
      <c r="BY122" s="15" t="str">
        <f>VLOOKUP(BX122,'Axe 2 Règles de gestion'!$D$2:$F$447,3, FALSE)</f>
        <v>La date de début du congé/absence doit être antérieure ou égale à la date de fin prévisionnelle du congé/absence.</v>
      </c>
      <c r="BZ122" s="13" t="s">
        <v>136</v>
      </c>
      <c r="CA122" s="15" t="str">
        <f>VLOOKUP(BZ122,'Axe 2 Règles de gestion'!$D$2:$F$447,3, FALSE)</f>
        <v>La date de fin réelle du congé/absence doit être antérieure à la date limite de départ à la retraite.</v>
      </c>
      <c r="CB122" s="13" t="s">
        <v>138</v>
      </c>
      <c r="CC122" s="15" t="str">
        <f>VLOOKUP(CB122,'Axe 2 Règles de gestion'!$D$2:$F$447,3, FALSE)</f>
        <v>La date de fin prévisionnelle du congé/absence doit être antérieure à la date limite de départ à la retraite.</v>
      </c>
      <c r="CD122" s="13" t="s">
        <v>140</v>
      </c>
      <c r="CE122" s="15" t="str">
        <f>VLOOKUP(CD122,'Axe 2 Règles de gestion'!$D$2:$F$447,3, FALSE)</f>
        <v>La date de fin réelle ou la date de fin prévisionnelle du congé/absence doit être saisie.</v>
      </c>
      <c r="CF122" s="13" t="s">
        <v>146</v>
      </c>
      <c r="CG122" s="15" t="str">
        <f>VLOOKUP(CF122,'Axe 2 Règles de gestion'!$D$2:$F$447,3, FALSE)</f>
        <v>Dans le cas d'un congé autre que CLM, CLD, CGM et CITIS, l'indicateur de requalification doit être à non et les impacts spécifiques à la requalification ne doivent pas être mobilisés ou l'impact rémunération est vide.</v>
      </c>
      <c r="CH122" s="13"/>
      <c r="CI122" s="15"/>
      <c r="CJ122" s="13"/>
      <c r="CK122" s="15"/>
      <c r="CL122" s="13"/>
      <c r="CM122" s="15"/>
      <c r="CN122" s="13"/>
      <c r="CO122" s="15"/>
      <c r="CP122" s="13"/>
      <c r="CQ122" s="15"/>
      <c r="CR122" s="13"/>
      <c r="CS122" s="15"/>
      <c r="CT122" s="13"/>
      <c r="CU122" s="15"/>
      <c r="CV122" s="13"/>
      <c r="CW122" s="15"/>
      <c r="CX122" s="13"/>
      <c r="CY122" s="15"/>
    </row>
    <row r="123" spans="1:103" s="22" customFormat="1" ht="150" x14ac:dyDescent="0.25">
      <c r="A123" s="19" t="s">
        <v>305</v>
      </c>
      <c r="B123" s="19" t="s">
        <v>229</v>
      </c>
      <c r="C123" s="20">
        <v>45812.647916666669</v>
      </c>
      <c r="D123" s="19" t="s">
        <v>106</v>
      </c>
      <c r="E123" s="21" t="s">
        <v>107</v>
      </c>
      <c r="F123" s="19" t="s">
        <v>108</v>
      </c>
      <c r="G123" s="21" t="s">
        <v>109</v>
      </c>
      <c r="H123" s="19" t="s">
        <v>220</v>
      </c>
      <c r="I123" s="21" t="s">
        <v>221</v>
      </c>
      <c r="J123" s="21" t="s">
        <v>222</v>
      </c>
      <c r="K123" s="21" t="s">
        <v>223</v>
      </c>
      <c r="L123" s="19" t="s">
        <v>224</v>
      </c>
      <c r="M123" s="21" t="s">
        <v>225</v>
      </c>
      <c r="N123" s="19" t="s">
        <v>116</v>
      </c>
      <c r="O123" s="21"/>
      <c r="P123" s="21"/>
      <c r="Q123" s="21" t="s">
        <v>642</v>
      </c>
      <c r="R123" s="19" t="s">
        <v>643</v>
      </c>
      <c r="S123" s="19" t="s">
        <v>188</v>
      </c>
      <c r="T123" s="19" t="s">
        <v>120</v>
      </c>
      <c r="U123" s="20">
        <v>45717</v>
      </c>
      <c r="V123" s="20"/>
      <c r="W123" s="21" t="s">
        <v>644</v>
      </c>
      <c r="X123" s="19" t="s">
        <v>645</v>
      </c>
      <c r="Y123" s="21" t="str">
        <f>VLOOKUP(X123,'Axe 2 Règles de gestion'!$D$2:$F$447,3, FALSE)</f>
        <v>L'agent bénéficie des dispositions applicables aux agents titulaires pour le congé de paternité, sauf dispositions particulières.</v>
      </c>
      <c r="Z123" s="19" t="s">
        <v>249</v>
      </c>
      <c r="AA123" s="21" t="str">
        <f>VLOOKUP(Z123,'Axe 2 Règles de gestion'!$D$2:$F$447,3, FALSE)</f>
        <v>La demande est accordée de droit.</v>
      </c>
      <c r="AB123" s="19" t="s">
        <v>266</v>
      </c>
      <c r="AC123" s="21" t="str">
        <f>VLOOKUP(AB123,'Axe 2 Règles de gestion'!$D$2:$F$447,3, FALSE)</f>
        <v>L'agent doit effectuer une demande auprès de son chef de service au moins 1 mois avant la date présumée de la naissance.</v>
      </c>
      <c r="AD123" s="19" t="s">
        <v>268</v>
      </c>
      <c r="AE123" s="21" t="str">
        <f>VLOOKUP(AD123,'Axe 2 Règles de gestion'!$D$2:$F$447,3, FALSE)</f>
        <v>La demande doit être accompagnée de la copie du certificat qui atteste de l'état de grossesse et précise la date présumée de l'accouchement.</v>
      </c>
      <c r="AF123" s="19" t="s">
        <v>270</v>
      </c>
      <c r="AG123" s="21" t="str">
        <f>VLOOKUP(AF123,'Axe 2 Règles de gestion'!$D$2:$F$447,3, FALSE)</f>
        <v>La demande doit également être accompagnée de toutes pièces justifiant que l'agent est le père, le conjoint ou la personne liée à la mère par un pacte civil de solidarité ou vivant maritalement avec elle.</v>
      </c>
      <c r="AH123" s="19" t="s">
        <v>272</v>
      </c>
      <c r="AI123" s="21" t="str">
        <f>VLOOKUP(AH123,'Axe 2 Règles de gestion'!$D$2:$F$447,3, FALSE)</f>
        <v>La demande doit indiquer la date prévisionnelle de l'accouchement, les modalités envisagées du congé ainsi que les dates prévisionnelles des périodes de congé.</v>
      </c>
      <c r="AJ123" s="19" t="s">
        <v>274</v>
      </c>
      <c r="AK123" s="21" t="str">
        <f>VLOOKUP(AJ123,'Axe 2 Règles de gestion'!$D$2:$F$447,3, FALSE)</f>
        <v>L'agent doit transmettre sous 8 jours à compter de la date de l'accouchement toute pièce justifiant la naissance de l'enfant.</v>
      </c>
      <c r="AL123" s="19" t="s">
        <v>276</v>
      </c>
      <c r="AM123" s="21" t="str">
        <f>VLOOKUP(AL123,'Axe 2 Règles de gestion'!$D$2:$F$447,3, FALSE)</f>
        <v>L'agent doit confirmer 1 mois avant la prise de la 2nde période de congés à son chef de service les dates de prise du congé, et en cas de fractionnement, les dates de chacune des périodes.</v>
      </c>
      <c r="AN123" s="19" t="s">
        <v>251</v>
      </c>
      <c r="AO123" s="21" t="str">
        <f>VLOOKUP(AN123,'Axe 2 Règles de gestion'!$D$2:$F$447,3, FALSE)</f>
        <v>Le congé doit être pris dans les 6 mois suivant la naissance de l'enfant.</v>
      </c>
      <c r="AP123" s="19" t="s">
        <v>253</v>
      </c>
      <c r="AQ123" s="21" t="str">
        <f>VLOOKUP(AP123,'Axe 2 Règles de gestion'!$D$2:$F$447,3, FALSE)</f>
        <v>En cas d'hospitalisation de l'enfant, le congé doit être pris dans les 6 mois suivant la fin de l'hospitalisation de l'enfant.</v>
      </c>
      <c r="AR123" s="19" t="s">
        <v>255</v>
      </c>
      <c r="AS123" s="21" t="str">
        <f>VLOOKUP(AR123,'Axe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23" s="19" t="s">
        <v>239</v>
      </c>
      <c r="AU123" s="21" t="str">
        <f>VLOOKUP(AT123,'Axe 2 Règles de gestion'!$D$2:$F$447,3, FALSE)</f>
        <v>Le congé n'est pas cumulable avec les congés de maladie et d'accident du travail.</v>
      </c>
      <c r="AV123" s="19"/>
      <c r="AW123" s="21"/>
      <c r="AX123" s="19"/>
      <c r="AY123" s="21"/>
      <c r="AZ123" s="19"/>
      <c r="BA123" s="21"/>
      <c r="BB123" s="19"/>
      <c r="BC123" s="21"/>
      <c r="BD123" s="19"/>
      <c r="BE123" s="21"/>
      <c r="BF123" s="19" t="s">
        <v>257</v>
      </c>
      <c r="BG123" s="21" t="str">
        <f>VLOOKUP(BF123,'Axe 2 Règles de gestion'!$D$2:$F$447,3, FALSE)</f>
        <v>La première partie du congé, d'une durée de 4 jours calendaires, doit faire immédiatement suite au congé de naissance. Cette période est prolongée en cas d'hospitalisation de l'enfant immédiatement après la naissance.</v>
      </c>
      <c r="BH123" s="19" t="s">
        <v>259</v>
      </c>
      <c r="BI123" s="21" t="str">
        <f>VLOOKUP(BH123,'Axe 2 Règles de gestion'!$D$2:$F$447,3, FALSE)</f>
        <v>La seconde période peut être prise de manière continue ou fractionnée en 2 périodes d'une durée minimale de 5 jours chacune. Au total, la durée maximale du congé est de 32 jours calendaires.</v>
      </c>
      <c r="BJ123" s="19" t="s">
        <v>244</v>
      </c>
      <c r="BK123" s="21" t="str">
        <f>VLOOKUP(BJ123,'Axe 2 Règles de gestion'!$D$2:$F$447,3, FALSE)</f>
        <v>L'agent doit être en activité.</v>
      </c>
      <c r="BL123" s="19" t="s">
        <v>261</v>
      </c>
      <c r="BM123" s="21" t="str">
        <f>VLOOKUP(BL123,'Axe 2 Règles de gestion'!$D$2:$F$447,3, FALSE)</f>
        <v>Chaque période de congé paternité doit être d'une durée réelle supérieure ou égale à 4 jours.</v>
      </c>
      <c r="BN123" s="19" t="s">
        <v>263</v>
      </c>
      <c r="BO123" s="21" t="str">
        <f>VLOOKUP(BN123,'Axe 2 Règles de gestion'!$D$2:$F$447,3, FALSE)</f>
        <v>Chaque période de congé paternité doit être d'une durée prévisionnelle supérieure ou égale à 4 jours.</v>
      </c>
      <c r="BP123" s="19"/>
      <c r="BQ123" s="21"/>
      <c r="BR123" s="19"/>
      <c r="BS123" s="21"/>
      <c r="BT123" s="19"/>
      <c r="BU123" s="21"/>
      <c r="BV123" s="19" t="s">
        <v>128</v>
      </c>
      <c r="BW123" s="21" t="str">
        <f>VLOOKUP(BV123,'Axe 2 Règles de gestion'!$D$2:$F$447,3, FALSE)</f>
        <v>L'autorisation d'accomplir un service à temps partiel est suspendue pendant la durée du congé. La modalité de service de l'agent doit être "Temps plein".</v>
      </c>
      <c r="BX123" s="19" t="s">
        <v>162</v>
      </c>
      <c r="BY123" s="21" t="str">
        <f>VLOOKUP(BX123,'Axe 2 Règles de gestion'!$D$2:$F$447,3, FALSE)</f>
        <v>La date de début du congé/absence doit être postérieure ou égale à la date de début du lien juridique.</v>
      </c>
      <c r="BZ123" s="19" t="s">
        <v>132</v>
      </c>
      <c r="CA123" s="21" t="str">
        <f>VLOOKUP(BZ123,'Axe 2 Règles de gestion'!$D$2:$F$447,3, FALSE)</f>
        <v>La date de début du congé/absence doit être antérieure ou égale à la date de fin réelle du congé/absence.</v>
      </c>
      <c r="CB123" s="19" t="s">
        <v>134</v>
      </c>
      <c r="CC123" s="21" t="str">
        <f>VLOOKUP(CB123,'Axe 2 Règles de gestion'!$D$2:$F$447,3, FALSE)</f>
        <v>La date de début du congé/absence doit être antérieure ou égale à la date de fin prévisionnelle du congé/absence.</v>
      </c>
      <c r="CD123" s="19" t="s">
        <v>164</v>
      </c>
      <c r="CE123" s="21" t="str">
        <f>VLOOKUP(CD123,'Axe 2 Règles de gestion'!$D$2:$F$447,3, FALSE)</f>
        <v>La date de fin réelle du congé/absence doit être antérieure ou égale à la date limite de fin réelle ou prévisionnelle du lien juridique.</v>
      </c>
      <c r="CF123" s="19" t="s">
        <v>166</v>
      </c>
      <c r="CG123" s="21" t="str">
        <f>VLOOKUP(CF123,'Axe 2 Règles de gestion'!$D$2:$F$447,3, FALSE)</f>
        <v>La date de fin prévisionnelle du congé/absence doit être antérieure ou égale à la date limite de fin réelle ou prévisionnelle du lien juridique.</v>
      </c>
      <c r="CH123" s="19" t="s">
        <v>136</v>
      </c>
      <c r="CI123" s="21" t="str">
        <f>VLOOKUP(CH123,'Axe 2 Règles de gestion'!$D$2:$F$447,3, FALSE)</f>
        <v>La date de fin réelle du congé/absence doit être antérieure à la date limite de départ à la retraite.</v>
      </c>
      <c r="CJ123" s="19" t="s">
        <v>138</v>
      </c>
      <c r="CK123" s="21" t="str">
        <f>VLOOKUP(CJ123,'Axe 2 Règles de gestion'!$D$2:$F$447,3, FALSE)</f>
        <v>La date de fin prévisionnelle du congé/absence doit être antérieure à la date limite de départ à la retraite.</v>
      </c>
      <c r="CL123" s="19" t="s">
        <v>140</v>
      </c>
      <c r="CM123" s="21" t="str">
        <f>VLOOKUP(CL123,'Axe 2 Règles de gestion'!$D$2:$F$447,3, FALSE)</f>
        <v>La date de fin réelle ou la date de fin prévisionnelle du congé/absence doit être saisie.</v>
      </c>
      <c r="CN123" s="19" t="s">
        <v>142</v>
      </c>
      <c r="CO123" s="21" t="str">
        <f>VLOOKUP(CN123,'Axe 2 Règles de gestion'!$D$2:$F$447,3, FALSE)</f>
        <v>Si l'absence ne commence pas par une demi-journée et si l'absence précédente ne finit pas par une demi journée, la date de début de l'absence saisie est postérieure à la date de fin réelle de l'absence précédente.</v>
      </c>
      <c r="CP123" s="19" t="s">
        <v>144</v>
      </c>
      <c r="CQ123" s="21" t="str">
        <f>VLOOKUP(CP123,'Axe 2 Règles de gestion'!$D$2:$F$447,3, FALSE)</f>
        <v>Si l'absence ne commence pas par une demi-journée et si l'absence précédente ne finit pas par une demi journée, la date de début de l'absence saisie est postérieure à la date de fin prévisionnelle de l'absence précédente.</v>
      </c>
      <c r="CR123" s="19" t="s">
        <v>146</v>
      </c>
      <c r="CS123" s="21" t="str">
        <f>VLOOKUP(CR123,'Axe 2 Règles de gestion'!$D$2:$F$447,3, FALSE)</f>
        <v>Dans le cas d'un congé autre que CLM, CLD, CGM et CITIS, l'indicateur de requalification doit être à non et les impacts spécifiques à la requalification ne doivent pas être mobilisés ou l'impact rémunération est vide.</v>
      </c>
      <c r="CT123" s="19"/>
      <c r="CU123" s="21"/>
      <c r="CV123" s="19"/>
      <c r="CW123" s="21"/>
      <c r="CX123" s="19" t="s">
        <v>646</v>
      </c>
      <c r="CY123" s="21"/>
    </row>
    <row r="124" spans="1:103" s="22" customFormat="1" ht="165" x14ac:dyDescent="0.25">
      <c r="A124" s="19" t="s">
        <v>305</v>
      </c>
      <c r="B124" s="19" t="s">
        <v>229</v>
      </c>
      <c r="C124" s="20">
        <v>45812.650694444441</v>
      </c>
      <c r="D124" s="19" t="s">
        <v>106</v>
      </c>
      <c r="E124" s="21" t="s">
        <v>107</v>
      </c>
      <c r="F124" s="19" t="s">
        <v>108</v>
      </c>
      <c r="G124" s="21" t="s">
        <v>109</v>
      </c>
      <c r="H124" s="19" t="s">
        <v>220</v>
      </c>
      <c r="I124" s="21" t="s">
        <v>221</v>
      </c>
      <c r="J124" s="21" t="s">
        <v>222</v>
      </c>
      <c r="K124" s="21" t="s">
        <v>223</v>
      </c>
      <c r="L124" s="19" t="s">
        <v>278</v>
      </c>
      <c r="M124" s="21" t="s">
        <v>279</v>
      </c>
      <c r="N124" s="19" t="s">
        <v>152</v>
      </c>
      <c r="O124" s="21"/>
      <c r="P124" s="21"/>
      <c r="Q124" s="21" t="s">
        <v>642</v>
      </c>
      <c r="R124" s="19" t="s">
        <v>643</v>
      </c>
      <c r="S124" s="19" t="s">
        <v>188</v>
      </c>
      <c r="T124" s="19" t="s">
        <v>120</v>
      </c>
      <c r="U124" s="20">
        <v>45717</v>
      </c>
      <c r="V124" s="20"/>
      <c r="W124" s="21" t="s">
        <v>647</v>
      </c>
      <c r="X124" s="19" t="s">
        <v>645</v>
      </c>
      <c r="Y124" s="21" t="str">
        <f>VLOOKUP(X124,'Axe 2 Règles de gestion'!$D$2:$F$447,3, FALSE)</f>
        <v>L'agent bénéficie des dispositions applicables aux agents titulaires pour le congé de paternité, sauf dispositions particulières.</v>
      </c>
      <c r="Z124" s="19" t="s">
        <v>311</v>
      </c>
      <c r="AA124" s="21" t="str">
        <f>VLOOKUP(Z124,'Axe 2 Règles de gestion'!$D$2:$F$447,3, FALSE)</f>
        <v>La période rémunérée du congé cesse au terme de la période d'engagement des non-titulaires recrutés par contrat à durée déterminée.</v>
      </c>
      <c r="AB124" s="19" t="s">
        <v>283</v>
      </c>
      <c r="AC124" s="21" t="str">
        <f>VLOOKUP(AB124,'Axe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124" s="19" t="s">
        <v>314</v>
      </c>
      <c r="AE124" s="21" t="str">
        <f>VLOOKUP(AD124,'Axe 2 Règles de gestion'!$D$2:$F$447,3, FALSE)</f>
        <v>A l'issue du congé, l'agent non lié par un contrat de projet, physiquement apte et qui remplit toujours les conditions requises est réemployé sur son emploi ou occupation précédente dans la mesure permise par le service.</v>
      </c>
      <c r="AF124" s="19" t="s">
        <v>316</v>
      </c>
      <c r="AG124" s="21" t="str">
        <f>VLOOKUP(AF124,'Axe 2 Règles de gestion'!$D$2:$F$447,3, FALSE)</f>
        <v>Dans le cas contraire, l'agent non lié par un contrat de projet dispose d'une priorité pour être réemployé sur un emploi ou occupation similaire assorti d'une rémunération équivalente.</v>
      </c>
      <c r="AH124" s="19" t="s">
        <v>326</v>
      </c>
      <c r="AI124" s="21" t="str">
        <f>VLOOKUP(AH124,'Axe 2 Règles de gestion'!$D$2:$F$447,3, FALSE)</f>
        <v>L'agent lié par un contrat de projet et remplissant toujours les conditions requises est réemployé si la date de demande de réemploi est antérieure au terme du contrat et si le projet court toujours.</v>
      </c>
      <c r="AJ124" s="19" t="s">
        <v>320</v>
      </c>
      <c r="AK124" s="21" t="str">
        <f>VLOOKUP(AJ124,'Axe 2 Règles de gestion'!$D$2:$F$447,3, FALSE)</f>
        <v>En cas d'impossibilité de réemploi de l'agent lié par un contrat de projet, celui-ci est licencié.</v>
      </c>
      <c r="AL124" s="19"/>
      <c r="AM124" s="21"/>
      <c r="AN124" s="19"/>
      <c r="AO124" s="21"/>
      <c r="AP124" s="19"/>
      <c r="AQ124" s="21"/>
      <c r="AR124" s="19"/>
      <c r="AS124" s="21"/>
      <c r="AT124" s="19"/>
      <c r="AU124" s="21"/>
      <c r="AV124" s="19"/>
      <c r="AW124" s="21"/>
      <c r="AX124" s="19"/>
      <c r="AY124" s="21"/>
      <c r="AZ124" s="19"/>
      <c r="BA124" s="21"/>
      <c r="BB124" s="19"/>
      <c r="BC124" s="21"/>
      <c r="BD124" s="19"/>
      <c r="BE124" s="21"/>
      <c r="BF124" s="19" t="s">
        <v>257</v>
      </c>
      <c r="BG124" s="21" t="str">
        <f>VLOOKUP(BF124,'Axe 2 Règles de gestion'!$D$2:$F$447,3, FALSE)</f>
        <v>La première partie du congé, d'une durée de 4 jours calendaires, doit faire immédiatement suite au congé de naissance. Cette période est prolongée en cas d'hospitalisation de l'enfant immédiatement après la naissance.</v>
      </c>
      <c r="BH124" s="19" t="s">
        <v>259</v>
      </c>
      <c r="BI124" s="21" t="str">
        <f>VLOOKUP(BH124,'Axe 2 Règles de gestion'!$D$2:$F$447,3, FALSE)</f>
        <v>La seconde période peut être prise de manière continue ou fractionnée en 2 périodes d'une durée minimale de 5 jours chacune. Au total, la durée maximale du congé est de 32 jours calendaires.</v>
      </c>
      <c r="BJ124" s="19" t="s">
        <v>261</v>
      </c>
      <c r="BK124" s="21" t="str">
        <f>VLOOKUP(BJ124,'Axe 2 Règles de gestion'!$D$2:$F$447,3, FALSE)</f>
        <v>Chaque période de congé paternité doit être d'une durée réelle supérieure ou égale à 4 jours.</v>
      </c>
      <c r="BL124" s="19" t="s">
        <v>263</v>
      </c>
      <c r="BM124" s="21" t="str">
        <f>VLOOKUP(BL124,'Axe 2 Règles de gestion'!$D$2:$F$447,3, FALSE)</f>
        <v>Chaque période de congé paternité doit être d'une durée prévisionnelle supérieure ou égale à 4 jours.</v>
      </c>
      <c r="BN124" s="19"/>
      <c r="BO124" s="21"/>
      <c r="BP124" s="19"/>
      <c r="BQ124" s="21"/>
      <c r="BR124" s="19"/>
      <c r="BS124" s="21"/>
      <c r="BT124" s="19"/>
      <c r="BU124" s="21"/>
      <c r="BV124" s="19" t="s">
        <v>128</v>
      </c>
      <c r="BW124" s="21" t="str">
        <f>VLOOKUP(BV124,'Axe 2 Règles de gestion'!$D$2:$F$447,3, FALSE)</f>
        <v>L'autorisation d'accomplir un service à temps partiel est suspendue pendant la durée du congé. La modalité de service de l'agent doit être "Temps plein".</v>
      </c>
      <c r="BX124" s="19" t="s">
        <v>132</v>
      </c>
      <c r="BY124" s="21" t="str">
        <f>VLOOKUP(BX124,'Axe 2 Règles de gestion'!$D$2:$F$447,3, FALSE)</f>
        <v>La date de début du congé/absence doit être antérieure ou égale à la date de fin réelle du congé/absence.</v>
      </c>
      <c r="BZ124" s="19" t="s">
        <v>134</v>
      </c>
      <c r="CA124" s="21" t="str">
        <f>VLOOKUP(BZ124,'Axe 2 Règles de gestion'!$D$2:$F$447,3, FALSE)</f>
        <v>La date de début du congé/absence doit être antérieure ou égale à la date de fin prévisionnelle du congé/absence.</v>
      </c>
      <c r="CB124" s="19" t="s">
        <v>164</v>
      </c>
      <c r="CC124" s="21" t="str">
        <f>VLOOKUP(CB124,'Axe 2 Règles de gestion'!$D$2:$F$447,3, FALSE)</f>
        <v>La date de fin réelle du congé/absence doit être antérieure ou égale à la date limite de fin réelle ou prévisionnelle du lien juridique.</v>
      </c>
      <c r="CD124" s="19" t="s">
        <v>166</v>
      </c>
      <c r="CE124" s="21" t="str">
        <f>VLOOKUP(CD124,'Axe 2 Règles de gestion'!$D$2:$F$447,3, FALSE)</f>
        <v>La date de fin prévisionnelle du congé/absence doit être antérieure ou égale à la date limite de fin réelle ou prévisionnelle du lien juridique.</v>
      </c>
      <c r="CF124" s="19" t="s">
        <v>136</v>
      </c>
      <c r="CG124" s="21" t="str">
        <f>VLOOKUP(CF124,'Axe 2 Règles de gestion'!$D$2:$F$447,3, FALSE)</f>
        <v>La date de fin réelle du congé/absence doit être antérieure à la date limite de départ à la retraite.</v>
      </c>
      <c r="CH124" s="19" t="s">
        <v>138</v>
      </c>
      <c r="CI124" s="21" t="str">
        <f>VLOOKUP(CH124,'Axe 2 Règles de gestion'!$D$2:$F$447,3, FALSE)</f>
        <v>La date de fin prévisionnelle du congé/absence doit être antérieure à la date limite de départ à la retraite.</v>
      </c>
      <c r="CJ124" s="19" t="s">
        <v>140</v>
      </c>
      <c r="CK124" s="21" t="str">
        <f>VLOOKUP(CJ124,'Axe 2 Règles de gestion'!$D$2:$F$447,3, FALSE)</f>
        <v>La date de fin réelle ou la date de fin prévisionnelle du congé/absence doit être saisie.</v>
      </c>
      <c r="CL124" s="19" t="s">
        <v>146</v>
      </c>
      <c r="CM124" s="21" t="str">
        <f>VLOOKUP(CL124,'Axe 2 Règles de gestion'!$D$2:$F$447,3, FALSE)</f>
        <v>Dans le cas d'un congé autre que CLM, CLD, CGM et CITIS, l'indicateur de requalification doit être à non et les impacts spécifiques à la requalification ne doivent pas être mobilisés ou l'impact rémunération est vide.</v>
      </c>
      <c r="CN124" s="19"/>
      <c r="CO124" s="21"/>
      <c r="CP124" s="19"/>
      <c r="CQ124" s="21"/>
      <c r="CR124" s="19"/>
      <c r="CS124" s="21"/>
      <c r="CT124" s="19"/>
      <c r="CU124" s="21"/>
      <c r="CV124" s="19"/>
      <c r="CW124" s="21"/>
      <c r="CX124" s="19" t="s">
        <v>646</v>
      </c>
      <c r="CY124" s="21"/>
    </row>
    <row r="125" spans="1:103" ht="150" x14ac:dyDescent="0.25">
      <c r="A125" s="13" t="s">
        <v>148</v>
      </c>
      <c r="B125" s="13" t="s">
        <v>229</v>
      </c>
      <c r="C125" s="14">
        <v>44306.696527777778</v>
      </c>
      <c r="D125" s="13" t="s">
        <v>106</v>
      </c>
      <c r="E125" s="15" t="s">
        <v>107</v>
      </c>
      <c r="F125" s="13" t="s">
        <v>108</v>
      </c>
      <c r="G125" s="15" t="s">
        <v>109</v>
      </c>
      <c r="H125" s="13" t="s">
        <v>220</v>
      </c>
      <c r="I125" s="15" t="s">
        <v>221</v>
      </c>
      <c r="J125" s="15" t="s">
        <v>222</v>
      </c>
      <c r="K125" s="15" t="s">
        <v>223</v>
      </c>
      <c r="L125" s="13" t="s">
        <v>224</v>
      </c>
      <c r="M125" s="15" t="s">
        <v>225</v>
      </c>
      <c r="N125" s="13" t="s">
        <v>116</v>
      </c>
      <c r="O125" s="15"/>
      <c r="P125" s="15"/>
      <c r="Q125" s="15" t="s">
        <v>648</v>
      </c>
      <c r="R125" s="13" t="s">
        <v>649</v>
      </c>
      <c r="S125" s="13" t="s">
        <v>188</v>
      </c>
      <c r="T125" s="13" t="s">
        <v>120</v>
      </c>
      <c r="U125" s="14">
        <v>43831</v>
      </c>
      <c r="V125" s="14">
        <v>44110</v>
      </c>
      <c r="W125" s="15" t="s">
        <v>650</v>
      </c>
      <c r="X125" s="13" t="s">
        <v>547</v>
      </c>
      <c r="Y125" s="15" t="str">
        <f>VLOOKUP(X125,'Axe 2 Règles de gestion'!$D$2:$F$447,3, FALSE)</f>
        <v>Le congé est ouvert après la naissance du ou des enfants.</v>
      </c>
      <c r="Z125" s="13" t="s">
        <v>549</v>
      </c>
      <c r="AA125" s="15" t="str">
        <f>VLOOKUP(Z125,'Axe 2 Règles de gestion'!$D$2:$F$447,3, FALSE)</f>
        <v>Le militaire doit faire sa demande par écrit au commandant de la formation administrative au moins 1 mois avant la date de début du congé.</v>
      </c>
      <c r="AB125" s="13" t="s">
        <v>551</v>
      </c>
      <c r="AC125" s="15" t="str">
        <f>VLOOKUP(AB125,'Axe 2 Règles de gestion'!$D$2:$F$447,3, FALSE)</f>
        <v>Le militaire doit fournir un acte de naissance pour justifier de la filiation de l'enfant.</v>
      </c>
      <c r="AD125" s="13" t="s">
        <v>553</v>
      </c>
      <c r="AE125" s="15" t="str">
        <f>VLOOKUP(AD125,'Axe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F125" s="13" t="s">
        <v>555</v>
      </c>
      <c r="AG125" s="15" t="str">
        <f>VLOOKUP(AF125,'Axe 2 Règles de gestion'!$D$2:$F$447,3, FALSE)</f>
        <v>La demande est accordée de droit par le supérieur hiérarchique.</v>
      </c>
      <c r="AH125" s="13" t="s">
        <v>557</v>
      </c>
      <c r="AI125" s="15" t="str">
        <f>VLOOKUP(AH125,'Axe 2 Règles de gestion'!$D$2:$F$447,3, FALSE)</f>
        <v>Le militaire doit prendre son congé dans les 4 mois suivant la naissance de l'enfant.</v>
      </c>
      <c r="AJ125" s="13" t="s">
        <v>559</v>
      </c>
      <c r="AK125" s="15" t="str">
        <f>VLOOKUP(AJ125,'Axe 2 Règles de gestion'!$D$2:$F$447,3, FALSE)</f>
        <v>En cas d'hospitalisation de l'enfant, le congé doit être pris dans les 4 mois suivant la fin de l'hospitalisation.</v>
      </c>
      <c r="AL125" s="13" t="s">
        <v>560</v>
      </c>
      <c r="AM125" s="15" t="str">
        <f>VLOOKUP(AL125,'Axe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125" s="13" t="s">
        <v>561</v>
      </c>
      <c r="AO125" s="15" t="str">
        <f>VLOOKUP(AN125,'Axe 2 Règles de gestion'!$D$2:$F$447,3, FALSE)</f>
        <v>En cas de décès de l'enfant, le militaire doit prendre son congé dans les 4 mois qui suivent le décès de l'enfant.</v>
      </c>
      <c r="AP125" s="13" t="s">
        <v>563</v>
      </c>
      <c r="AQ125" s="15" t="str">
        <f>VLOOKUP(AP125,'Axe 2 Règles de gestion'!$D$2:$F$447,3, FALSE)</f>
        <v>En cas de nécessités de service impérieuses, le militaire peut demander le report du congé à compter de la fin de sa mission opérationnelle, dès que la période disponible entre 2 missions le permet.</v>
      </c>
      <c r="AR125" s="13"/>
      <c r="AS125" s="15"/>
      <c r="AT125" s="13"/>
      <c r="AU125" s="15"/>
      <c r="AV125" s="13"/>
      <c r="AW125" s="15"/>
      <c r="AX125" s="13"/>
      <c r="AY125" s="15"/>
      <c r="AZ125" s="13"/>
      <c r="BA125" s="15"/>
      <c r="BB125" s="13"/>
      <c r="BC125" s="15"/>
      <c r="BD125" s="13"/>
      <c r="BE125" s="15"/>
      <c r="BF125" s="13" t="s">
        <v>565</v>
      </c>
      <c r="BG125" s="15" t="str">
        <f>VLOOKUP(BF125,'Axe 2 Règles de gestion'!$D$2:$F$447,3, FALSE)</f>
        <v>En cas de naissances multiples antérieure au 7 octobre 2020, la durée maximale réelle du congé est de 18 jours consécutifs et non sécables (décomptés en jours calendaires).</v>
      </c>
      <c r="BH125" s="13" t="s">
        <v>567</v>
      </c>
      <c r="BI125" s="15" t="str">
        <f>VLOOKUP(BH125,'Axe 2 Règles de gestion'!$D$2:$F$447,3, FALSE)</f>
        <v>En cas de naissances multiples antérieure au 7 octobre 2020, la durée maximale prévisionnelle du congé est de 18 jours consécutifs et non sécables (décomptés en jours calendaires).</v>
      </c>
      <c r="BJ125" s="13" t="s">
        <v>573</v>
      </c>
      <c r="BK125" s="15" t="str">
        <f>VLOOKUP(BJ125,'Axe 2 Règles de gestion'!$D$2:$F$447,3, FALSE)</f>
        <v>Le militaire est en activité.</v>
      </c>
      <c r="BL125" s="13"/>
      <c r="BM125" s="15"/>
      <c r="BN125" s="13"/>
      <c r="BO125" s="15"/>
      <c r="BP125" s="13"/>
      <c r="BQ125" s="15"/>
      <c r="BR125" s="13"/>
      <c r="BS125" s="15"/>
      <c r="BT125" s="13"/>
      <c r="BU125" s="15"/>
      <c r="BV125" s="13" t="s">
        <v>130</v>
      </c>
      <c r="BW125" s="15" t="str">
        <f>VLOOKUP(BV125,'Axe 2 Règles de gestion'!$D$2:$F$447,3, FALSE)</f>
        <v>La date de début du congé/absence doit être postérieure ou égale à la date de recrutement dans la FPE ou dans la carrière militaire.</v>
      </c>
      <c r="BX125" s="13" t="s">
        <v>132</v>
      </c>
      <c r="BY125" s="15" t="str">
        <f>VLOOKUP(BX125,'Axe 2 Règles de gestion'!$D$2:$F$447,3, FALSE)</f>
        <v>La date de début du congé/absence doit être antérieure ou égale à la date de fin réelle du congé/absence.</v>
      </c>
      <c r="BZ125" s="13" t="s">
        <v>134</v>
      </c>
      <c r="CA125" s="15" t="str">
        <f>VLOOKUP(BZ125,'Axe 2 Règles de gestion'!$D$2:$F$447,3, FALSE)</f>
        <v>La date de début du congé/absence doit être antérieure ou égale à la date de fin prévisionnelle du congé/absence.</v>
      </c>
      <c r="CB125" s="13" t="s">
        <v>136</v>
      </c>
      <c r="CC125" s="15" t="str">
        <f>VLOOKUP(CB125,'Axe 2 Règles de gestion'!$D$2:$F$447,3, FALSE)</f>
        <v>La date de fin réelle du congé/absence doit être antérieure à la date limite de départ à la retraite.</v>
      </c>
      <c r="CD125" s="13" t="s">
        <v>138</v>
      </c>
      <c r="CE125" s="15" t="str">
        <f>VLOOKUP(CD125,'Axe 2 Règles de gestion'!$D$2:$F$447,3, FALSE)</f>
        <v>La date de fin prévisionnelle du congé/absence doit être antérieure à la date limite de départ à la retraite.</v>
      </c>
      <c r="CF125" s="13" t="s">
        <v>140</v>
      </c>
      <c r="CG125" s="15" t="str">
        <f>VLOOKUP(CF125,'Axe 2 Règles de gestion'!$D$2:$F$447,3, FALSE)</f>
        <v>La date de fin réelle ou la date de fin prévisionnelle du congé/absence doit être saisie.</v>
      </c>
      <c r="CH125" s="13" t="s">
        <v>142</v>
      </c>
      <c r="CI125" s="15" t="str">
        <f>VLOOKUP(CH125,'Axe 2 Règles de gestion'!$D$2:$F$447,3, FALSE)</f>
        <v>Si l'absence ne commence pas par une demi-journée et si l'absence précédente ne finit pas par une demi journée, la date de début de l'absence saisie est postérieure à la date de fin réelle de l'absence précédente.</v>
      </c>
      <c r="CJ125" s="13" t="s">
        <v>144</v>
      </c>
      <c r="CK125" s="15" t="str">
        <f>VLOOKUP(CJ125,'Axe 2 Règles de gestion'!$D$2:$F$447,3, FALSE)</f>
        <v>Si l'absence ne commence pas par une demi-journée et si l'absence précédente ne finit pas par une demi journée, la date de début de l'absence saisie est postérieure à la date de fin prévisionnelle de l'absence précédente.</v>
      </c>
      <c r="CL125" s="13" t="s">
        <v>146</v>
      </c>
      <c r="CM125" s="15" t="str">
        <f>VLOOKUP(CL125,'Axe 2 Règles de gestion'!$D$2:$F$447,3, FALSE)</f>
        <v>Dans le cas d'un congé autre que CLM, CLD, CGM et CITIS, l'indicateur de requalification doit être à non et les impacts spécifiques à la requalification ne doivent pas être mobilisés ou l'impact rémunération est vide.</v>
      </c>
      <c r="CN125" s="13"/>
      <c r="CO125" s="15"/>
      <c r="CP125" s="13"/>
      <c r="CQ125" s="15"/>
      <c r="CR125" s="13"/>
      <c r="CS125" s="15"/>
      <c r="CT125" s="13"/>
      <c r="CU125" s="15"/>
      <c r="CV125" s="13"/>
      <c r="CW125" s="15"/>
      <c r="CX125" s="13"/>
      <c r="CY125" s="15"/>
    </row>
    <row r="126" spans="1:103" ht="165" x14ac:dyDescent="0.25">
      <c r="A126" s="13" t="s">
        <v>577</v>
      </c>
      <c r="B126" s="13" t="s">
        <v>105</v>
      </c>
      <c r="C126" s="14">
        <v>44711.675000000003</v>
      </c>
      <c r="D126" s="13" t="s">
        <v>106</v>
      </c>
      <c r="E126" s="15" t="s">
        <v>107</v>
      </c>
      <c r="F126" s="13" t="s">
        <v>108</v>
      </c>
      <c r="G126" s="15" t="s">
        <v>109</v>
      </c>
      <c r="H126" s="13" t="s">
        <v>220</v>
      </c>
      <c r="I126" s="15" t="s">
        <v>221</v>
      </c>
      <c r="J126" s="15" t="s">
        <v>222</v>
      </c>
      <c r="K126" s="15" t="s">
        <v>223</v>
      </c>
      <c r="L126" s="13" t="s">
        <v>224</v>
      </c>
      <c r="M126" s="15" t="s">
        <v>225</v>
      </c>
      <c r="N126" s="13" t="s">
        <v>116</v>
      </c>
      <c r="O126" s="15"/>
      <c r="P126" s="15"/>
      <c r="Q126" s="15" t="s">
        <v>648</v>
      </c>
      <c r="R126" s="13" t="s">
        <v>649</v>
      </c>
      <c r="S126" s="13" t="s">
        <v>188</v>
      </c>
      <c r="T126" s="13" t="s">
        <v>120</v>
      </c>
      <c r="U126" s="14">
        <v>44111</v>
      </c>
      <c r="V126" s="14">
        <v>44161</v>
      </c>
      <c r="W126" s="15" t="s">
        <v>651</v>
      </c>
      <c r="X126" s="13" t="s">
        <v>579</v>
      </c>
      <c r="Y126" s="15" t="str">
        <f>VLOOKUP(X126,'Axe 2 Règles de gestion'!$D$2:$F$447,3, FALSE)</f>
        <v>Le congé est ouvert après la naissance du ou des enfants au père, au conjoint de la mère ou à la personne liée à elle par un pacte civil de solidarité ou vivant maritalement avec elle.</v>
      </c>
      <c r="Z126" s="13" t="s">
        <v>581</v>
      </c>
      <c r="AA126" s="15" t="str">
        <f>VLOOKUP(Z126,'Axe 2 Règles de gestion'!$D$2:$F$447,3, FALSE)</f>
        <v>Le militaire doit faire sa demande par écrit au commandant de la formation administrative au moins 1 mois avant la date de début du congé, sauf s'il établit l'impossibilité de respecter ce délai.</v>
      </c>
      <c r="AB126" s="13" t="s">
        <v>583</v>
      </c>
      <c r="AC126" s="15" t="str">
        <f>VLOOKUP(AB126,'Axe 2 Règles de gestion'!$D$2:$F$447,3, FALSE)</f>
        <v>Si le militaire est le père de l'enfant, il doit communiquer une copie du récépissé d'enregistrement du pacte civil de solidarité, du livret de famille, de l'acte de reconnaissance de l'enfant ou de l'acte d'enfant sans vie.</v>
      </c>
      <c r="AD126" s="13" t="s">
        <v>585</v>
      </c>
      <c r="AE126" s="15" t="str">
        <f>VLOOKUP(AD126,'Axe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126" s="13" t="s">
        <v>587</v>
      </c>
      <c r="AG126" s="15" t="str">
        <f>VLOOKUP(AF126,'Axe 2 Règles de gestion'!$D$2:$F$447,3, FALSE)</f>
        <v>Dans tous les cas, le militaire doit communiquer une copie intégrale de l'acte de naissance de l'enfant ou une copie de l'acte d'enfant sans vie.</v>
      </c>
      <c r="AH126" s="13" t="s">
        <v>553</v>
      </c>
      <c r="AI126" s="15" t="str">
        <f>VLOOKUP(AH126,'Axe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126" s="13" t="s">
        <v>555</v>
      </c>
      <c r="AK126" s="15" t="str">
        <f>VLOOKUP(AJ126,'Axe 2 Règles de gestion'!$D$2:$F$447,3, FALSE)</f>
        <v>La demande est accordée de droit par le supérieur hiérarchique.</v>
      </c>
      <c r="AL126" s="13" t="s">
        <v>589</v>
      </c>
      <c r="AM126" s="15" t="str">
        <f>VLOOKUP(AL126,'Axe 2 Règles de gestion'!$D$2:$F$447,3, FALSE)</f>
        <v>Le militaire doit prendre son congé dans les 4 mois suivant la naissance de l'enfant.</v>
      </c>
      <c r="AN126" s="13" t="s">
        <v>590</v>
      </c>
      <c r="AO126" s="15" t="str">
        <f>VLOOKUP(AN126,'Axe 2 Règles de gestion'!$D$2:$F$447,3, FALSE)</f>
        <v>En cas d'hospitalisation de l'enfant, le congé doit être pris dans les 4 mois suivant la fin de l'hospitalisation.</v>
      </c>
      <c r="AP126" s="13" t="s">
        <v>591</v>
      </c>
      <c r="AQ126" s="15" t="str">
        <f>VLOOKUP(AP126,'Axe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26" s="13" t="s">
        <v>592</v>
      </c>
      <c r="AS126" s="15" t="str">
        <f>VLOOKUP(AR126,'Axe 2 Règles de gestion'!$D$2:$F$447,3, FALSE)</f>
        <v>En cas de décès de l'enfant, le militaire doit prendre son congé dans les 4 mois qui suivent le décès de l'enfant.</v>
      </c>
      <c r="AT126" s="13" t="s">
        <v>593</v>
      </c>
      <c r="AU126" s="15" t="str">
        <f>VLOOKUP(AT126,'Axe 2 Règles de gestion'!$D$2:$F$447,3, FALSE)</f>
        <v>En cas de nécessités de service impérieuses, le militaire peut demander le report du congé à compter de la fin de sa mission opérationnelle, dès que la période disponible entre 2 missions le permet.</v>
      </c>
      <c r="AV126" s="13"/>
      <c r="AW126" s="15"/>
      <c r="AX126" s="13"/>
      <c r="AY126" s="15"/>
      <c r="AZ126" s="13"/>
      <c r="BA126" s="15"/>
      <c r="BB126" s="13"/>
      <c r="BC126" s="15"/>
      <c r="BD126" s="13"/>
      <c r="BE126" s="15"/>
      <c r="BF126" s="13" t="s">
        <v>594</v>
      </c>
      <c r="BG126" s="15" t="str">
        <f>VLOOKUP(BF126,'Axe 2 Règles de gestion'!$D$2:$F$447,3, FALSE)</f>
        <v>A compter du 7 octobre 2020, en cas de naissance multiple la durée maximale du congé est de 18 jours (décomptés en jours calendaires).</v>
      </c>
      <c r="BH126" s="13" t="s">
        <v>596</v>
      </c>
      <c r="BI126" s="15" t="str">
        <f>VLOOKUP(BH126,'Axe 2 Règles de gestion'!$D$2:$F$447,3, FALSE)</f>
        <v>A compter du 7 octobre 2020, le congé peut être fractionné en deux périodes, dont l'une des deux a une durée maximale réelle au moins égale à 7 jours.</v>
      </c>
      <c r="BJ126" s="13" t="s">
        <v>598</v>
      </c>
      <c r="BK126" s="15" t="str">
        <f>VLOOKUP(BJ126,'Axe 2 Règles de gestion'!$D$2:$F$447,3, FALSE)</f>
        <v>A compter du 7 octobre 2020, le congé peut être fractionné en deux périodes, dont l'une des deux a une durée maximale prévisionnelle au moins égale à 7 jours.</v>
      </c>
      <c r="BL126" s="13" t="s">
        <v>573</v>
      </c>
      <c r="BM126" s="15" t="str">
        <f>VLOOKUP(BL126,'Axe 2 Règles de gestion'!$D$2:$F$447,3, FALSE)</f>
        <v>Le militaire est en activité.</v>
      </c>
      <c r="BN126" s="13"/>
      <c r="BO126" s="15"/>
      <c r="BP126" s="13"/>
      <c r="BQ126" s="15"/>
      <c r="BR126" s="13"/>
      <c r="BS126" s="15"/>
      <c r="BT126" s="13"/>
      <c r="BU126" s="15"/>
      <c r="BV126" s="13" t="s">
        <v>130</v>
      </c>
      <c r="BW126" s="15" t="str">
        <f>VLOOKUP(BV126,'Axe 2 Règles de gestion'!$D$2:$F$447,3, FALSE)</f>
        <v>La date de début du congé/absence doit être postérieure ou égale à la date de recrutement dans la FPE ou dans la carrière militaire.</v>
      </c>
      <c r="BX126" s="13" t="s">
        <v>132</v>
      </c>
      <c r="BY126" s="15" t="str">
        <f>VLOOKUP(BX126,'Axe 2 Règles de gestion'!$D$2:$F$447,3, FALSE)</f>
        <v>La date de début du congé/absence doit être antérieure ou égale à la date de fin réelle du congé/absence.</v>
      </c>
      <c r="BZ126" s="13" t="s">
        <v>134</v>
      </c>
      <c r="CA126" s="15" t="str">
        <f>VLOOKUP(BZ126,'Axe 2 Règles de gestion'!$D$2:$F$447,3, FALSE)</f>
        <v>La date de début du congé/absence doit être antérieure ou égale à la date de fin prévisionnelle du congé/absence.</v>
      </c>
      <c r="CB126" s="13" t="s">
        <v>136</v>
      </c>
      <c r="CC126" s="15" t="str">
        <f>VLOOKUP(CB126,'Axe 2 Règles de gestion'!$D$2:$F$447,3, FALSE)</f>
        <v>La date de fin réelle du congé/absence doit être antérieure à la date limite de départ à la retraite.</v>
      </c>
      <c r="CD126" s="13" t="s">
        <v>138</v>
      </c>
      <c r="CE126" s="15" t="str">
        <f>VLOOKUP(CD126,'Axe 2 Règles de gestion'!$D$2:$F$447,3, FALSE)</f>
        <v>La date de fin prévisionnelle du congé/absence doit être antérieure à la date limite de départ à la retraite.</v>
      </c>
      <c r="CF126" s="13" t="s">
        <v>140</v>
      </c>
      <c r="CG126" s="15" t="str">
        <f>VLOOKUP(CF126,'Axe 2 Règles de gestion'!$D$2:$F$447,3, FALSE)</f>
        <v>La date de fin réelle ou la date de fin prévisionnelle du congé/absence doit être saisie.</v>
      </c>
      <c r="CH126" s="13" t="s">
        <v>142</v>
      </c>
      <c r="CI126" s="15" t="str">
        <f>VLOOKUP(CH126,'Axe 2 Règles de gestion'!$D$2:$F$447,3, FALSE)</f>
        <v>Si l'absence ne commence pas par une demi-journée et si l'absence précédente ne finit pas par une demi journée, la date de début de l'absence saisie est postérieure à la date de fin réelle de l'absence précédente.</v>
      </c>
      <c r="CJ126" s="13" t="s">
        <v>144</v>
      </c>
      <c r="CK126" s="15" t="str">
        <f>VLOOKUP(CJ126,'Axe 2 Règles de gestion'!$D$2:$F$447,3, FALSE)</f>
        <v>Si l'absence ne commence pas par une demi-journée et si l'absence précédente ne finit pas par une demi journée, la date de début de l'absence saisie est postérieure à la date de fin prévisionnelle de l'absence précédente.</v>
      </c>
      <c r="CL126" s="13" t="s">
        <v>146</v>
      </c>
      <c r="CM126" s="15" t="str">
        <f>VLOOKUP(CL126,'Axe 2 Règles de gestion'!$D$2:$F$447,3, FALSE)</f>
        <v>Dans le cas d'un congé autre que CLM, CLD, CGM et CITIS, l'indicateur de requalification doit être à non et les impacts spécifiques à la requalification ne doivent pas être mobilisés ou l'impact rémunération est vide.</v>
      </c>
      <c r="CN126" s="13"/>
      <c r="CO126" s="15"/>
      <c r="CP126" s="13"/>
      <c r="CQ126" s="15"/>
      <c r="CR126" s="13"/>
      <c r="CS126" s="15"/>
      <c r="CT126" s="13"/>
      <c r="CU126" s="15"/>
      <c r="CV126" s="13"/>
      <c r="CW126" s="15"/>
      <c r="CX126" s="13"/>
      <c r="CY126" s="15"/>
    </row>
    <row r="127" spans="1:103" ht="165" x14ac:dyDescent="0.25">
      <c r="A127" s="13" t="s">
        <v>577</v>
      </c>
      <c r="B127" s="13" t="s">
        <v>229</v>
      </c>
      <c r="C127" s="14">
        <v>44708.592361111114</v>
      </c>
      <c r="D127" s="13" t="s">
        <v>106</v>
      </c>
      <c r="E127" s="15" t="s">
        <v>107</v>
      </c>
      <c r="F127" s="13" t="s">
        <v>108</v>
      </c>
      <c r="G127" s="15" t="s">
        <v>109</v>
      </c>
      <c r="H127" s="13" t="s">
        <v>220</v>
      </c>
      <c r="I127" s="15" t="s">
        <v>221</v>
      </c>
      <c r="J127" s="15" t="s">
        <v>222</v>
      </c>
      <c r="K127" s="15" t="s">
        <v>223</v>
      </c>
      <c r="L127" s="13" t="s">
        <v>224</v>
      </c>
      <c r="M127" s="15" t="s">
        <v>225</v>
      </c>
      <c r="N127" s="13" t="s">
        <v>116</v>
      </c>
      <c r="O127" s="15"/>
      <c r="P127" s="15"/>
      <c r="Q127" s="15" t="s">
        <v>648</v>
      </c>
      <c r="R127" s="13" t="s">
        <v>649</v>
      </c>
      <c r="S127" s="13" t="s">
        <v>188</v>
      </c>
      <c r="T127" s="13" t="s">
        <v>120</v>
      </c>
      <c r="U127" s="14">
        <v>44162</v>
      </c>
      <c r="V127" s="14">
        <v>44377</v>
      </c>
      <c r="W127" s="15" t="s">
        <v>652</v>
      </c>
      <c r="X127" s="13" t="s">
        <v>579</v>
      </c>
      <c r="Y127" s="15" t="str">
        <f>VLOOKUP(X127,'Axe 2 Règles de gestion'!$D$2:$F$447,3, FALSE)</f>
        <v>Le congé est ouvert après la naissance du ou des enfants au père, au conjoint de la mère ou à la personne liée à elle par un pacte civil de solidarité ou vivant maritalement avec elle.</v>
      </c>
      <c r="Z127" s="13" t="s">
        <v>581</v>
      </c>
      <c r="AA127" s="15" t="str">
        <f>VLOOKUP(Z127,'Axe 2 Règles de gestion'!$D$2:$F$447,3, FALSE)</f>
        <v>Le militaire doit faire sa demande par écrit au commandant de la formation administrative au moins 1 mois avant la date de début du congé, sauf s'il établit l'impossibilité de respecter ce délai.</v>
      </c>
      <c r="AB127" s="13" t="s">
        <v>583</v>
      </c>
      <c r="AC127" s="15" t="str">
        <f>VLOOKUP(AB127,'Axe 2 Règles de gestion'!$D$2:$F$447,3, FALSE)</f>
        <v>Si le militaire est le père de l'enfant, il doit communiquer une copie du récépissé d'enregistrement du pacte civil de solidarité, du livret de famille, de l'acte de reconnaissance de l'enfant ou de l'acte d'enfant sans vie.</v>
      </c>
      <c r="AD127" s="13" t="s">
        <v>585</v>
      </c>
      <c r="AE127" s="15" t="str">
        <f>VLOOKUP(AD127,'Axe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127" s="13" t="s">
        <v>587</v>
      </c>
      <c r="AG127" s="15" t="str">
        <f>VLOOKUP(AF127,'Axe 2 Règles de gestion'!$D$2:$F$447,3, FALSE)</f>
        <v>Dans tous les cas, le militaire doit communiquer une copie intégrale de l'acte de naissance de l'enfant ou une copie de l'acte d'enfant sans vie.</v>
      </c>
      <c r="AH127" s="13" t="s">
        <v>553</v>
      </c>
      <c r="AI127" s="15" t="str">
        <f>VLOOKUP(AH127,'Axe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127" s="13" t="s">
        <v>555</v>
      </c>
      <c r="AK127" s="15" t="str">
        <f>VLOOKUP(AJ127,'Axe 2 Règles de gestion'!$D$2:$F$447,3, FALSE)</f>
        <v>La demande est accordée de droit par le supérieur hiérarchique.</v>
      </c>
      <c r="AL127" s="13" t="s">
        <v>589</v>
      </c>
      <c r="AM127" s="15" t="str">
        <f>VLOOKUP(AL127,'Axe 2 Règles de gestion'!$D$2:$F$447,3, FALSE)</f>
        <v>Le militaire doit prendre son congé dans les 4 mois suivant la naissance de l'enfant.</v>
      </c>
      <c r="AN127" s="13" t="s">
        <v>590</v>
      </c>
      <c r="AO127" s="15" t="str">
        <f>VLOOKUP(AN127,'Axe 2 Règles de gestion'!$D$2:$F$447,3, FALSE)</f>
        <v>En cas d'hospitalisation de l'enfant, le congé doit être pris dans les 4 mois suivant la fin de l'hospitalisation.</v>
      </c>
      <c r="AP127" s="13" t="s">
        <v>591</v>
      </c>
      <c r="AQ127" s="15" t="str">
        <f>VLOOKUP(AP127,'Axe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27" s="13" t="s">
        <v>592</v>
      </c>
      <c r="AS127" s="15" t="str">
        <f>VLOOKUP(AR127,'Axe 2 Règles de gestion'!$D$2:$F$447,3, FALSE)</f>
        <v>En cas de décès de l'enfant, le militaire doit prendre son congé dans les 4 mois qui suivent le décès de l'enfant.</v>
      </c>
      <c r="AT127" s="13" t="s">
        <v>593</v>
      </c>
      <c r="AU127" s="15" t="str">
        <f>VLOOKUP(AT127,'Axe 2 Règles de gestion'!$D$2:$F$447,3, FALSE)</f>
        <v>En cas de nécessités de service impérieuses, le militaire peut demander le report du congé à compter de la fin de sa mission opérationnelle, dès que la période disponible entre 2 missions le permet.</v>
      </c>
      <c r="AV127" s="13"/>
      <c r="AW127" s="15"/>
      <c r="AX127" s="13"/>
      <c r="AY127" s="15"/>
      <c r="AZ127" s="13"/>
      <c r="BA127" s="15"/>
      <c r="BB127" s="13"/>
      <c r="BC127" s="15"/>
      <c r="BD127" s="13"/>
      <c r="BE127" s="15"/>
      <c r="BF127" s="13" t="s">
        <v>601</v>
      </c>
      <c r="BG127" s="15" t="str">
        <f>VLOOKUP(BF127,'Axe 2 Règles de gestion'!$D$2:$F$447,3, FALSE)</f>
        <v>A compter du 7 octobre 2020, en cas de naissance multiple, la durée maximale du congé est de 18 jours (décomptés en jours calendaires).</v>
      </c>
      <c r="BH127" s="13" t="s">
        <v>596</v>
      </c>
      <c r="BI127" s="15" t="str">
        <f>VLOOKUP(BH127,'Axe 2 Règles de gestion'!$D$2:$F$447,3, FALSE)</f>
        <v>A compter du 7 octobre 2020, le congé peut être fractionné en deux périodes, dont l'une des deux a une durée maximale réelle au moins égale à 7 jours.</v>
      </c>
      <c r="BJ127" s="13" t="s">
        <v>598</v>
      </c>
      <c r="BK127" s="15" t="str">
        <f>VLOOKUP(BJ127,'Axe 2 Règles de gestion'!$D$2:$F$447,3, FALSE)</f>
        <v>A compter du 7 octobre 2020, le congé peut être fractionné en deux périodes, dont l'une des deux a une durée maximale prévisionnelle au moins égale à 7 jours.</v>
      </c>
      <c r="BL127" s="13" t="s">
        <v>573</v>
      </c>
      <c r="BM127" s="15" t="str">
        <f>VLOOKUP(BL127,'Axe 2 Règles de gestion'!$D$2:$F$447,3, FALSE)</f>
        <v>Le militaire est en activité.</v>
      </c>
      <c r="BN127" s="13"/>
      <c r="BO127" s="15"/>
      <c r="BP127" s="13"/>
      <c r="BQ127" s="15"/>
      <c r="BR127" s="13"/>
      <c r="BS127" s="15"/>
      <c r="BT127" s="13"/>
      <c r="BU127" s="15"/>
      <c r="BV127" s="13" t="s">
        <v>130</v>
      </c>
      <c r="BW127" s="15" t="str">
        <f>VLOOKUP(BV127,'Axe 2 Règles de gestion'!$D$2:$F$447,3, FALSE)</f>
        <v>La date de début du congé/absence doit être postérieure ou égale à la date de recrutement dans la FPE ou dans la carrière militaire.</v>
      </c>
      <c r="BX127" s="13" t="s">
        <v>132</v>
      </c>
      <c r="BY127" s="15" t="str">
        <f>VLOOKUP(BX127,'Axe 2 Règles de gestion'!$D$2:$F$447,3, FALSE)</f>
        <v>La date de début du congé/absence doit être antérieure ou égale à la date de fin réelle du congé/absence.</v>
      </c>
      <c r="BZ127" s="13" t="s">
        <v>134</v>
      </c>
      <c r="CA127" s="15" t="str">
        <f>VLOOKUP(BZ127,'Axe 2 Règles de gestion'!$D$2:$F$447,3, FALSE)</f>
        <v>La date de début du congé/absence doit être antérieure ou égale à la date de fin prévisionnelle du congé/absence.</v>
      </c>
      <c r="CB127" s="13" t="s">
        <v>136</v>
      </c>
      <c r="CC127" s="15" t="str">
        <f>VLOOKUP(CB127,'Axe 2 Règles de gestion'!$D$2:$F$447,3, FALSE)</f>
        <v>La date de fin réelle du congé/absence doit être antérieure à la date limite de départ à la retraite.</v>
      </c>
      <c r="CD127" s="13" t="s">
        <v>138</v>
      </c>
      <c r="CE127" s="15" t="str">
        <f>VLOOKUP(CD127,'Axe 2 Règles de gestion'!$D$2:$F$447,3, FALSE)</f>
        <v>La date de fin prévisionnelle du congé/absence doit être antérieure à la date limite de départ à la retraite.</v>
      </c>
      <c r="CF127" s="13" t="s">
        <v>140</v>
      </c>
      <c r="CG127" s="15" t="str">
        <f>VLOOKUP(CF127,'Axe 2 Règles de gestion'!$D$2:$F$447,3, FALSE)</f>
        <v>La date de fin réelle ou la date de fin prévisionnelle du congé/absence doit être saisie.</v>
      </c>
      <c r="CH127" s="13" t="s">
        <v>142</v>
      </c>
      <c r="CI127" s="15" t="str">
        <f>VLOOKUP(CH127,'Axe 2 Règles de gestion'!$D$2:$F$447,3, FALSE)</f>
        <v>Si l'absence ne commence pas par une demi-journée et si l'absence précédente ne finit pas par une demi journée, la date de début de l'absence saisie est postérieure à la date de fin réelle de l'absence précédente.</v>
      </c>
      <c r="CJ127" s="13" t="s">
        <v>144</v>
      </c>
      <c r="CK127" s="15" t="str">
        <f>VLOOKUP(CJ127,'Axe 2 Règles de gestion'!$D$2:$F$447,3, FALSE)</f>
        <v>Si l'absence ne commence pas par une demi-journée et si l'absence précédente ne finit pas par une demi journée, la date de début de l'absence saisie est postérieure à la date de fin prévisionnelle de l'absence précédente.</v>
      </c>
      <c r="CL127" s="13" t="s">
        <v>146</v>
      </c>
      <c r="CM127" s="15" t="str">
        <f>VLOOKUP(CL127,'Axe 2 Règles de gestion'!$D$2:$F$447,3, FALSE)</f>
        <v>Dans le cas d'un congé autre que CLM, CLD, CGM et CITIS, l'indicateur de requalification doit être à non et les impacts spécifiques à la requalification ne doivent pas être mobilisés ou l'impact rémunération est vide.</v>
      </c>
      <c r="CN127" s="13"/>
      <c r="CO127" s="15"/>
      <c r="CP127" s="13"/>
      <c r="CQ127" s="15"/>
      <c r="CR127" s="13"/>
      <c r="CS127" s="15"/>
      <c r="CT127" s="13"/>
      <c r="CU127" s="15"/>
      <c r="CV127" s="13"/>
      <c r="CW127" s="15"/>
      <c r="CX127" s="13"/>
      <c r="CY127" s="15"/>
    </row>
    <row r="128" spans="1:103" ht="180" x14ac:dyDescent="0.25">
      <c r="A128" s="13" t="s">
        <v>577</v>
      </c>
      <c r="B128" s="13" t="s">
        <v>229</v>
      </c>
      <c r="C128" s="14">
        <v>44708.592361111114</v>
      </c>
      <c r="D128" s="13" t="s">
        <v>106</v>
      </c>
      <c r="E128" s="15" t="s">
        <v>107</v>
      </c>
      <c r="F128" s="13" t="s">
        <v>108</v>
      </c>
      <c r="G128" s="15" t="s">
        <v>109</v>
      </c>
      <c r="H128" s="13" t="s">
        <v>220</v>
      </c>
      <c r="I128" s="15" t="s">
        <v>221</v>
      </c>
      <c r="J128" s="15" t="s">
        <v>222</v>
      </c>
      <c r="K128" s="15" t="s">
        <v>223</v>
      </c>
      <c r="L128" s="13" t="s">
        <v>224</v>
      </c>
      <c r="M128" s="15" t="s">
        <v>225</v>
      </c>
      <c r="N128" s="13" t="s">
        <v>116</v>
      </c>
      <c r="O128" s="15"/>
      <c r="P128" s="15"/>
      <c r="Q128" s="15" t="s">
        <v>648</v>
      </c>
      <c r="R128" s="13" t="s">
        <v>649</v>
      </c>
      <c r="S128" s="13" t="s">
        <v>188</v>
      </c>
      <c r="T128" s="13" t="s">
        <v>120</v>
      </c>
      <c r="U128" s="14">
        <v>44378</v>
      </c>
      <c r="V128" s="14">
        <v>44413</v>
      </c>
      <c r="W128" s="15" t="s">
        <v>653</v>
      </c>
      <c r="X128" s="13" t="s">
        <v>579</v>
      </c>
      <c r="Y128" s="15" t="str">
        <f>VLOOKUP(X128,'Axe 2 Règles de gestion'!$D$2:$F$447,3, FALSE)</f>
        <v>Le congé est ouvert après la naissance du ou des enfants au père, au conjoint de la mère ou à la personne liée à elle par un pacte civil de solidarité ou vivant maritalement avec elle.</v>
      </c>
      <c r="Z128" s="13" t="s">
        <v>583</v>
      </c>
      <c r="AA128" s="15" t="str">
        <f>VLOOKUP(Z128,'Axe 2 Règles de gestion'!$D$2:$F$447,3, FALSE)</f>
        <v>Si le militaire est le père de l'enfant, il doit communiquer une copie du récépissé d'enregistrement du pacte civil de solidarité, du livret de famille, de l'acte de reconnaissance de l'enfant ou de l'acte d'enfant sans vie.</v>
      </c>
      <c r="AB128" s="13" t="s">
        <v>585</v>
      </c>
      <c r="AC128" s="15" t="str">
        <f>VLOOKUP(AB128,'Axe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D128" s="13" t="s">
        <v>587</v>
      </c>
      <c r="AE128" s="15" t="str">
        <f>VLOOKUP(AD128,'Axe 2 Règles de gestion'!$D$2:$F$447,3, FALSE)</f>
        <v>Dans tous les cas, le militaire doit communiquer une copie intégrale de l'acte de naissance de l'enfant ou une copie de l'acte d'enfant sans vie.</v>
      </c>
      <c r="AF128" s="13" t="s">
        <v>553</v>
      </c>
      <c r="AG128" s="15" t="str">
        <f>VLOOKUP(AF128,'Axe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H128" s="13" t="s">
        <v>555</v>
      </c>
      <c r="AI128" s="15" t="str">
        <f>VLOOKUP(AH128,'Axe 2 Règles de gestion'!$D$2:$F$447,3, FALSE)</f>
        <v>La demande est accordée de droit par le supérieur hiérarchique.</v>
      </c>
      <c r="AJ128" s="13" t="s">
        <v>593</v>
      </c>
      <c r="AK128" s="15" t="str">
        <f>VLOOKUP(AJ128,'Axe 2 Règles de gestion'!$D$2:$F$447,3, FALSE)</f>
        <v>En cas de nécessités de service impérieuses, le militaire peut demander le report du congé à compter de la fin de sa mission opérationnelle, dès que la période disponible entre 2 missions le permet.</v>
      </c>
      <c r="AL128" s="13"/>
      <c r="AM128" s="15"/>
      <c r="AN128" s="13"/>
      <c r="AO128" s="15"/>
      <c r="AP128" s="13"/>
      <c r="AQ128" s="15"/>
      <c r="AR128" s="13"/>
      <c r="AS128" s="15"/>
      <c r="AT128" s="13"/>
      <c r="AU128" s="15"/>
      <c r="AV128" s="13"/>
      <c r="AW128" s="15"/>
      <c r="AX128" s="13"/>
      <c r="AY128" s="15"/>
      <c r="AZ128" s="13"/>
      <c r="BA128" s="15"/>
      <c r="BB128" s="13"/>
      <c r="BC128" s="15"/>
      <c r="BD128" s="13"/>
      <c r="BE128" s="15"/>
      <c r="BF128" s="13" t="s">
        <v>604</v>
      </c>
      <c r="BG128" s="15" t="str">
        <f>VLOOKUP(BF128,'Axe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28" s="13" t="s">
        <v>606</v>
      </c>
      <c r="BI128" s="15" t="str">
        <f>VLOOKUP(BH128,'Axe 2 Règles de gestion'!$D$2:$F$447,3, FALSE)</f>
        <v>La seconde période peut être prise de manière continue ou fractionnée en 2 périodes d'une durée minimale de 5 jours chacune. Au total, la durée maximale du congé est de 32 jours calendaires.</v>
      </c>
      <c r="BJ128" s="13" t="s">
        <v>607</v>
      </c>
      <c r="BK128" s="15" t="str">
        <f>VLOOKUP(BJ128,'Axe 2 Règles de gestion'!$D$2:$F$447,3, FALSE)</f>
        <v>Chaque période de congé paternité doit être d'une durée réelle supérieure ou égale à 4 jours.</v>
      </c>
      <c r="BL128" s="13" t="s">
        <v>608</v>
      </c>
      <c r="BM128" s="15" t="str">
        <f>VLOOKUP(BL128,'Axe 2 Règles de gestion'!$D$2:$F$447,3, FALSE)</f>
        <v>Chaque période de congé paternité doit être d'une durée prévisionnelle supérieure ou égale à 4 jours.</v>
      </c>
      <c r="BN128" s="13" t="s">
        <v>573</v>
      </c>
      <c r="BO128" s="15" t="str">
        <f>VLOOKUP(BN128,'Axe 2 Règles de gestion'!$D$2:$F$447,3, FALSE)</f>
        <v>Le militaire est en activité.</v>
      </c>
      <c r="BP128" s="13"/>
      <c r="BQ128" s="15"/>
      <c r="BR128" s="13"/>
      <c r="BS128" s="15"/>
      <c r="BT128" s="13"/>
      <c r="BU128" s="15"/>
      <c r="BV128" s="13" t="s">
        <v>130</v>
      </c>
      <c r="BW128" s="15" t="str">
        <f>VLOOKUP(BV128,'Axe 2 Règles de gestion'!$D$2:$F$447,3, FALSE)</f>
        <v>La date de début du congé/absence doit être postérieure ou égale à la date de recrutement dans la FPE ou dans la carrière militaire.</v>
      </c>
      <c r="BX128" s="13" t="s">
        <v>132</v>
      </c>
      <c r="BY128" s="15" t="str">
        <f>VLOOKUP(BX128,'Axe 2 Règles de gestion'!$D$2:$F$447,3, FALSE)</f>
        <v>La date de début du congé/absence doit être antérieure ou égale à la date de fin réelle du congé/absence.</v>
      </c>
      <c r="BZ128" s="13" t="s">
        <v>134</v>
      </c>
      <c r="CA128" s="15" t="str">
        <f>VLOOKUP(BZ128,'Axe 2 Règles de gestion'!$D$2:$F$447,3, FALSE)</f>
        <v>La date de début du congé/absence doit être antérieure ou égale à la date de fin prévisionnelle du congé/absence.</v>
      </c>
      <c r="CB128" s="13" t="s">
        <v>136</v>
      </c>
      <c r="CC128" s="15" t="str">
        <f>VLOOKUP(CB128,'Axe 2 Règles de gestion'!$D$2:$F$447,3, FALSE)</f>
        <v>La date de fin réelle du congé/absence doit être antérieure à la date limite de départ à la retraite.</v>
      </c>
      <c r="CD128" s="13" t="s">
        <v>138</v>
      </c>
      <c r="CE128" s="15" t="str">
        <f>VLOOKUP(CD128,'Axe 2 Règles de gestion'!$D$2:$F$447,3, FALSE)</f>
        <v>La date de fin prévisionnelle du congé/absence doit être antérieure à la date limite de départ à la retraite.</v>
      </c>
      <c r="CF128" s="13" t="s">
        <v>140</v>
      </c>
      <c r="CG128" s="15" t="str">
        <f>VLOOKUP(CF128,'Axe 2 Règles de gestion'!$D$2:$F$447,3, FALSE)</f>
        <v>La date de fin réelle ou la date de fin prévisionnelle du congé/absence doit être saisie.</v>
      </c>
      <c r="CH128" s="13" t="s">
        <v>142</v>
      </c>
      <c r="CI128" s="15" t="str">
        <f>VLOOKUP(CH128,'Axe 2 Règles de gestion'!$D$2:$F$447,3, FALSE)</f>
        <v>Si l'absence ne commence pas par une demi-journée et si l'absence précédente ne finit pas par une demi journée, la date de début de l'absence saisie est postérieure à la date de fin réelle de l'absence précédente.</v>
      </c>
      <c r="CJ128" s="13" t="s">
        <v>144</v>
      </c>
      <c r="CK128" s="15" t="str">
        <f>VLOOKUP(CJ128,'Axe 2 Règles de gestion'!$D$2:$F$447,3, FALSE)</f>
        <v>Si l'absence ne commence pas par une demi-journée et si l'absence précédente ne finit pas par une demi journée, la date de début de l'absence saisie est postérieure à la date de fin prévisionnelle de l'absence précédente.</v>
      </c>
      <c r="CL128" s="13" t="s">
        <v>146</v>
      </c>
      <c r="CM128" s="15" t="str">
        <f>VLOOKUP(CL128,'Axe 2 Règles de gestion'!$D$2:$F$447,3, FALSE)</f>
        <v>Dans le cas d'un congé autre que CLM, CLD, CGM et CITIS, l'indicateur de requalification doit être à non et les impacts spécifiques à la requalification ne doivent pas être mobilisés ou l'impact rémunération est vide.</v>
      </c>
      <c r="CN128" s="13"/>
      <c r="CO128" s="15"/>
      <c r="CP128" s="13"/>
      <c r="CQ128" s="15"/>
      <c r="CR128" s="13"/>
      <c r="CS128" s="15"/>
      <c r="CT128" s="13"/>
      <c r="CU128" s="15"/>
      <c r="CV128" s="13"/>
      <c r="CW128" s="15"/>
      <c r="CX128" s="13"/>
      <c r="CY128" s="15"/>
    </row>
    <row r="129" spans="1:103" ht="180" x14ac:dyDescent="0.25">
      <c r="A129" s="13" t="s">
        <v>577</v>
      </c>
      <c r="B129" s="13" t="s">
        <v>229</v>
      </c>
      <c r="C129" s="14">
        <v>44708.593055555553</v>
      </c>
      <c r="D129" s="13" t="s">
        <v>106</v>
      </c>
      <c r="E129" s="15" t="s">
        <v>107</v>
      </c>
      <c r="F129" s="13" t="s">
        <v>108</v>
      </c>
      <c r="G129" s="15" t="s">
        <v>109</v>
      </c>
      <c r="H129" s="13" t="s">
        <v>220</v>
      </c>
      <c r="I129" s="15" t="s">
        <v>221</v>
      </c>
      <c r="J129" s="15" t="s">
        <v>222</v>
      </c>
      <c r="K129" s="15" t="s">
        <v>223</v>
      </c>
      <c r="L129" s="13" t="s">
        <v>224</v>
      </c>
      <c r="M129" s="15" t="s">
        <v>225</v>
      </c>
      <c r="N129" s="13" t="s">
        <v>116</v>
      </c>
      <c r="O129" s="15"/>
      <c r="P129" s="15"/>
      <c r="Q129" s="15" t="s">
        <v>648</v>
      </c>
      <c r="R129" s="13" t="s">
        <v>649</v>
      </c>
      <c r="S129" s="13" t="s">
        <v>188</v>
      </c>
      <c r="T129" s="13" t="s">
        <v>120</v>
      </c>
      <c r="U129" s="14">
        <v>44414</v>
      </c>
      <c r="V129" s="14"/>
      <c r="W129" s="15" t="s">
        <v>654</v>
      </c>
      <c r="X129" s="13" t="s">
        <v>579</v>
      </c>
      <c r="Y129" s="15" t="str">
        <f>VLOOKUP(X129,'Axe 2 Règles de gestion'!$D$2:$F$447,3, FALSE)</f>
        <v>Le congé est ouvert après la naissance du ou des enfants au père, au conjoint de la mère ou à la personne liée à elle par un pacte civil de solidarité ou vivant maritalement avec elle.</v>
      </c>
      <c r="Z129" s="13" t="s">
        <v>610</v>
      </c>
      <c r="AA129" s="15" t="str">
        <f>VLOOKUP(Z129,'Axe 2 Règles de gestion'!$D$2:$F$447,3, FALSE)</f>
        <v>Le militaire doit faire sa demande par écrit au commandant de la formation administrative ou à l'autorité équivalente au moins 1 mois avant la date prévisionnelle de l'accouchement.</v>
      </c>
      <c r="AB129" s="13" t="s">
        <v>612</v>
      </c>
      <c r="AC129" s="15" t="str">
        <f>VLOOKUP(AB129,'Axe 2 Règles de gestion'!$D$2:$F$447,3, FALSE)</f>
        <v>La demande doit indiquer la date à laquelle le militaire entend prendre chaque période de son congé.</v>
      </c>
      <c r="AD129" s="13" t="s">
        <v>614</v>
      </c>
      <c r="AE129" s="15" t="str">
        <f>VLOOKUP(AD129,'Axe 2 Règles de gestion'!$D$2:$F$447,3, FALSE)</f>
        <v>La demande comprend également la demande de la permission accordée à l'occasion de la naissance ou de l'accueil d'un enfant.</v>
      </c>
      <c r="AF129" s="13" t="s">
        <v>583</v>
      </c>
      <c r="AG129" s="15" t="str">
        <f>VLOOKUP(AF129,'Axe 2 Règles de gestion'!$D$2:$F$447,3, FALSE)</f>
        <v>Si le militaire est le père de l'enfant, il doit communiquer une copie du récépissé d'enregistrement du pacte civil de solidarité, du livret de famille, de l'acte de reconnaissance de l'enfant ou de l'acte d'enfant sans vie.</v>
      </c>
      <c r="AH129" s="13" t="s">
        <v>585</v>
      </c>
      <c r="AI129" s="15" t="str">
        <f>VLOOKUP(AH129,'Axe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J129" s="13" t="s">
        <v>587</v>
      </c>
      <c r="AK129" s="15" t="str">
        <f>VLOOKUP(AJ129,'Axe 2 Règles de gestion'!$D$2:$F$447,3, FALSE)</f>
        <v>Dans tous les cas, le militaire doit communiquer une copie intégrale de l'acte de naissance de l'enfant ou une copie de l'acte d'enfant sans vie.</v>
      </c>
      <c r="AL129" s="13" t="s">
        <v>553</v>
      </c>
      <c r="AM129" s="15" t="str">
        <f>VLOOKUP(AL129,'Axe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N129" s="13" t="s">
        <v>555</v>
      </c>
      <c r="AO129" s="15" t="str">
        <f>VLOOKUP(AN129,'Axe 2 Règles de gestion'!$D$2:$F$447,3, FALSE)</f>
        <v>La demande est accordée de droit par le supérieur hiérarchique.</v>
      </c>
      <c r="AP129" s="13" t="s">
        <v>616</v>
      </c>
      <c r="AQ129" s="15" t="str">
        <f>VLOOKUP(AP129,'Axe 2 Règles de gestion'!$D$2:$F$447,3, FALSE)</f>
        <v>Le militaire doit prendre son congé dans les 6 mois suivant la naissance de l'enfant.</v>
      </c>
      <c r="AR129" s="13" t="s">
        <v>618</v>
      </c>
      <c r="AS129" s="15" t="str">
        <f>VLOOKUP(AR129,'Axe 2 Règles de gestion'!$D$2:$F$447,3, FALSE)</f>
        <v>En cas d'hospitalisation de l'enfant, le congé doit être pris dans les 6 mois suivant la fin de l'hospitalisation.</v>
      </c>
      <c r="AT129" s="13" t="s">
        <v>620</v>
      </c>
      <c r="AU129" s="15" t="str">
        <f>VLOOKUP(AT129,'Axe 2 Règles de gestion'!$D$2:$F$447,3, FALSE)</f>
        <v>En cas de décès de la mère entre la naissance et la fin du congé maternité, le militaire qui peut bénéficier du reliquat du congé dont la mère n'a pu disposer, doit prendre le congé de paternité dans les 6 mois suivant la fin du congé postnatal.</v>
      </c>
      <c r="AV129" s="13" t="s">
        <v>622</v>
      </c>
      <c r="AW129" s="15" t="str">
        <f>VLOOKUP(AV129,'Axe 2 Règles de gestion'!$D$2:$F$447,3, FALSE)</f>
        <v>En cas de décès de l'enfant, le militaire doit prendre son congé dans les 6 mois qui suivent le décès de l'enfant.</v>
      </c>
      <c r="AX129" s="13" t="s">
        <v>593</v>
      </c>
      <c r="AY129" s="15" t="str">
        <f>VLOOKUP(AX129,'Axe 2 Règles de gestion'!$D$2:$F$447,3, FALSE)</f>
        <v>En cas de nécessités de service impérieuses, le militaire peut demander le report du congé à compter de la fin de sa mission opérationnelle, dès que la période disponible entre 2 missions le permet.</v>
      </c>
      <c r="AZ129" s="13" t="s">
        <v>624</v>
      </c>
      <c r="BA129" s="15" t="str">
        <f>VLOOKUP(AZ129,'Axe 2 Règles de gestion'!$D$2:$F$447,3, FALSE)</f>
        <v>En cas d'hospitalisation immédiate de l'enfant après la naissance, le militaire peut bénéficier d'une période supplémentaire de congé qui débute après la première période de congé paternité de 4 jours.</v>
      </c>
      <c r="BB129" s="13" t="s">
        <v>626</v>
      </c>
      <c r="BC129" s="15" t="str">
        <f>VLOOKUP(BB129,'Axe 2 Règles de gestion'!$D$2:$F$447,3, FALSE)</f>
        <v>Le militaire transmet sa demande au commandant de la formation administrative ou à l'autorité équivalente dont il relève, sous 8 jours à compter du début de l'hospitalisation.</v>
      </c>
      <c r="BD129" s="13" t="s">
        <v>628</v>
      </c>
      <c r="BE129" s="15" t="str">
        <f>VLOOKUP(BD129,'Axe 2 Règles de gestion'!$D$2:$F$447,3, FALSE)</f>
        <v>La demande doit être accompagnée de tout document justifiant de l'hospitalisation de l'enfant.</v>
      </c>
      <c r="BF129" s="13" t="s">
        <v>630</v>
      </c>
      <c r="BG129" s="15" t="str">
        <f>VLOOKUP(BF129,'Axe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29" s="13" t="s">
        <v>631</v>
      </c>
      <c r="BI129" s="15" t="str">
        <f>VLOOKUP(BH129,'Axe 2 Règles de gestion'!$D$2:$F$447,3, FALSE)</f>
        <v>La seconde période peut être prise de manière continue ou fractionnée en 2 périodes d'une durée minimale de 5 jours chacune. Au total, la durée maximale du congé est de 32 jours calendaires.</v>
      </c>
      <c r="BJ129" s="13" t="s">
        <v>632</v>
      </c>
      <c r="BK129" s="15" t="str">
        <f>VLOOKUP(BJ129,'Axe 2 Règles de gestion'!$D$2:$F$447,3, FALSE)</f>
        <v>Chaque période de congé paternité doit être d'une durée réelle supérieure ou égale à 4 jours.</v>
      </c>
      <c r="BL129" s="13" t="s">
        <v>633</v>
      </c>
      <c r="BM129" s="15" t="str">
        <f>VLOOKUP(BL129,'Axe 2 Règles de gestion'!$D$2:$F$447,3, FALSE)</f>
        <v>Chaque période de congé paternité doit être d'une durée prévisionnelle supérieure ou égale à 4 jours.</v>
      </c>
      <c r="BN129" s="13" t="s">
        <v>634</v>
      </c>
      <c r="BO129" s="15" t="str">
        <f>VLOOKUP(BN129,'Axe 2 Règles de gestion'!$D$2:$F$447,3, FALSE)</f>
        <v>En cas d'hospitalisation immédiate de l'enfant après la naissance, le militaire peut bénéficier de 30 jours calendaires consécutifs de congés supplémentaires.</v>
      </c>
      <c r="BP129" s="13" t="s">
        <v>573</v>
      </c>
      <c r="BQ129" s="15" t="str">
        <f>VLOOKUP(BP129,'Axe 2 Règles de gestion'!$D$2:$F$447,3, FALSE)</f>
        <v>Le militaire est en activité.</v>
      </c>
      <c r="BR129" s="13"/>
      <c r="BS129" s="15"/>
      <c r="BT129" s="13"/>
      <c r="BU129" s="15"/>
      <c r="BV129" s="13" t="s">
        <v>130</v>
      </c>
      <c r="BW129" s="15" t="str">
        <f>VLOOKUP(BV129,'Axe 2 Règles de gestion'!$D$2:$F$447,3, FALSE)</f>
        <v>La date de début du congé/absence doit être postérieure ou égale à la date de recrutement dans la FPE ou dans la carrière militaire.</v>
      </c>
      <c r="BX129" s="13" t="s">
        <v>132</v>
      </c>
      <c r="BY129" s="15" t="str">
        <f>VLOOKUP(BX129,'Axe 2 Règles de gestion'!$D$2:$F$447,3, FALSE)</f>
        <v>La date de début du congé/absence doit être antérieure ou égale à la date de fin réelle du congé/absence.</v>
      </c>
      <c r="BZ129" s="13" t="s">
        <v>134</v>
      </c>
      <c r="CA129" s="15" t="str">
        <f>VLOOKUP(BZ129,'Axe 2 Règles de gestion'!$D$2:$F$447,3, FALSE)</f>
        <v>La date de début du congé/absence doit être antérieure ou égale à la date de fin prévisionnelle du congé/absence.</v>
      </c>
      <c r="CB129" s="13" t="s">
        <v>136</v>
      </c>
      <c r="CC129" s="15" t="str">
        <f>VLOOKUP(CB129,'Axe 2 Règles de gestion'!$D$2:$F$447,3, FALSE)</f>
        <v>La date de fin réelle du congé/absence doit être antérieure à la date limite de départ à la retraite.</v>
      </c>
      <c r="CD129" s="13" t="s">
        <v>138</v>
      </c>
      <c r="CE129" s="15" t="str">
        <f>VLOOKUP(CD129,'Axe 2 Règles de gestion'!$D$2:$F$447,3, FALSE)</f>
        <v>La date de fin prévisionnelle du congé/absence doit être antérieure à la date limite de départ à la retraite.</v>
      </c>
      <c r="CF129" s="13" t="s">
        <v>140</v>
      </c>
      <c r="CG129" s="15" t="str">
        <f>VLOOKUP(CF129,'Axe 2 Règles de gestion'!$D$2:$F$447,3, FALSE)</f>
        <v>La date de fin réelle ou la date de fin prévisionnelle du congé/absence doit être saisie.</v>
      </c>
      <c r="CH129" s="13" t="s">
        <v>142</v>
      </c>
      <c r="CI129" s="15" t="str">
        <f>VLOOKUP(CH129,'Axe 2 Règles de gestion'!$D$2:$F$447,3, FALSE)</f>
        <v>Si l'absence ne commence pas par une demi-journée et si l'absence précédente ne finit pas par une demi journée, la date de début de l'absence saisie est postérieure à la date de fin réelle de l'absence précédente.</v>
      </c>
      <c r="CJ129" s="13" t="s">
        <v>144</v>
      </c>
      <c r="CK129" s="15" t="str">
        <f>VLOOKUP(CJ129,'Axe 2 Règles de gestion'!$D$2:$F$447,3, FALSE)</f>
        <v>Si l'absence ne commence pas par une demi-journée et si l'absence précédente ne finit pas par une demi journée, la date de début de l'absence saisie est postérieure à la date de fin prévisionnelle de l'absence précédente.</v>
      </c>
      <c r="CL129" s="13" t="s">
        <v>146</v>
      </c>
      <c r="CM129" s="15" t="str">
        <f>VLOOKUP(CL129,'Axe 2 Règles de gestion'!$D$2:$F$447,3, FALSE)</f>
        <v>Dans le cas d'un congé autre que CLM, CLD, CGM et CITIS, l'indicateur de requalification doit être à non et les impacts spécifiques à la requalification ne doivent pas être mobilisés ou l'impact rémunération est vide.</v>
      </c>
      <c r="CN129" s="13"/>
      <c r="CO129" s="15"/>
      <c r="CP129" s="13"/>
      <c r="CQ129" s="15"/>
      <c r="CR129" s="13"/>
      <c r="CS129" s="15"/>
      <c r="CT129" s="13"/>
      <c r="CU129" s="15"/>
      <c r="CV129" s="13"/>
      <c r="CW129" s="15"/>
      <c r="CX129" s="13"/>
      <c r="CY129" s="15"/>
    </row>
    <row r="130" spans="1:103" ht="150" x14ac:dyDescent="0.25">
      <c r="A130" s="13" t="s">
        <v>148</v>
      </c>
      <c r="B130" s="13" t="s">
        <v>229</v>
      </c>
      <c r="C130" s="14">
        <v>44306.699305555558</v>
      </c>
      <c r="D130" s="13" t="s">
        <v>106</v>
      </c>
      <c r="E130" s="15" t="s">
        <v>107</v>
      </c>
      <c r="F130" s="13" t="s">
        <v>108</v>
      </c>
      <c r="G130" s="15" t="s">
        <v>109</v>
      </c>
      <c r="H130" s="13" t="s">
        <v>220</v>
      </c>
      <c r="I130" s="15" t="s">
        <v>221</v>
      </c>
      <c r="J130" s="15" t="s">
        <v>222</v>
      </c>
      <c r="K130" s="15" t="s">
        <v>223</v>
      </c>
      <c r="L130" s="13" t="s">
        <v>278</v>
      </c>
      <c r="M130" s="15" t="s">
        <v>279</v>
      </c>
      <c r="N130" s="13" t="s">
        <v>152</v>
      </c>
      <c r="O130" s="15"/>
      <c r="P130" s="15"/>
      <c r="Q130" s="15" t="s">
        <v>648</v>
      </c>
      <c r="R130" s="13" t="s">
        <v>649</v>
      </c>
      <c r="S130" s="13" t="s">
        <v>188</v>
      </c>
      <c r="T130" s="13" t="s">
        <v>120</v>
      </c>
      <c r="U130" s="14">
        <v>43831</v>
      </c>
      <c r="V130" s="14">
        <v>44110</v>
      </c>
      <c r="W130" s="15" t="s">
        <v>655</v>
      </c>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t="s">
        <v>565</v>
      </c>
      <c r="BG130" s="15" t="str">
        <f>VLOOKUP(BF130,'Axe 2 Règles de gestion'!$D$2:$F$447,3, FALSE)</f>
        <v>En cas de naissances multiples antérieure au 7 octobre 2020, la durée maximale réelle du congé est de 18 jours consécutifs et non sécables (décomptés en jours calendaires).</v>
      </c>
      <c r="BH130" s="13" t="s">
        <v>567</v>
      </c>
      <c r="BI130" s="15" t="str">
        <f>VLOOKUP(BH130,'Axe 2 Règles de gestion'!$D$2:$F$447,3, FALSE)</f>
        <v>En cas de naissances multiples antérieure au 7 octobre 2020, la durée maximale prévisionnelle du congé est de 18 jours consécutifs et non sécables (décomptés en jours calendaires).</v>
      </c>
      <c r="BJ130" s="13" t="s">
        <v>573</v>
      </c>
      <c r="BK130" s="15" t="str">
        <f>VLOOKUP(BJ130,'Axe 2 Règles de gestion'!$D$2:$F$447,3, FALSE)</f>
        <v>Le militaire est en activité.</v>
      </c>
      <c r="BL130" s="13"/>
      <c r="BM130" s="15"/>
      <c r="BN130" s="13"/>
      <c r="BO130" s="15"/>
      <c r="BP130" s="13"/>
      <c r="BQ130" s="15"/>
      <c r="BR130" s="13"/>
      <c r="BS130" s="15"/>
      <c r="BT130" s="13"/>
      <c r="BU130" s="15"/>
      <c r="BV130" s="13" t="s">
        <v>132</v>
      </c>
      <c r="BW130" s="15" t="str">
        <f>VLOOKUP(BV130,'Axe 2 Règles de gestion'!$D$2:$F$447,3, FALSE)</f>
        <v>La date de début du congé/absence doit être antérieure ou égale à la date de fin réelle du congé/absence.</v>
      </c>
      <c r="BX130" s="13" t="s">
        <v>134</v>
      </c>
      <c r="BY130" s="15" t="str">
        <f>VLOOKUP(BX130,'Axe 2 Règles de gestion'!$D$2:$F$447,3, FALSE)</f>
        <v>La date de début du congé/absence doit être antérieure ou égale à la date de fin prévisionnelle du congé/absence.</v>
      </c>
      <c r="BZ130" s="13" t="s">
        <v>136</v>
      </c>
      <c r="CA130" s="15" t="str">
        <f>VLOOKUP(BZ130,'Axe 2 Règles de gestion'!$D$2:$F$447,3, FALSE)</f>
        <v>La date de fin réelle du congé/absence doit être antérieure à la date limite de départ à la retraite.</v>
      </c>
      <c r="CB130" s="13" t="s">
        <v>138</v>
      </c>
      <c r="CC130" s="15" t="str">
        <f>VLOOKUP(CB130,'Axe 2 Règles de gestion'!$D$2:$F$447,3, FALSE)</f>
        <v>La date de fin prévisionnelle du congé/absence doit être antérieure à la date limite de départ à la retraite.</v>
      </c>
      <c r="CD130" s="13" t="s">
        <v>140</v>
      </c>
      <c r="CE130" s="15" t="str">
        <f>VLOOKUP(CD130,'Axe 2 Règles de gestion'!$D$2:$F$447,3, FALSE)</f>
        <v>La date de fin réelle ou la date de fin prévisionnelle du congé/absence doit être saisie.</v>
      </c>
      <c r="CF130" s="13" t="s">
        <v>146</v>
      </c>
      <c r="CG130" s="15" t="str">
        <f>VLOOKUP(CF130,'Axe 2 Règles de gestion'!$D$2:$F$447,3, FALSE)</f>
        <v>Dans le cas d'un congé autre que CLM, CLD, CGM et CITIS, l'indicateur de requalification doit être à non et les impacts spécifiques à la requalification ne doivent pas être mobilisés ou l'impact rémunération est vide.</v>
      </c>
      <c r="CH130" s="13"/>
      <c r="CI130" s="15"/>
      <c r="CJ130" s="13"/>
      <c r="CK130" s="15"/>
      <c r="CL130" s="13"/>
      <c r="CM130" s="15"/>
      <c r="CN130" s="13"/>
      <c r="CO130" s="15"/>
      <c r="CP130" s="13"/>
      <c r="CQ130" s="15"/>
      <c r="CR130" s="13"/>
      <c r="CS130" s="15"/>
      <c r="CT130" s="13"/>
      <c r="CU130" s="15"/>
      <c r="CV130" s="13"/>
      <c r="CW130" s="15"/>
      <c r="CX130" s="13"/>
      <c r="CY130" s="15"/>
    </row>
    <row r="131" spans="1:103" ht="150" x14ac:dyDescent="0.25">
      <c r="A131" s="13" t="s">
        <v>148</v>
      </c>
      <c r="B131" s="13" t="s">
        <v>229</v>
      </c>
      <c r="C131" s="14">
        <v>44306.699305555558</v>
      </c>
      <c r="D131" s="13" t="s">
        <v>106</v>
      </c>
      <c r="E131" s="15" t="s">
        <v>107</v>
      </c>
      <c r="F131" s="13" t="s">
        <v>108</v>
      </c>
      <c r="G131" s="15" t="s">
        <v>109</v>
      </c>
      <c r="H131" s="13" t="s">
        <v>220</v>
      </c>
      <c r="I131" s="15" t="s">
        <v>221</v>
      </c>
      <c r="J131" s="15" t="s">
        <v>222</v>
      </c>
      <c r="K131" s="15" t="s">
        <v>223</v>
      </c>
      <c r="L131" s="13" t="s">
        <v>278</v>
      </c>
      <c r="M131" s="15" t="s">
        <v>279</v>
      </c>
      <c r="N131" s="13" t="s">
        <v>152</v>
      </c>
      <c r="O131" s="15"/>
      <c r="P131" s="15"/>
      <c r="Q131" s="15" t="s">
        <v>648</v>
      </c>
      <c r="R131" s="13" t="s">
        <v>649</v>
      </c>
      <c r="S131" s="13" t="s">
        <v>188</v>
      </c>
      <c r="T131" s="13" t="s">
        <v>120</v>
      </c>
      <c r="U131" s="14">
        <v>44111</v>
      </c>
      <c r="V131" s="14">
        <v>44127</v>
      </c>
      <c r="W131" s="15" t="s">
        <v>656</v>
      </c>
      <c r="X131" s="13"/>
      <c r="Y131" s="15"/>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t="s">
        <v>565</v>
      </c>
      <c r="BG131" s="15" t="str">
        <f>VLOOKUP(BF131,'Axe 2 Règles de gestion'!$D$2:$F$447,3, FALSE)</f>
        <v>En cas de naissances multiples antérieure au 7 octobre 2020, la durée maximale réelle du congé est de 18 jours consécutifs et non sécables (décomptés en jours calendaires).</v>
      </c>
      <c r="BH131" s="13" t="s">
        <v>567</v>
      </c>
      <c r="BI131" s="15" t="str">
        <f>VLOOKUP(BH131,'Axe 2 Règles de gestion'!$D$2:$F$447,3, FALSE)</f>
        <v>En cas de naissances multiples antérieure au 7 octobre 2020, la durée maximale prévisionnelle du congé est de 18 jours consécutifs et non sécables (décomptés en jours calendaires).</v>
      </c>
      <c r="BJ131" s="13" t="s">
        <v>594</v>
      </c>
      <c r="BK131" s="15" t="str">
        <f>VLOOKUP(BJ131,'Axe 2 Règles de gestion'!$D$2:$F$447,3, FALSE)</f>
        <v>A compter du 7 octobre 2020, en cas de naissance multiple la durée maximale du congé est de 18 jours (décomptés en jours calendaires).</v>
      </c>
      <c r="BL131" s="13" t="s">
        <v>596</v>
      </c>
      <c r="BM131" s="15" t="str">
        <f>VLOOKUP(BL131,'Axe 2 Règles de gestion'!$D$2:$F$447,3, FALSE)</f>
        <v>A compter du 7 octobre 2020, le congé peut être fractionné en deux périodes, dont l'une des deux a une durée maximale réelle au moins égale à 7 jours.</v>
      </c>
      <c r="BN131" s="13" t="s">
        <v>598</v>
      </c>
      <c r="BO131" s="15" t="str">
        <f>VLOOKUP(BN131,'Axe 2 Règles de gestion'!$D$2:$F$447,3, FALSE)</f>
        <v>A compter du 7 octobre 2020, le congé peut être fractionné en deux périodes, dont l'une des deux a une durée maximale prévisionnelle au moins égale à 7 jours.</v>
      </c>
      <c r="BP131" s="13" t="s">
        <v>573</v>
      </c>
      <c r="BQ131" s="15" t="str">
        <f>VLOOKUP(BP131,'Axe 2 Règles de gestion'!$D$2:$F$447,3, FALSE)</f>
        <v>Le militaire est en activité.</v>
      </c>
      <c r="BR131" s="13"/>
      <c r="BS131" s="15"/>
      <c r="BT131" s="13"/>
      <c r="BU131" s="15"/>
      <c r="BV131" s="13" t="s">
        <v>132</v>
      </c>
      <c r="BW131" s="15" t="str">
        <f>VLOOKUP(BV131,'Axe 2 Règles de gestion'!$D$2:$F$447,3, FALSE)</f>
        <v>La date de début du congé/absence doit être antérieure ou égale à la date de fin réelle du congé/absence.</v>
      </c>
      <c r="BX131" s="13" t="s">
        <v>134</v>
      </c>
      <c r="BY131" s="15" t="str">
        <f>VLOOKUP(BX131,'Axe 2 Règles de gestion'!$D$2:$F$447,3, FALSE)</f>
        <v>La date de début du congé/absence doit être antérieure ou égale à la date de fin prévisionnelle du congé/absence.</v>
      </c>
      <c r="BZ131" s="13" t="s">
        <v>136</v>
      </c>
      <c r="CA131" s="15" t="str">
        <f>VLOOKUP(BZ131,'Axe 2 Règles de gestion'!$D$2:$F$447,3, FALSE)</f>
        <v>La date de fin réelle du congé/absence doit être antérieure à la date limite de départ à la retraite.</v>
      </c>
      <c r="CB131" s="13" t="s">
        <v>138</v>
      </c>
      <c r="CC131" s="15" t="str">
        <f>VLOOKUP(CB131,'Axe 2 Règles de gestion'!$D$2:$F$447,3, FALSE)</f>
        <v>La date de fin prévisionnelle du congé/absence doit être antérieure à la date limite de départ à la retraite.</v>
      </c>
      <c r="CD131" s="13" t="s">
        <v>140</v>
      </c>
      <c r="CE131" s="15" t="str">
        <f>VLOOKUP(CD131,'Axe 2 Règles de gestion'!$D$2:$F$447,3, FALSE)</f>
        <v>La date de fin réelle ou la date de fin prévisionnelle du congé/absence doit être saisie.</v>
      </c>
      <c r="CF131" s="13" t="s">
        <v>146</v>
      </c>
      <c r="CG131" s="15" t="str">
        <f>VLOOKUP(CF131,'Axe 2 Règles de gestion'!$D$2:$F$447,3, FALSE)</f>
        <v>Dans le cas d'un congé autre que CLM, CLD, CGM et CITIS, l'indicateur de requalification doit être à non et les impacts spécifiques à la requalification ne doivent pas être mobilisés ou l'impact rémunération est vide.</v>
      </c>
      <c r="CH131" s="13"/>
      <c r="CI131" s="15"/>
      <c r="CJ131" s="13"/>
      <c r="CK131" s="15"/>
      <c r="CL131" s="13"/>
      <c r="CM131" s="15"/>
      <c r="CN131" s="13"/>
      <c r="CO131" s="15"/>
      <c r="CP131" s="13"/>
      <c r="CQ131" s="15"/>
      <c r="CR131" s="13"/>
      <c r="CS131" s="15"/>
      <c r="CT131" s="13"/>
      <c r="CU131" s="15"/>
      <c r="CV131" s="13"/>
      <c r="CW131" s="15"/>
      <c r="CX131" s="13"/>
      <c r="CY131" s="15"/>
    </row>
    <row r="132" spans="1:103" ht="150" x14ac:dyDescent="0.25">
      <c r="A132" s="13" t="s">
        <v>577</v>
      </c>
      <c r="B132" s="13" t="s">
        <v>105</v>
      </c>
      <c r="C132" s="14">
        <v>44708.597222222219</v>
      </c>
      <c r="D132" s="13" t="s">
        <v>106</v>
      </c>
      <c r="E132" s="15" t="s">
        <v>107</v>
      </c>
      <c r="F132" s="13" t="s">
        <v>108</v>
      </c>
      <c r="G132" s="15" t="s">
        <v>109</v>
      </c>
      <c r="H132" s="13" t="s">
        <v>220</v>
      </c>
      <c r="I132" s="15" t="s">
        <v>221</v>
      </c>
      <c r="J132" s="15" t="s">
        <v>222</v>
      </c>
      <c r="K132" s="15" t="s">
        <v>223</v>
      </c>
      <c r="L132" s="13" t="s">
        <v>278</v>
      </c>
      <c r="M132" s="15" t="s">
        <v>279</v>
      </c>
      <c r="N132" s="13" t="s">
        <v>152</v>
      </c>
      <c r="O132" s="15"/>
      <c r="P132" s="15"/>
      <c r="Q132" s="15" t="s">
        <v>648</v>
      </c>
      <c r="R132" s="13" t="s">
        <v>649</v>
      </c>
      <c r="S132" s="13" t="s">
        <v>188</v>
      </c>
      <c r="T132" s="13" t="s">
        <v>120</v>
      </c>
      <c r="U132" s="14">
        <v>44128</v>
      </c>
      <c r="V132" s="14">
        <v>44161</v>
      </c>
      <c r="W132" s="15" t="s">
        <v>657</v>
      </c>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t="s">
        <v>594</v>
      </c>
      <c r="BG132" s="15" t="str">
        <f>VLOOKUP(BF132,'Axe 2 Règles de gestion'!$D$2:$F$447,3, FALSE)</f>
        <v>A compter du 7 octobre 2020, en cas de naissance multiple la durée maximale du congé est de 18 jours (décomptés en jours calendaires).</v>
      </c>
      <c r="BH132" s="13" t="s">
        <v>596</v>
      </c>
      <c r="BI132" s="15" t="str">
        <f>VLOOKUP(BH132,'Axe 2 Règles de gestion'!$D$2:$F$447,3, FALSE)</f>
        <v>A compter du 7 octobre 2020, le congé peut être fractionné en deux périodes, dont l'une des deux a une durée maximale réelle au moins égale à 7 jours.</v>
      </c>
      <c r="BJ132" s="13" t="s">
        <v>598</v>
      </c>
      <c r="BK132" s="15" t="str">
        <f>VLOOKUP(BJ132,'Axe 2 Règles de gestion'!$D$2:$F$447,3, FALSE)</f>
        <v>A compter du 7 octobre 2020, le congé peut être fractionné en deux périodes, dont l'une des deux a une durée maximale prévisionnelle au moins égale à 7 jours.</v>
      </c>
      <c r="BL132" s="13" t="s">
        <v>573</v>
      </c>
      <c r="BM132" s="15" t="str">
        <f>VLOOKUP(BL132,'Axe 2 Règles de gestion'!$D$2:$F$447,3, FALSE)</f>
        <v>Le militaire est en activité.</v>
      </c>
      <c r="BN132" s="13"/>
      <c r="BO132" s="15"/>
      <c r="BP132" s="13"/>
      <c r="BQ132" s="15"/>
      <c r="BR132" s="13"/>
      <c r="BS132" s="15"/>
      <c r="BT132" s="13"/>
      <c r="BU132" s="15"/>
      <c r="BV132" s="13" t="s">
        <v>132</v>
      </c>
      <c r="BW132" s="15" t="str">
        <f>VLOOKUP(BV132,'Axe 2 Règles de gestion'!$D$2:$F$447,3, FALSE)</f>
        <v>La date de début du congé/absence doit être antérieure ou égale à la date de fin réelle du congé/absence.</v>
      </c>
      <c r="BX132" s="13" t="s">
        <v>134</v>
      </c>
      <c r="BY132" s="15" t="str">
        <f>VLOOKUP(BX132,'Axe 2 Règles de gestion'!$D$2:$F$447,3, FALSE)</f>
        <v>La date de début du congé/absence doit être antérieure ou égale à la date de fin prévisionnelle du congé/absence.</v>
      </c>
      <c r="BZ132" s="13" t="s">
        <v>136</v>
      </c>
      <c r="CA132" s="15" t="str">
        <f>VLOOKUP(BZ132,'Axe 2 Règles de gestion'!$D$2:$F$447,3, FALSE)</f>
        <v>La date de fin réelle du congé/absence doit être antérieure à la date limite de départ à la retraite.</v>
      </c>
      <c r="CB132" s="13" t="s">
        <v>138</v>
      </c>
      <c r="CC132" s="15" t="str">
        <f>VLOOKUP(CB132,'Axe 2 Règles de gestion'!$D$2:$F$447,3, FALSE)</f>
        <v>La date de fin prévisionnelle du congé/absence doit être antérieure à la date limite de départ à la retraite.</v>
      </c>
      <c r="CD132" s="13" t="s">
        <v>140</v>
      </c>
      <c r="CE132" s="15" t="str">
        <f>VLOOKUP(CD132,'Axe 2 Règles de gestion'!$D$2:$F$447,3, FALSE)</f>
        <v>La date de fin réelle ou la date de fin prévisionnelle du congé/absence doit être saisie.</v>
      </c>
      <c r="CF132" s="13" t="s">
        <v>146</v>
      </c>
      <c r="CG132" s="15" t="str">
        <f>VLOOKUP(CF132,'Axe 2 Règles de gestion'!$D$2:$F$447,3, FALSE)</f>
        <v>Dans le cas d'un congé autre que CLM, CLD, CGM et CITIS, l'indicateur de requalification doit être à non et les impacts spécifiques à la requalification ne doivent pas être mobilisés ou l'impact rémunération est vide.</v>
      </c>
      <c r="CH132" s="13"/>
      <c r="CI132" s="15"/>
      <c r="CJ132" s="13"/>
      <c r="CK132" s="15"/>
      <c r="CL132" s="13"/>
      <c r="CM132" s="15"/>
      <c r="CN132" s="13"/>
      <c r="CO132" s="15"/>
      <c r="CP132" s="13"/>
      <c r="CQ132" s="15"/>
      <c r="CR132" s="13"/>
      <c r="CS132" s="15"/>
      <c r="CT132" s="13"/>
      <c r="CU132" s="15"/>
      <c r="CV132" s="13"/>
      <c r="CW132" s="15"/>
      <c r="CX132" s="13"/>
      <c r="CY132" s="15"/>
    </row>
    <row r="133" spans="1:103" ht="150" x14ac:dyDescent="0.25">
      <c r="A133" s="13" t="s">
        <v>577</v>
      </c>
      <c r="B133" s="13" t="s">
        <v>229</v>
      </c>
      <c r="C133" s="14">
        <v>44708.597222222219</v>
      </c>
      <c r="D133" s="13" t="s">
        <v>106</v>
      </c>
      <c r="E133" s="15" t="s">
        <v>107</v>
      </c>
      <c r="F133" s="13" t="s">
        <v>108</v>
      </c>
      <c r="G133" s="15" t="s">
        <v>109</v>
      </c>
      <c r="H133" s="13" t="s">
        <v>220</v>
      </c>
      <c r="I133" s="15" t="s">
        <v>221</v>
      </c>
      <c r="J133" s="15" t="s">
        <v>222</v>
      </c>
      <c r="K133" s="15" t="s">
        <v>223</v>
      </c>
      <c r="L133" s="13" t="s">
        <v>278</v>
      </c>
      <c r="M133" s="15" t="s">
        <v>279</v>
      </c>
      <c r="N133" s="13" t="s">
        <v>152</v>
      </c>
      <c r="O133" s="15"/>
      <c r="P133" s="15"/>
      <c r="Q133" s="15" t="s">
        <v>648</v>
      </c>
      <c r="R133" s="13" t="s">
        <v>649</v>
      </c>
      <c r="S133" s="13" t="s">
        <v>188</v>
      </c>
      <c r="T133" s="13" t="s">
        <v>120</v>
      </c>
      <c r="U133" s="14">
        <v>44162</v>
      </c>
      <c r="V133" s="14">
        <v>44377</v>
      </c>
      <c r="W133" s="15" t="s">
        <v>658</v>
      </c>
      <c r="X133" s="13"/>
      <c r="Y133" s="15"/>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t="s">
        <v>601</v>
      </c>
      <c r="BG133" s="15" t="str">
        <f>VLOOKUP(BF133,'Axe 2 Règles de gestion'!$D$2:$F$447,3, FALSE)</f>
        <v>A compter du 7 octobre 2020, en cas de naissance multiple, la durée maximale du congé est de 18 jours (décomptés en jours calendaires).</v>
      </c>
      <c r="BH133" s="13" t="s">
        <v>596</v>
      </c>
      <c r="BI133" s="15" t="str">
        <f>VLOOKUP(BH133,'Axe 2 Règles de gestion'!$D$2:$F$447,3, FALSE)</f>
        <v>A compter du 7 octobre 2020, le congé peut être fractionné en deux périodes, dont l'une des deux a une durée maximale réelle au moins égale à 7 jours.</v>
      </c>
      <c r="BJ133" s="13" t="s">
        <v>598</v>
      </c>
      <c r="BK133" s="15" t="str">
        <f>VLOOKUP(BJ133,'Axe 2 Règles de gestion'!$D$2:$F$447,3, FALSE)</f>
        <v>A compter du 7 octobre 2020, le congé peut être fractionné en deux périodes, dont l'une des deux a une durée maximale prévisionnelle au moins égale à 7 jours.</v>
      </c>
      <c r="BL133" s="13" t="s">
        <v>573</v>
      </c>
      <c r="BM133" s="15" t="str">
        <f>VLOOKUP(BL133,'Axe 2 Règles de gestion'!$D$2:$F$447,3, FALSE)</f>
        <v>Le militaire est en activité.</v>
      </c>
      <c r="BN133" s="13"/>
      <c r="BO133" s="15"/>
      <c r="BP133" s="13"/>
      <c r="BQ133" s="15"/>
      <c r="BR133" s="13"/>
      <c r="BS133" s="15"/>
      <c r="BT133" s="13"/>
      <c r="BU133" s="15"/>
      <c r="BV133" s="13" t="s">
        <v>132</v>
      </c>
      <c r="BW133" s="15" t="str">
        <f>VLOOKUP(BV133,'Axe 2 Règles de gestion'!$D$2:$F$447,3, FALSE)</f>
        <v>La date de début du congé/absence doit être antérieure ou égale à la date de fin réelle du congé/absence.</v>
      </c>
      <c r="BX133" s="13" t="s">
        <v>134</v>
      </c>
      <c r="BY133" s="15" t="str">
        <f>VLOOKUP(BX133,'Axe 2 Règles de gestion'!$D$2:$F$447,3, FALSE)</f>
        <v>La date de début du congé/absence doit être antérieure ou égale à la date de fin prévisionnelle du congé/absence.</v>
      </c>
      <c r="BZ133" s="13" t="s">
        <v>136</v>
      </c>
      <c r="CA133" s="15" t="str">
        <f>VLOOKUP(BZ133,'Axe 2 Règles de gestion'!$D$2:$F$447,3, FALSE)</f>
        <v>La date de fin réelle du congé/absence doit être antérieure à la date limite de départ à la retraite.</v>
      </c>
      <c r="CB133" s="13" t="s">
        <v>138</v>
      </c>
      <c r="CC133" s="15" t="str">
        <f>VLOOKUP(CB133,'Axe 2 Règles de gestion'!$D$2:$F$447,3, FALSE)</f>
        <v>La date de fin prévisionnelle du congé/absence doit être antérieure à la date limite de départ à la retraite.</v>
      </c>
      <c r="CD133" s="13" t="s">
        <v>140</v>
      </c>
      <c r="CE133" s="15" t="str">
        <f>VLOOKUP(CD133,'Axe 2 Règles de gestion'!$D$2:$F$447,3, FALSE)</f>
        <v>La date de fin réelle ou la date de fin prévisionnelle du congé/absence doit être saisie.</v>
      </c>
      <c r="CF133" s="13" t="s">
        <v>146</v>
      </c>
      <c r="CG133" s="15" t="str">
        <f>VLOOKUP(CF133,'Axe 2 Règles de gestion'!$D$2:$F$447,3, FALSE)</f>
        <v>Dans le cas d'un congé autre que CLM, CLD, CGM et CITIS, l'indicateur de requalification doit être à non et les impacts spécifiques à la requalification ne doivent pas être mobilisés ou l'impact rémunération est vide.</v>
      </c>
      <c r="CH133" s="13"/>
      <c r="CI133" s="15"/>
      <c r="CJ133" s="13"/>
      <c r="CK133" s="15"/>
      <c r="CL133" s="13"/>
      <c r="CM133" s="15"/>
      <c r="CN133" s="13"/>
      <c r="CO133" s="15"/>
      <c r="CP133" s="13"/>
      <c r="CQ133" s="15"/>
      <c r="CR133" s="13"/>
      <c r="CS133" s="15"/>
      <c r="CT133" s="13"/>
      <c r="CU133" s="15"/>
      <c r="CV133" s="13"/>
      <c r="CW133" s="15"/>
      <c r="CX133" s="13"/>
      <c r="CY133" s="15"/>
    </row>
    <row r="134" spans="1:103" ht="150" x14ac:dyDescent="0.25">
      <c r="A134" s="13" t="s">
        <v>577</v>
      </c>
      <c r="B134" s="13" t="s">
        <v>229</v>
      </c>
      <c r="C134" s="14">
        <v>44708.597916666666</v>
      </c>
      <c r="D134" s="13" t="s">
        <v>106</v>
      </c>
      <c r="E134" s="15" t="s">
        <v>107</v>
      </c>
      <c r="F134" s="13" t="s">
        <v>108</v>
      </c>
      <c r="G134" s="15" t="s">
        <v>109</v>
      </c>
      <c r="H134" s="13" t="s">
        <v>220</v>
      </c>
      <c r="I134" s="15" t="s">
        <v>221</v>
      </c>
      <c r="J134" s="15" t="s">
        <v>222</v>
      </c>
      <c r="K134" s="15" t="s">
        <v>223</v>
      </c>
      <c r="L134" s="13" t="s">
        <v>278</v>
      </c>
      <c r="M134" s="15" t="s">
        <v>279</v>
      </c>
      <c r="N134" s="13" t="s">
        <v>152</v>
      </c>
      <c r="O134" s="15"/>
      <c r="P134" s="15"/>
      <c r="Q134" s="15" t="s">
        <v>648</v>
      </c>
      <c r="R134" s="13" t="s">
        <v>649</v>
      </c>
      <c r="S134" s="13" t="s">
        <v>188</v>
      </c>
      <c r="T134" s="13" t="s">
        <v>120</v>
      </c>
      <c r="U134" s="14">
        <v>44378</v>
      </c>
      <c r="V134" s="14">
        <v>44413</v>
      </c>
      <c r="W134" s="15" t="s">
        <v>659</v>
      </c>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t="s">
        <v>606</v>
      </c>
      <c r="BG134" s="15" t="str">
        <f>VLOOKUP(BF134,'Axe 2 Règles de gestion'!$D$2:$F$447,3, FALSE)</f>
        <v>La seconde période peut être prise de manière continue ou fractionnée en 2 périodes d'une durée minimale de 5 jours chacune. Au total, la durée maximale du congé est de 32 jours calendaires.</v>
      </c>
      <c r="BH134" s="13" t="s">
        <v>607</v>
      </c>
      <c r="BI134" s="15" t="str">
        <f>VLOOKUP(BH134,'Axe 2 Règles de gestion'!$D$2:$F$447,3, FALSE)</f>
        <v>Chaque période de congé paternité doit être d'une durée réelle supérieure ou égale à 4 jours.</v>
      </c>
      <c r="BJ134" s="13" t="s">
        <v>608</v>
      </c>
      <c r="BK134" s="15" t="str">
        <f>VLOOKUP(BJ134,'Axe 2 Règles de gestion'!$D$2:$F$447,3, FALSE)</f>
        <v>Chaque période de congé paternité doit être d'une durée prévisionnelle supérieure ou égale à 4 jours.</v>
      </c>
      <c r="BL134" s="13" t="s">
        <v>573</v>
      </c>
      <c r="BM134" s="15" t="str">
        <f>VLOOKUP(BL134,'Axe 2 Règles de gestion'!$D$2:$F$447,3, FALSE)</f>
        <v>Le militaire est en activité.</v>
      </c>
      <c r="BN134" s="13"/>
      <c r="BO134" s="15"/>
      <c r="BP134" s="13"/>
      <c r="BQ134" s="15"/>
      <c r="BR134" s="13"/>
      <c r="BS134" s="15"/>
      <c r="BT134" s="13"/>
      <c r="BU134" s="15"/>
      <c r="BV134" s="13" t="s">
        <v>132</v>
      </c>
      <c r="BW134" s="15" t="str">
        <f>VLOOKUP(BV134,'Axe 2 Règles de gestion'!$D$2:$F$447,3, FALSE)</f>
        <v>La date de début du congé/absence doit être antérieure ou égale à la date de fin réelle du congé/absence.</v>
      </c>
      <c r="BX134" s="13" t="s">
        <v>134</v>
      </c>
      <c r="BY134" s="15" t="str">
        <f>VLOOKUP(BX134,'Axe 2 Règles de gestion'!$D$2:$F$447,3, FALSE)</f>
        <v>La date de début du congé/absence doit être antérieure ou égale à la date de fin prévisionnelle du congé/absence.</v>
      </c>
      <c r="BZ134" s="13" t="s">
        <v>136</v>
      </c>
      <c r="CA134" s="15" t="str">
        <f>VLOOKUP(BZ134,'Axe 2 Règles de gestion'!$D$2:$F$447,3, FALSE)</f>
        <v>La date de fin réelle du congé/absence doit être antérieure à la date limite de départ à la retraite.</v>
      </c>
      <c r="CB134" s="13" t="s">
        <v>138</v>
      </c>
      <c r="CC134" s="15" t="str">
        <f>VLOOKUP(CB134,'Axe 2 Règles de gestion'!$D$2:$F$447,3, FALSE)</f>
        <v>La date de fin prévisionnelle du congé/absence doit être antérieure à la date limite de départ à la retraite.</v>
      </c>
      <c r="CD134" s="13" t="s">
        <v>140</v>
      </c>
      <c r="CE134" s="15" t="str">
        <f>VLOOKUP(CD134,'Axe 2 Règles de gestion'!$D$2:$F$447,3, FALSE)</f>
        <v>La date de fin réelle ou la date de fin prévisionnelle du congé/absence doit être saisie.</v>
      </c>
      <c r="CF134" s="13" t="s">
        <v>146</v>
      </c>
      <c r="CG134" s="15" t="str">
        <f>VLOOKUP(CF134,'Axe 2 Règles de gestion'!$D$2:$F$447,3, FALSE)</f>
        <v>Dans le cas d'un congé autre que CLM, CLD, CGM et CITIS, l'indicateur de requalification doit être à non et les impacts spécifiques à la requalification ne doivent pas être mobilisés ou l'impact rémunération est vide.</v>
      </c>
      <c r="CH134" s="13"/>
      <c r="CI134" s="15"/>
      <c r="CJ134" s="13"/>
      <c r="CK134" s="15"/>
      <c r="CL134" s="13"/>
      <c r="CM134" s="15"/>
      <c r="CN134" s="13"/>
      <c r="CO134" s="15"/>
      <c r="CP134" s="13"/>
      <c r="CQ134" s="15"/>
      <c r="CR134" s="13"/>
      <c r="CS134" s="15"/>
      <c r="CT134" s="13"/>
      <c r="CU134" s="15"/>
      <c r="CV134" s="13"/>
      <c r="CW134" s="15"/>
      <c r="CX134" s="13"/>
      <c r="CY134" s="15"/>
    </row>
    <row r="135" spans="1:103" ht="150" x14ac:dyDescent="0.25">
      <c r="A135" s="13" t="s">
        <v>577</v>
      </c>
      <c r="B135" s="13" t="s">
        <v>229</v>
      </c>
      <c r="C135" s="14">
        <v>44708.597916666666</v>
      </c>
      <c r="D135" s="13" t="s">
        <v>106</v>
      </c>
      <c r="E135" s="15" t="s">
        <v>107</v>
      </c>
      <c r="F135" s="13" t="s">
        <v>108</v>
      </c>
      <c r="G135" s="15" t="s">
        <v>109</v>
      </c>
      <c r="H135" s="13" t="s">
        <v>220</v>
      </c>
      <c r="I135" s="15" t="s">
        <v>221</v>
      </c>
      <c r="J135" s="15" t="s">
        <v>222</v>
      </c>
      <c r="K135" s="15" t="s">
        <v>223</v>
      </c>
      <c r="L135" s="13" t="s">
        <v>278</v>
      </c>
      <c r="M135" s="15" t="s">
        <v>279</v>
      </c>
      <c r="N135" s="13" t="s">
        <v>152</v>
      </c>
      <c r="O135" s="15"/>
      <c r="P135" s="15"/>
      <c r="Q135" s="15" t="s">
        <v>648</v>
      </c>
      <c r="R135" s="13" t="s">
        <v>649</v>
      </c>
      <c r="S135" s="13" t="s">
        <v>188</v>
      </c>
      <c r="T135" s="13" t="s">
        <v>120</v>
      </c>
      <c r="U135" s="14">
        <v>44414</v>
      </c>
      <c r="V135" s="14"/>
      <c r="W135" s="15" t="s">
        <v>660</v>
      </c>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t="s">
        <v>631</v>
      </c>
      <c r="BG135" s="15" t="str">
        <f>VLOOKUP(BF135,'Axe 2 Règles de gestion'!$D$2:$F$447,3, FALSE)</f>
        <v>La seconde période peut être prise de manière continue ou fractionnée en 2 périodes d'une durée minimale de 5 jours chacune. Au total, la durée maximale du congé est de 32 jours calendaires.</v>
      </c>
      <c r="BH135" s="13" t="s">
        <v>632</v>
      </c>
      <c r="BI135" s="15" t="str">
        <f>VLOOKUP(BH135,'Axe 2 Règles de gestion'!$D$2:$F$447,3, FALSE)</f>
        <v>Chaque période de congé paternité doit être d'une durée réelle supérieure ou égale à 4 jours.</v>
      </c>
      <c r="BJ135" s="13" t="s">
        <v>633</v>
      </c>
      <c r="BK135" s="15" t="str">
        <f>VLOOKUP(BJ135,'Axe 2 Règles de gestion'!$D$2:$F$447,3, FALSE)</f>
        <v>Chaque période de congé paternité doit être d'une durée prévisionnelle supérieure ou égale à 4 jours.</v>
      </c>
      <c r="BL135" s="13" t="s">
        <v>634</v>
      </c>
      <c r="BM135" s="15" t="str">
        <f>VLOOKUP(BL135,'Axe 2 Règles de gestion'!$D$2:$F$447,3, FALSE)</f>
        <v>En cas d'hospitalisation immédiate de l'enfant après la naissance, le militaire peut bénéficier de 30 jours calendaires consécutifs de congés supplémentaires.</v>
      </c>
      <c r="BN135" s="13" t="s">
        <v>573</v>
      </c>
      <c r="BO135" s="15" t="str">
        <f>VLOOKUP(BN135,'Axe 2 Règles de gestion'!$D$2:$F$447,3, FALSE)</f>
        <v>Le militaire est en activité.</v>
      </c>
      <c r="BP135" s="13"/>
      <c r="BQ135" s="15"/>
      <c r="BR135" s="13"/>
      <c r="BS135" s="15"/>
      <c r="BT135" s="13"/>
      <c r="BU135" s="15"/>
      <c r="BV135" s="13" t="s">
        <v>132</v>
      </c>
      <c r="BW135" s="15" t="str">
        <f>VLOOKUP(BV135,'Axe 2 Règles de gestion'!$D$2:$F$447,3, FALSE)</f>
        <v>La date de début du congé/absence doit être antérieure ou égale à la date de fin réelle du congé/absence.</v>
      </c>
      <c r="BX135" s="13" t="s">
        <v>134</v>
      </c>
      <c r="BY135" s="15" t="str">
        <f>VLOOKUP(BX135,'Axe 2 Règles de gestion'!$D$2:$F$447,3, FALSE)</f>
        <v>La date de début du congé/absence doit être antérieure ou égale à la date de fin prévisionnelle du congé/absence.</v>
      </c>
      <c r="BZ135" s="13" t="s">
        <v>136</v>
      </c>
      <c r="CA135" s="15" t="str">
        <f>VLOOKUP(BZ135,'Axe 2 Règles de gestion'!$D$2:$F$447,3, FALSE)</f>
        <v>La date de fin réelle du congé/absence doit être antérieure à la date limite de départ à la retraite.</v>
      </c>
      <c r="CB135" s="13" t="s">
        <v>138</v>
      </c>
      <c r="CC135" s="15" t="str">
        <f>VLOOKUP(CB135,'Axe 2 Règles de gestion'!$D$2:$F$447,3, FALSE)</f>
        <v>La date de fin prévisionnelle du congé/absence doit être antérieure à la date limite de départ à la retraite.</v>
      </c>
      <c r="CD135" s="13" t="s">
        <v>140</v>
      </c>
      <c r="CE135" s="15" t="str">
        <f>VLOOKUP(CD135,'Axe 2 Règles de gestion'!$D$2:$F$447,3, FALSE)</f>
        <v>La date de fin réelle ou la date de fin prévisionnelle du congé/absence doit être saisie.</v>
      </c>
      <c r="CF135" s="13" t="s">
        <v>146</v>
      </c>
      <c r="CG135" s="15" t="str">
        <f>VLOOKUP(CF135,'Axe 2 Règles de gestion'!$D$2:$F$447,3, FALSE)</f>
        <v>Dans le cas d'un congé autre que CLM, CLD, CGM et CITIS, l'indicateur de requalification doit être à non et les impacts spécifiques à la requalification ne doivent pas être mobilisés ou l'impact rémunération est vide.</v>
      </c>
      <c r="CH135" s="13"/>
      <c r="CI135" s="15"/>
      <c r="CJ135" s="13"/>
      <c r="CK135" s="15"/>
      <c r="CL135" s="13"/>
      <c r="CM135" s="15"/>
      <c r="CN135" s="13"/>
      <c r="CO135" s="15"/>
      <c r="CP135" s="13"/>
      <c r="CQ135" s="15"/>
      <c r="CR135" s="13"/>
      <c r="CS135" s="15"/>
      <c r="CT135" s="13"/>
      <c r="CU135" s="15"/>
      <c r="CV135" s="13"/>
      <c r="CW135" s="15"/>
      <c r="CX135" s="13"/>
      <c r="CY135" s="15"/>
    </row>
    <row r="136" spans="1:103" ht="165" x14ac:dyDescent="0.25">
      <c r="A136" s="13" t="s">
        <v>661</v>
      </c>
      <c r="B136" s="13" t="s">
        <v>229</v>
      </c>
      <c r="C136" s="14">
        <v>45394.416666666664</v>
      </c>
      <c r="D136" s="13" t="s">
        <v>106</v>
      </c>
      <c r="E136" s="15" t="s">
        <v>107</v>
      </c>
      <c r="F136" s="13" t="s">
        <v>108</v>
      </c>
      <c r="G136" s="15" t="s">
        <v>109</v>
      </c>
      <c r="H136" s="13" t="s">
        <v>220</v>
      </c>
      <c r="I136" s="15" t="s">
        <v>221</v>
      </c>
      <c r="J136" s="15" t="s">
        <v>222</v>
      </c>
      <c r="K136" s="15" t="s">
        <v>223</v>
      </c>
      <c r="L136" s="13" t="s">
        <v>224</v>
      </c>
      <c r="M136" s="15" t="s">
        <v>225</v>
      </c>
      <c r="N136" s="13" t="s">
        <v>116</v>
      </c>
      <c r="O136" s="15"/>
      <c r="P136" s="15"/>
      <c r="Q136" s="15" t="s">
        <v>662</v>
      </c>
      <c r="R136" s="13" t="s">
        <v>663</v>
      </c>
      <c r="S136" s="13" t="s">
        <v>188</v>
      </c>
      <c r="T136" s="13" t="s">
        <v>120</v>
      </c>
      <c r="U136" s="14">
        <v>44546</v>
      </c>
      <c r="V136" s="14"/>
      <c r="W136" s="15" t="s">
        <v>664</v>
      </c>
      <c r="X136" s="13" t="s">
        <v>665</v>
      </c>
      <c r="Y136" s="15" t="str">
        <f>VLOOKUP(X136,'Axe 2 Règles de gestion'!$D$2:$F$447,3, FALSE)</f>
        <v>L'agent bénéficie des dispositions décrites dans le code de la santé publique pour le congé de paternité.</v>
      </c>
      <c r="Z136" s="13" t="s">
        <v>667</v>
      </c>
      <c r="AA136" s="15" t="str">
        <f>VLOOKUP(Z136,'Axe 2 Règles de gestion'!$D$2:$F$447,3, FALSE)</f>
        <v>L'agent doit être le père, le conjoint ou la personne liée à la mère par un pacte civil de solidarité ou vivant maritalement avec elle.</v>
      </c>
      <c r="AB136" s="13" t="s">
        <v>669</v>
      </c>
      <c r="AC136" s="15" t="str">
        <f>VLOOKUP(AB136,'Axe 2 Règles de gestion'!$D$2:$F$447,3, FALSE)</f>
        <v>L'agent doit effectuer une demande auprès de l'administration.</v>
      </c>
      <c r="AD136" s="13" t="s">
        <v>671</v>
      </c>
      <c r="AE136" s="15" t="str">
        <f>VLOOKUP(AD136,'Axe 2 Règles de gestion'!$D$2:$F$447,3, FALSE)</f>
        <v>La demande est accordée de droit.</v>
      </c>
      <c r="AF136" s="13" t="s">
        <v>672</v>
      </c>
      <c r="AG136" s="15" t="str">
        <f>VLOOKUP(AF136,'Axe 2 Règles de gestion'!$D$2:$F$447,3, FALSE)</f>
        <v>La demande doit être accompagnée de la copie du certificat qui atteste de l'état de grossesse et précise la date présumée de l'accouchement ou de tout document justifiant de la naissance de l'enfant.</v>
      </c>
      <c r="AH136" s="13" t="s">
        <v>674</v>
      </c>
      <c r="AI136" s="15" t="str">
        <f>VLOOKUP(AH136,'Axe 2 Règles de gestion'!$D$2:$F$447,3, FALSE)</f>
        <v>La demande doit également être accompagnée de toutes pièces justifiant que l'agent est le père, le conjoint ou la personne liée à la mère par un pacte civil de solidarité ou vivant maritalement avec elle.</v>
      </c>
      <c r="AJ136" s="13" t="s">
        <v>675</v>
      </c>
      <c r="AK136" s="15" t="str">
        <f>VLOOKUP(AJ136,'Axe 2 Règles de gestion'!$D$2:$F$447,3, FALSE)</f>
        <v>La demande indique la date prévisionnelle de l'accouchement, les modalités envisagées du congé ainsi que les dates prévisionnelles des périodes de congé.</v>
      </c>
      <c r="AL136" s="13" t="s">
        <v>677</v>
      </c>
      <c r="AM136" s="15" t="str">
        <f>VLOOKUP(AL136,'Axe 2 Règles de gestion'!$D$2:$F$447,3, FALSE)</f>
        <v>L'agent doit transmettre sous 8 jours à compter de la date de l'accouchement, à l'administration, toute pièce justifiant la naissance de l'enfant.</v>
      </c>
      <c r="AN136" s="13" t="s">
        <v>679</v>
      </c>
      <c r="AO136" s="15" t="str">
        <f>VLOOKUP(AN136,'Axe 2 Règles de gestion'!$D$2:$F$447,3, FALSE)</f>
        <v>L'agent doit confirmer 1 mois avant la prise de la 2nde période de congés à l'administration les dates de prise du congé, et en cas de fractionnement, les dates de chacune des périodes.</v>
      </c>
      <c r="AP136" s="13" t="s">
        <v>681</v>
      </c>
      <c r="AQ136" s="15" t="str">
        <f>VLOOKUP(AP136,'Axe 2 Règles de gestion'!$D$2:$F$447,3, FALSE)</f>
        <v>Le congé est fractionnable en 2 périodes. La seconde période doit être prise dans les 6 mois suivant la naissance de l'enfant.</v>
      </c>
      <c r="AR136" s="13" t="s">
        <v>683</v>
      </c>
      <c r="AS136" s="15" t="str">
        <f>VLOOKUP(AR136,'Axe 2 Règles de gestion'!$D$2:$F$447,3, FALSE)</f>
        <v>En cas de naissance prématurée, le congé débute sans délai. L'agent doit transmettre sous 8 jours toute pièce justifiant la naissance prématurée de l'enfant.</v>
      </c>
      <c r="AT136" s="13" t="s">
        <v>685</v>
      </c>
      <c r="AU136" s="15" t="str">
        <f>VLOOKUP(AT136,'Axe 2 Règles de gestion'!$D$2:$F$447,3, FALSE)</f>
        <v>L'agent adresse, sous 8 jours, sa demande de report de la seconde partie du congé de paternité et tout document relatif à l'hospitalisation de l'enfant ou au décès de la mère.</v>
      </c>
      <c r="AV136" s="13" t="s">
        <v>687</v>
      </c>
      <c r="AW136" s="15" t="str">
        <f>VLOOKUP(AV136,'Axe 2 Règles de gestion'!$D$2:$F$447,3, FALSE)</f>
        <v>En cas d'hospitalisation de l'enfant, la seconde période du congé de paternité doit être prise dans les 6 mois suivant la fin de l'hospitalisation de l'enfant.</v>
      </c>
      <c r="AX136" s="13" t="s">
        <v>689</v>
      </c>
      <c r="AY136" s="15" t="str">
        <f>VLOOKUP(AX136,'Axe 2 Règles de gestion'!$D$2:$F$447,3, FALSE)</f>
        <v>En cas de décès de la mère entre la naissance et la fin du congé maternité, l'agent qui peut bénéficier du reliquat de congé de maternité dont la mère n'a pu disposer, doit prendre la seconde partie du congé de paternité dans les 6 mois suivant la fin du congé postnatal.</v>
      </c>
      <c r="AZ136" s="13"/>
      <c r="BA136" s="15"/>
      <c r="BB136" s="13"/>
      <c r="BC136" s="15"/>
      <c r="BD136" s="13"/>
      <c r="BE136" s="15"/>
      <c r="BF136" s="13" t="s">
        <v>691</v>
      </c>
      <c r="BG136" s="15" t="str">
        <f>VLOOKUP(BF136,'Axe 2 Règles de gestion'!$D$2:$F$447,3, FALSE)</f>
        <v>La première partie du congé de paternité doit faire immédiatement suite au congé de naissance.</v>
      </c>
      <c r="BH136" s="13" t="s">
        <v>693</v>
      </c>
      <c r="BI136" s="15" t="str">
        <f>VLOOKUP(BH136,'Axe 2 Règles de gestion'!$D$2:$F$447,3, FALSE)</f>
        <v>La seconde période peut être prise de manière continue ou fractionnée en 2 périodes d'une durée minimale de 5 jours chacune. Au total, la durée maximale du congé est de 32 jours calendaires.</v>
      </c>
      <c r="BJ136" s="13" t="s">
        <v>694</v>
      </c>
      <c r="BK136" s="15" t="str">
        <f>VLOOKUP(BJ136,'Axe 2 Règles de gestion'!$D$2:$F$447,3, FALSE)</f>
        <v>Chaque période du congé paternité doit être d'une durée réelle supérieure ou égale à 4 jours.</v>
      </c>
      <c r="BL136" s="13" t="s">
        <v>696</v>
      </c>
      <c r="BM136" s="15" t="str">
        <f>VLOOKUP(BL136,'Axe 2 Règles de gestion'!$D$2:$F$447,3, FALSE)</f>
        <v>Chaque période du congé paternité doit être d'une durée prévisionnelle supérieure ou égale à 4 jours.</v>
      </c>
      <c r="BN136" s="13" t="s">
        <v>698</v>
      </c>
      <c r="BO136" s="15" t="str">
        <f>VLOOKUP(BN136,'Axe 2 Règles de gestion'!$D$2:$F$447,3, FALSE)</f>
        <v>L'agent doit être en activité.</v>
      </c>
      <c r="BP136" s="13"/>
      <c r="BQ136" s="15"/>
      <c r="BR136" s="13"/>
      <c r="BS136" s="15"/>
      <c r="BT136" s="13"/>
      <c r="BU136" s="15"/>
      <c r="BV136" s="13" t="s">
        <v>128</v>
      </c>
      <c r="BW136" s="15" t="str">
        <f>VLOOKUP(BV136,'Axe 2 Règles de gestion'!$D$2:$F$447,3, FALSE)</f>
        <v>L'autorisation d'accomplir un service à temps partiel est suspendue pendant la durée du congé. La modalité de service de l'agent doit être "Temps plein".</v>
      </c>
      <c r="BX136" s="13" t="s">
        <v>162</v>
      </c>
      <c r="BY136" s="15" t="str">
        <f>VLOOKUP(BX136,'Axe 2 Règles de gestion'!$D$2:$F$447,3, FALSE)</f>
        <v>La date de début du congé/absence doit être postérieure ou égale à la date de début du lien juridique.</v>
      </c>
      <c r="BZ136" s="13" t="s">
        <v>132</v>
      </c>
      <c r="CA136" s="15" t="str">
        <f>VLOOKUP(BZ136,'Axe 2 Règles de gestion'!$D$2:$F$447,3, FALSE)</f>
        <v>La date de début du congé/absence doit être antérieure ou égale à la date de fin réelle du congé/absence.</v>
      </c>
      <c r="CB136" s="13" t="s">
        <v>134</v>
      </c>
      <c r="CC136" s="15" t="str">
        <f>VLOOKUP(CB136,'Axe 2 Règles de gestion'!$D$2:$F$447,3, FALSE)</f>
        <v>La date de début du congé/absence doit être antérieure ou égale à la date de fin prévisionnelle du congé/absence.</v>
      </c>
      <c r="CD136" s="13" t="s">
        <v>164</v>
      </c>
      <c r="CE136" s="15" t="str">
        <f>VLOOKUP(CD136,'Axe 2 Règles de gestion'!$D$2:$F$447,3, FALSE)</f>
        <v>La date de fin réelle du congé/absence doit être antérieure ou égale à la date limite de fin réelle ou prévisionnelle du lien juridique.</v>
      </c>
      <c r="CF136" s="13" t="s">
        <v>166</v>
      </c>
      <c r="CG136" s="15" t="str">
        <f>VLOOKUP(CF136,'Axe 2 Règles de gestion'!$D$2:$F$447,3, FALSE)</f>
        <v>La date de fin prévisionnelle du congé/absence doit être antérieure ou égale à la date limite de fin réelle ou prévisionnelle du lien juridique.</v>
      </c>
      <c r="CH136" s="13" t="s">
        <v>136</v>
      </c>
      <c r="CI136" s="15" t="str">
        <f>VLOOKUP(CH136,'Axe 2 Règles de gestion'!$D$2:$F$447,3, FALSE)</f>
        <v>La date de fin réelle du congé/absence doit être antérieure à la date limite de départ à la retraite.</v>
      </c>
      <c r="CJ136" s="13" t="s">
        <v>138</v>
      </c>
      <c r="CK136" s="15" t="str">
        <f>VLOOKUP(CJ136,'Axe 2 Règles de gestion'!$D$2:$F$447,3, FALSE)</f>
        <v>La date de fin prévisionnelle du congé/absence doit être antérieure à la date limite de départ à la retraite.</v>
      </c>
      <c r="CL136" s="13" t="s">
        <v>140</v>
      </c>
      <c r="CM136" s="15" t="str">
        <f>VLOOKUP(CL136,'Axe 2 Règles de gestion'!$D$2:$F$447,3, FALSE)</f>
        <v>La date de fin réelle ou la date de fin prévisionnelle du congé/absence doit être saisie.</v>
      </c>
      <c r="CN136" s="13" t="s">
        <v>142</v>
      </c>
      <c r="CO136" s="15" t="str">
        <f>VLOOKUP(CN136,'Axe 2 Règles de gestion'!$D$2:$F$447,3, FALSE)</f>
        <v>Si l'absence ne commence pas par une demi-journée et si l'absence précédente ne finit pas par une demi journée, la date de début de l'absence saisie est postérieure à la date de fin réelle de l'absence précédente.</v>
      </c>
      <c r="CP136" s="13" t="s">
        <v>144</v>
      </c>
      <c r="CQ136" s="15" t="str">
        <f>VLOOKUP(CP136,'Axe 2 Règles de gestion'!$D$2:$F$447,3, FALSE)</f>
        <v>Si l'absence ne commence pas par une demi-journée et si l'absence précédente ne finit pas par une demi journée, la date de début de l'absence saisie est postérieure à la date de fin prévisionnelle de l'absence précédente.</v>
      </c>
      <c r="CR136" s="13" t="s">
        <v>146</v>
      </c>
      <c r="CS136" s="15" t="str">
        <f>VLOOKUP(CR136,'Axe 2 Règles de gestion'!$D$2:$F$447,3, FALSE)</f>
        <v>Dans le cas d'un congé autre que CLM, CLD, CGM et CITIS, l'indicateur de requalification doit être à non et les impacts spécifiques à la requalification ne doivent pas être mobilisés ou l'impact rémunération est vide.</v>
      </c>
      <c r="CT136" s="13"/>
      <c r="CU136" s="15"/>
      <c r="CV136" s="13"/>
      <c r="CW136" s="15"/>
      <c r="CX136" s="13"/>
      <c r="CY136" s="15"/>
    </row>
    <row r="137" spans="1:103" ht="150" x14ac:dyDescent="0.25">
      <c r="A137" s="13" t="s">
        <v>661</v>
      </c>
      <c r="B137" s="13" t="s">
        <v>229</v>
      </c>
      <c r="C137" s="14">
        <v>45394.493055555555</v>
      </c>
      <c r="D137" s="13" t="s">
        <v>106</v>
      </c>
      <c r="E137" s="15" t="s">
        <v>107</v>
      </c>
      <c r="F137" s="13" t="s">
        <v>108</v>
      </c>
      <c r="G137" s="15" t="s">
        <v>109</v>
      </c>
      <c r="H137" s="13" t="s">
        <v>220</v>
      </c>
      <c r="I137" s="15" t="s">
        <v>221</v>
      </c>
      <c r="J137" s="15" t="s">
        <v>222</v>
      </c>
      <c r="K137" s="15" t="s">
        <v>223</v>
      </c>
      <c r="L137" s="13" t="s">
        <v>278</v>
      </c>
      <c r="M137" s="15" t="s">
        <v>279</v>
      </c>
      <c r="N137" s="13" t="s">
        <v>152</v>
      </c>
      <c r="O137" s="15"/>
      <c r="P137" s="15"/>
      <c r="Q137" s="15" t="s">
        <v>662</v>
      </c>
      <c r="R137" s="13" t="s">
        <v>663</v>
      </c>
      <c r="S137" s="13" t="s">
        <v>188</v>
      </c>
      <c r="T137" s="13" t="s">
        <v>120</v>
      </c>
      <c r="U137" s="14">
        <v>44546</v>
      </c>
      <c r="V137" s="14"/>
      <c r="W137" s="15" t="s">
        <v>699</v>
      </c>
      <c r="X137" s="13" t="s">
        <v>665</v>
      </c>
      <c r="Y137" s="15" t="str">
        <f>VLOOKUP(X137,'Axe 2 Règles de gestion'!$D$2:$F$447,3, FALSE)</f>
        <v>L'agent bénéficie des dispositions décrites dans le code de la santé publique pour le congé de paternité.</v>
      </c>
      <c r="Z137" s="13"/>
      <c r="AA137" s="15"/>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t="s">
        <v>693</v>
      </c>
      <c r="BG137" s="15" t="str">
        <f>VLOOKUP(BF137,'Axe 2 Règles de gestion'!$D$2:$F$447,3, FALSE)</f>
        <v>La seconde période peut être prise de manière continue ou fractionnée en 2 périodes d'une durée minimale de 5 jours chacune. Au total, la durée maximale du congé est de 32 jours calendaires.</v>
      </c>
      <c r="BH137" s="13" t="s">
        <v>694</v>
      </c>
      <c r="BI137" s="15" t="str">
        <f>VLOOKUP(BH137,'Axe 2 Règles de gestion'!$D$2:$F$447,3, FALSE)</f>
        <v>Chaque période du congé paternité doit être d'une durée réelle supérieure ou égale à 4 jours.</v>
      </c>
      <c r="BJ137" s="13" t="s">
        <v>696</v>
      </c>
      <c r="BK137" s="15" t="str">
        <f>VLOOKUP(BJ137,'Axe 2 Règles de gestion'!$D$2:$F$447,3, FALSE)</f>
        <v>Chaque période du congé paternité doit être d'une durée prévisionnelle supérieure ou égale à 4 jours.</v>
      </c>
      <c r="BL137" s="13" t="s">
        <v>698</v>
      </c>
      <c r="BM137" s="15" t="str">
        <f>VLOOKUP(BL137,'Axe 2 Règles de gestion'!$D$2:$F$447,3, FALSE)</f>
        <v>L'agent doit être en activité.</v>
      </c>
      <c r="BN137" s="13"/>
      <c r="BO137" s="15"/>
      <c r="BP137" s="13"/>
      <c r="BQ137" s="15"/>
      <c r="BR137" s="13"/>
      <c r="BS137" s="15"/>
      <c r="BT137" s="13"/>
      <c r="BU137" s="15"/>
      <c r="BV137" s="13" t="s">
        <v>128</v>
      </c>
      <c r="BW137" s="15" t="str">
        <f>VLOOKUP(BV137,'Axe 2 Règles de gestion'!$D$2:$F$447,3, FALSE)</f>
        <v>L'autorisation d'accomplir un service à temps partiel est suspendue pendant la durée du congé. La modalité de service de l'agent doit être "Temps plein".</v>
      </c>
      <c r="BX137" s="13" t="s">
        <v>132</v>
      </c>
      <c r="BY137" s="15" t="str">
        <f>VLOOKUP(BX137,'Axe 2 Règles de gestion'!$D$2:$F$447,3, FALSE)</f>
        <v>La date de début du congé/absence doit être antérieure ou égale à la date de fin réelle du congé/absence.</v>
      </c>
      <c r="BZ137" s="13" t="s">
        <v>134</v>
      </c>
      <c r="CA137" s="15" t="str">
        <f>VLOOKUP(BZ137,'Axe 2 Règles de gestion'!$D$2:$F$447,3, FALSE)</f>
        <v>La date de début du congé/absence doit être antérieure ou égale à la date de fin prévisionnelle du congé/absence.</v>
      </c>
      <c r="CB137" s="13" t="s">
        <v>164</v>
      </c>
      <c r="CC137" s="15" t="str">
        <f>VLOOKUP(CB137,'Axe 2 Règles de gestion'!$D$2:$F$447,3, FALSE)</f>
        <v>La date de fin réelle du congé/absence doit être antérieure ou égale à la date limite de fin réelle ou prévisionnelle du lien juridique.</v>
      </c>
      <c r="CD137" s="13" t="s">
        <v>166</v>
      </c>
      <c r="CE137" s="15" t="str">
        <f>VLOOKUP(CD137,'Axe 2 Règles de gestion'!$D$2:$F$447,3, FALSE)</f>
        <v>La date de fin prévisionnelle du congé/absence doit être antérieure ou égale à la date limite de fin réelle ou prévisionnelle du lien juridique.</v>
      </c>
      <c r="CF137" s="13" t="s">
        <v>136</v>
      </c>
      <c r="CG137" s="15" t="str">
        <f>VLOOKUP(CF137,'Axe 2 Règles de gestion'!$D$2:$F$447,3, FALSE)</f>
        <v>La date de fin réelle du congé/absence doit être antérieure à la date limite de départ à la retraite.</v>
      </c>
      <c r="CH137" s="13" t="s">
        <v>138</v>
      </c>
      <c r="CI137" s="15" t="str">
        <f>VLOOKUP(CH137,'Axe 2 Règles de gestion'!$D$2:$F$447,3, FALSE)</f>
        <v>La date de fin prévisionnelle du congé/absence doit être antérieure à la date limite de départ à la retraite.</v>
      </c>
      <c r="CJ137" s="13" t="s">
        <v>140</v>
      </c>
      <c r="CK137" s="15" t="str">
        <f>VLOOKUP(CJ137,'Axe 2 Règles de gestion'!$D$2:$F$447,3, FALSE)</f>
        <v>La date de fin réelle ou la date de fin prévisionnelle du congé/absence doit être saisie.</v>
      </c>
      <c r="CL137" s="13" t="s">
        <v>146</v>
      </c>
      <c r="CM137" s="15" t="str">
        <f>VLOOKUP(CL137,'Axe 2 Règles de gestion'!$D$2:$F$447,3, FALSE)</f>
        <v>Dans le cas d'un congé autre que CLM, CLD, CGM et CITIS, l'indicateur de requalification doit être à non et les impacts spécifiques à la requalification ne doivent pas être mobilisés ou l'impact rémunération est vide.</v>
      </c>
      <c r="CN137" s="13"/>
      <c r="CO137" s="15"/>
      <c r="CP137" s="13"/>
      <c r="CQ137" s="15"/>
      <c r="CR137" s="13"/>
      <c r="CS137" s="15"/>
      <c r="CT137" s="13"/>
      <c r="CU137" s="15"/>
      <c r="CV137" s="13"/>
      <c r="CW137" s="15"/>
      <c r="CX137" s="13"/>
      <c r="CY137" s="15"/>
    </row>
    <row r="138" spans="1:103" ht="150" x14ac:dyDescent="0.25">
      <c r="A138" s="13" t="s">
        <v>661</v>
      </c>
      <c r="B138" s="13" t="s">
        <v>229</v>
      </c>
      <c r="C138" s="14">
        <v>45394.414583333331</v>
      </c>
      <c r="D138" s="13" t="s">
        <v>106</v>
      </c>
      <c r="E138" s="15" t="s">
        <v>107</v>
      </c>
      <c r="F138" s="13" t="s">
        <v>108</v>
      </c>
      <c r="G138" s="15" t="s">
        <v>109</v>
      </c>
      <c r="H138" s="13" t="s">
        <v>220</v>
      </c>
      <c r="I138" s="15" t="s">
        <v>221</v>
      </c>
      <c r="J138" s="15" t="s">
        <v>222</v>
      </c>
      <c r="K138" s="15" t="s">
        <v>223</v>
      </c>
      <c r="L138" s="13" t="s">
        <v>224</v>
      </c>
      <c r="M138" s="15" t="s">
        <v>225</v>
      </c>
      <c r="N138" s="13" t="s">
        <v>116</v>
      </c>
      <c r="O138" s="15"/>
      <c r="P138" s="15"/>
      <c r="Q138" s="15" t="s">
        <v>700</v>
      </c>
      <c r="R138" s="13" t="s">
        <v>701</v>
      </c>
      <c r="S138" s="13" t="s">
        <v>188</v>
      </c>
      <c r="T138" s="13" t="s">
        <v>120</v>
      </c>
      <c r="U138" s="14">
        <v>44546</v>
      </c>
      <c r="V138" s="14"/>
      <c r="W138" s="15" t="s">
        <v>702</v>
      </c>
      <c r="X138" s="13" t="s">
        <v>703</v>
      </c>
      <c r="Y138" s="15" t="str">
        <f>VLOOKUP(X138,'Axe 2 Règles de gestion'!$D$2:$F$447,3, FALSE)</f>
        <v>L'agent bénéficie des dispositions applicables aux agents titulaires pour le congé de paternité.</v>
      </c>
      <c r="Z138" s="13" t="s">
        <v>247</v>
      </c>
      <c r="AA138" s="15" t="str">
        <f>VLOOKUP(Z138,'Axe 2 Règles de gestion'!$D$2:$F$447,3, FALSE)</f>
        <v>Ce congé s'applique aux enfants nés ou adoptés à compter du 01/07/2021 ainsi qu'aux enfants, nés avant cette date, dont la naissance était supposée intervenir à compter de cette date.</v>
      </c>
      <c r="AB138" s="13" t="s">
        <v>249</v>
      </c>
      <c r="AC138" s="15" t="str">
        <f>VLOOKUP(AB138,'Axe 2 Règles de gestion'!$D$2:$F$447,3, FALSE)</f>
        <v>La demande est accordée de droit.</v>
      </c>
      <c r="AD138" s="13" t="s">
        <v>266</v>
      </c>
      <c r="AE138" s="15" t="str">
        <f>VLOOKUP(AD138,'Axe 2 Règles de gestion'!$D$2:$F$447,3, FALSE)</f>
        <v>L'agent doit effectuer une demande auprès de son chef de service au moins 1 mois avant la date présumée de la naissance.</v>
      </c>
      <c r="AF138" s="13" t="s">
        <v>268</v>
      </c>
      <c r="AG138" s="15" t="str">
        <f>VLOOKUP(AF138,'Axe 2 Règles de gestion'!$D$2:$F$447,3, FALSE)</f>
        <v>La demande doit être accompagnée de la copie du certificat qui atteste de l'état de grossesse et précise la date présumée de l'accouchement.</v>
      </c>
      <c r="AH138" s="13" t="s">
        <v>270</v>
      </c>
      <c r="AI138" s="15" t="str">
        <f>VLOOKUP(AH138,'Axe 2 Règles de gestion'!$D$2:$F$447,3, FALSE)</f>
        <v>La demande doit également être accompagnée de toutes pièces justifiant que l'agent est le père, le conjoint ou la personne liée à la mère par un pacte civil de solidarité ou vivant maritalement avec elle.</v>
      </c>
      <c r="AJ138" s="13" t="s">
        <v>272</v>
      </c>
      <c r="AK138" s="15" t="str">
        <f>VLOOKUP(AJ138,'Axe 2 Règles de gestion'!$D$2:$F$447,3, FALSE)</f>
        <v>La demande doit indiquer la date prévisionnelle de l'accouchement, les modalités envisagées du congé ainsi que les dates prévisionnelles des périodes de congé.</v>
      </c>
      <c r="AL138" s="13" t="s">
        <v>274</v>
      </c>
      <c r="AM138" s="15" t="str">
        <f>VLOOKUP(AL138,'Axe 2 Règles de gestion'!$D$2:$F$447,3, FALSE)</f>
        <v>L'agent doit transmettre sous 8 jours à compter de la date de l'accouchement toute pièce justifiant la naissance de l'enfant.</v>
      </c>
      <c r="AN138" s="13" t="s">
        <v>276</v>
      </c>
      <c r="AO138" s="15" t="str">
        <f>VLOOKUP(AN138,'Axe 2 Règles de gestion'!$D$2:$F$447,3, FALSE)</f>
        <v>L'agent doit confirmer 1 mois avant la prise de la 2nde période de congés à son chef de service les dates de prise du congé, et en cas de fractionnement, les dates de chacune des périodes.</v>
      </c>
      <c r="AP138" s="13" t="s">
        <v>251</v>
      </c>
      <c r="AQ138" s="15" t="str">
        <f>VLOOKUP(AP138,'Axe 2 Règles de gestion'!$D$2:$F$447,3, FALSE)</f>
        <v>Le congé doit être pris dans les 6 mois suivant la naissance de l'enfant.</v>
      </c>
      <c r="AR138" s="13" t="s">
        <v>253</v>
      </c>
      <c r="AS138" s="15" t="str">
        <f>VLOOKUP(AR138,'Axe 2 Règles de gestion'!$D$2:$F$447,3, FALSE)</f>
        <v>En cas d'hospitalisation de l'enfant, le congé doit être pris dans les 6 mois suivant la fin de l'hospitalisation de l'enfant.</v>
      </c>
      <c r="AT138" s="13" t="s">
        <v>255</v>
      </c>
      <c r="AU138" s="15" t="str">
        <f>VLOOKUP(AT138,'Axe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138" s="13" t="s">
        <v>239</v>
      </c>
      <c r="AW138" s="15" t="str">
        <f>VLOOKUP(AV138,'Axe 2 Règles de gestion'!$D$2:$F$447,3, FALSE)</f>
        <v>Le congé n'est pas cumulable avec les congés de maladie et d'accident du travail.</v>
      </c>
      <c r="AX138" s="13"/>
      <c r="AY138" s="15"/>
      <c r="AZ138" s="13"/>
      <c r="BA138" s="15"/>
      <c r="BB138" s="13"/>
      <c r="BC138" s="15"/>
      <c r="BD138" s="13"/>
      <c r="BE138" s="15"/>
      <c r="BF138" s="13" t="s">
        <v>257</v>
      </c>
      <c r="BG138" s="15" t="str">
        <f>VLOOKUP(BF138,'Axe 2 Règles de gestion'!$D$2:$F$447,3, FALSE)</f>
        <v>La première partie du congé, d'une durée de 4 jours calendaires, doit faire immédiatement suite au congé de naissance. Cette période est prolongée en cas d'hospitalisation de l'enfant immédiatement après la naissance.</v>
      </c>
      <c r="BH138" s="13" t="s">
        <v>259</v>
      </c>
      <c r="BI138" s="15" t="str">
        <f>VLOOKUP(BH138,'Axe 2 Règles de gestion'!$D$2:$F$447,3, FALSE)</f>
        <v>La seconde période peut être prise de manière continue ou fractionnée en 2 périodes d'une durée minimale de 5 jours chacune. Au total, la durée maximale du congé est de 32 jours calendaires.</v>
      </c>
      <c r="BJ138" s="13" t="s">
        <v>244</v>
      </c>
      <c r="BK138" s="15" t="str">
        <f>VLOOKUP(BJ138,'Axe 2 Règles de gestion'!$D$2:$F$447,3, FALSE)</f>
        <v>L'agent doit être en activité.</v>
      </c>
      <c r="BL138" s="13" t="s">
        <v>261</v>
      </c>
      <c r="BM138" s="15" t="str">
        <f>VLOOKUP(BL138,'Axe 2 Règles de gestion'!$D$2:$F$447,3, FALSE)</f>
        <v>Chaque période de congé paternité doit être d'une durée réelle supérieure ou égale à 4 jours.</v>
      </c>
      <c r="BN138" s="13" t="s">
        <v>263</v>
      </c>
      <c r="BO138" s="15" t="str">
        <f>VLOOKUP(BN138,'Axe 2 Règles de gestion'!$D$2:$F$447,3, FALSE)</f>
        <v>Chaque période de congé paternité doit être d'une durée prévisionnelle supérieure ou égale à 4 jours.</v>
      </c>
      <c r="BP138" s="13"/>
      <c r="BQ138" s="15"/>
      <c r="BR138" s="13"/>
      <c r="BS138" s="15"/>
      <c r="BT138" s="13"/>
      <c r="BU138" s="15"/>
      <c r="BV138" s="13" t="s">
        <v>128</v>
      </c>
      <c r="BW138" s="15" t="str">
        <f>VLOOKUP(BV138,'Axe 2 Règles de gestion'!$D$2:$F$447,3, FALSE)</f>
        <v>L'autorisation d'accomplir un service à temps partiel est suspendue pendant la durée du congé. La modalité de service de l'agent doit être "Temps plein".</v>
      </c>
      <c r="BX138" s="13" t="s">
        <v>130</v>
      </c>
      <c r="BY138" s="15" t="str">
        <f>VLOOKUP(BX138,'Axe 2 Règles de gestion'!$D$2:$F$447,3, FALSE)</f>
        <v>La date de début du congé/absence doit être postérieure ou égale à la date de recrutement dans la FPE ou dans la carrière militaire.</v>
      </c>
      <c r="BZ138" s="13" t="s">
        <v>132</v>
      </c>
      <c r="CA138" s="15" t="str">
        <f>VLOOKUP(BZ138,'Axe 2 Règles de gestion'!$D$2:$F$447,3, FALSE)</f>
        <v>La date de début du congé/absence doit être antérieure ou égale à la date de fin réelle du congé/absence.</v>
      </c>
      <c r="CB138" s="13" t="s">
        <v>134</v>
      </c>
      <c r="CC138" s="15" t="str">
        <f>VLOOKUP(CB138,'Axe 2 Règles de gestion'!$D$2:$F$447,3, FALSE)</f>
        <v>La date de début du congé/absence doit être antérieure ou égale à la date de fin prévisionnelle du congé/absence.</v>
      </c>
      <c r="CD138" s="13" t="s">
        <v>136</v>
      </c>
      <c r="CE138" s="15" t="str">
        <f>VLOOKUP(CD138,'Axe 2 Règles de gestion'!$D$2:$F$447,3, FALSE)</f>
        <v>La date de fin réelle du congé/absence doit être antérieure à la date limite de départ à la retraite.</v>
      </c>
      <c r="CF138" s="13" t="s">
        <v>138</v>
      </c>
      <c r="CG138" s="15" t="str">
        <f>VLOOKUP(CF138,'Axe 2 Règles de gestion'!$D$2:$F$447,3, FALSE)</f>
        <v>La date de fin prévisionnelle du congé/absence doit être antérieure à la date limite de départ à la retraite.</v>
      </c>
      <c r="CH138" s="13" t="s">
        <v>140</v>
      </c>
      <c r="CI138" s="15" t="str">
        <f>VLOOKUP(CH138,'Axe 2 Règles de gestion'!$D$2:$F$447,3, FALSE)</f>
        <v>La date de fin réelle ou la date de fin prévisionnelle du congé/absence doit être saisie.</v>
      </c>
      <c r="CJ138" s="13" t="s">
        <v>142</v>
      </c>
      <c r="CK138" s="15" t="str">
        <f>VLOOKUP(CJ138,'Axe 2 Règles de gestion'!$D$2:$F$447,3, FALSE)</f>
        <v>Si l'absence ne commence pas par une demi-journée et si l'absence précédente ne finit pas par une demi journée, la date de début de l'absence saisie est postérieure à la date de fin réelle de l'absence précédente.</v>
      </c>
      <c r="CL138" s="13" t="s">
        <v>144</v>
      </c>
      <c r="CM138" s="15" t="str">
        <f>VLOOKUP(CL138,'Axe 2 Règles de gestion'!$D$2:$F$447,3, FALSE)</f>
        <v>Si l'absence ne commence pas par une demi-journée et si l'absence précédente ne finit pas par une demi journée, la date de début de l'absence saisie est postérieure à la date de fin prévisionnelle de l'absence précédente.</v>
      </c>
      <c r="CN138" s="13" t="s">
        <v>146</v>
      </c>
      <c r="CO138" s="15" t="str">
        <f>VLOOKUP(CN138,'Axe 2 Règles de gestion'!$D$2:$F$447,3, FALSE)</f>
        <v>Dans le cas d'un congé autre que CLM, CLD, CGM et CITIS, l'indicateur de requalification doit être à non et les impacts spécifiques à la requalification ne doivent pas être mobilisés ou l'impact rémunération est vide.</v>
      </c>
      <c r="CP138" s="13"/>
      <c r="CQ138" s="15"/>
      <c r="CR138" s="13"/>
      <c r="CS138" s="15"/>
      <c r="CT138" s="13"/>
      <c r="CU138" s="15"/>
      <c r="CV138" s="13"/>
      <c r="CW138" s="15"/>
      <c r="CX138" s="13"/>
      <c r="CY138" s="15"/>
    </row>
    <row r="139" spans="1:103" ht="165" x14ac:dyDescent="0.25">
      <c r="A139" s="13" t="s">
        <v>661</v>
      </c>
      <c r="B139" s="13" t="s">
        <v>229</v>
      </c>
      <c r="C139" s="14">
        <v>45394.491666666669</v>
      </c>
      <c r="D139" s="13" t="s">
        <v>106</v>
      </c>
      <c r="E139" s="15" t="s">
        <v>107</v>
      </c>
      <c r="F139" s="13" t="s">
        <v>108</v>
      </c>
      <c r="G139" s="15" t="s">
        <v>109</v>
      </c>
      <c r="H139" s="13" t="s">
        <v>220</v>
      </c>
      <c r="I139" s="15" t="s">
        <v>221</v>
      </c>
      <c r="J139" s="15" t="s">
        <v>222</v>
      </c>
      <c r="K139" s="15" t="s">
        <v>223</v>
      </c>
      <c r="L139" s="13" t="s">
        <v>278</v>
      </c>
      <c r="M139" s="15" t="s">
        <v>279</v>
      </c>
      <c r="N139" s="13" t="s">
        <v>152</v>
      </c>
      <c r="O139" s="15"/>
      <c r="P139" s="15"/>
      <c r="Q139" s="15" t="s">
        <v>700</v>
      </c>
      <c r="R139" s="13" t="s">
        <v>701</v>
      </c>
      <c r="S139" s="13" t="s">
        <v>188</v>
      </c>
      <c r="T139" s="13" t="s">
        <v>120</v>
      </c>
      <c r="U139" s="14">
        <v>44546</v>
      </c>
      <c r="V139" s="14"/>
      <c r="W139" s="15" t="s">
        <v>704</v>
      </c>
      <c r="X139" s="13" t="s">
        <v>703</v>
      </c>
      <c r="Y139" s="15" t="str">
        <f>VLOOKUP(X139,'Axe 2 Règles de gestion'!$D$2:$F$447,3, FALSE)</f>
        <v>L'agent bénéficie des dispositions applicables aux agents titulaires pour le congé de paternité.</v>
      </c>
      <c r="Z139" s="13" t="s">
        <v>286</v>
      </c>
      <c r="AA139" s="15" t="str">
        <f>VLOOKUP(Z139,'Axe 2 Règles de gestion'!$D$2:$F$447,3, FALSE)</f>
        <v>A l'expiration du congé, l'agent est réaffecté de plein droit dans son ancien emploi.</v>
      </c>
      <c r="AB139" s="13" t="s">
        <v>288</v>
      </c>
      <c r="AC139" s="15" t="str">
        <f>VLOOKUP(AB139,'Axe 2 Règles de gestion'!$D$2:$F$447,3, FALSE)</f>
        <v>Dans le cas où son ancien emploi ne peut lui être proposé, l'agent est affecté dans un emploi équivalent, le plus proche de son dernier lieu de travail.</v>
      </c>
      <c r="AD139" s="13" t="s">
        <v>290</v>
      </c>
      <c r="AE139" s="15" t="str">
        <f>VLOOKUP(AD139,'Axe 2 Règles de gestion'!$D$2:$F$447,3, FALSE)</f>
        <v>S'il le demande, l'agent peut également être affecté dans l'emploi le plus proche de son domicile, sous réserve du respect de la réglementation.</v>
      </c>
      <c r="AF139" s="13" t="s">
        <v>283</v>
      </c>
      <c r="AG139" s="15" t="str">
        <f>VLOOKUP(AF139,'Axe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t="s">
        <v>257</v>
      </c>
      <c r="BG139" s="15" t="str">
        <f>VLOOKUP(BF139,'Axe 2 Règles de gestion'!$D$2:$F$447,3, FALSE)</f>
        <v>La première partie du congé, d'une durée de 4 jours calendaires, doit faire immédiatement suite au congé de naissance. Cette période est prolongée en cas d'hospitalisation de l'enfant immédiatement après la naissance.</v>
      </c>
      <c r="BH139" s="13" t="s">
        <v>259</v>
      </c>
      <c r="BI139" s="15" t="str">
        <f>VLOOKUP(BH139,'Axe 2 Règles de gestion'!$D$2:$F$447,3, FALSE)</f>
        <v>La seconde période peut être prise de manière continue ou fractionnée en 2 périodes d'une durée minimale de 5 jours chacune. Au total, la durée maximale du congé est de 32 jours calendaires.</v>
      </c>
      <c r="BJ139" s="13" t="s">
        <v>261</v>
      </c>
      <c r="BK139" s="15" t="str">
        <f>VLOOKUP(BJ139,'Axe 2 Règles de gestion'!$D$2:$F$447,3, FALSE)</f>
        <v>Chaque période de congé paternité doit être d'une durée réelle supérieure ou égale à 4 jours.</v>
      </c>
      <c r="BL139" s="13" t="s">
        <v>263</v>
      </c>
      <c r="BM139" s="15" t="str">
        <f>VLOOKUP(BL139,'Axe 2 Règles de gestion'!$D$2:$F$447,3, FALSE)</f>
        <v>Chaque période de congé paternité doit être d'une durée prévisionnelle supérieure ou égale à 4 jours.</v>
      </c>
      <c r="BN139" s="13"/>
      <c r="BO139" s="15"/>
      <c r="BP139" s="13"/>
      <c r="BQ139" s="15"/>
      <c r="BR139" s="13"/>
      <c r="BS139" s="15"/>
      <c r="BT139" s="13"/>
      <c r="BU139" s="15"/>
      <c r="BV139" s="13" t="s">
        <v>128</v>
      </c>
      <c r="BW139" s="15" t="str">
        <f>VLOOKUP(BV139,'Axe 2 Règles de gestion'!$D$2:$F$447,3, FALSE)</f>
        <v>L'autorisation d'accomplir un service à temps partiel est suspendue pendant la durée du congé. La modalité de service de l'agent doit être "Temps plein".</v>
      </c>
      <c r="BX139" s="13" t="s">
        <v>132</v>
      </c>
      <c r="BY139" s="15" t="str">
        <f>VLOOKUP(BX139,'Axe 2 Règles de gestion'!$D$2:$F$447,3, FALSE)</f>
        <v>La date de début du congé/absence doit être antérieure ou égale à la date de fin réelle du congé/absence.</v>
      </c>
      <c r="BZ139" s="13" t="s">
        <v>134</v>
      </c>
      <c r="CA139" s="15" t="str">
        <f>VLOOKUP(BZ139,'Axe 2 Règles de gestion'!$D$2:$F$447,3, FALSE)</f>
        <v>La date de début du congé/absence doit être antérieure ou égale à la date de fin prévisionnelle du congé/absence.</v>
      </c>
      <c r="CB139" s="13" t="s">
        <v>136</v>
      </c>
      <c r="CC139" s="15" t="str">
        <f>VLOOKUP(CB139,'Axe 2 Règles de gestion'!$D$2:$F$447,3, FALSE)</f>
        <v>La date de fin réelle du congé/absence doit être antérieure à la date limite de départ à la retraite.</v>
      </c>
      <c r="CD139" s="13" t="s">
        <v>138</v>
      </c>
      <c r="CE139" s="15" t="str">
        <f>VLOOKUP(CD139,'Axe 2 Règles de gestion'!$D$2:$F$447,3, FALSE)</f>
        <v>La date de fin prévisionnelle du congé/absence doit être antérieure à la date limite de départ à la retraite.</v>
      </c>
      <c r="CF139" s="13" t="s">
        <v>140</v>
      </c>
      <c r="CG139" s="15" t="str">
        <f>VLOOKUP(CF139,'Axe 2 Règles de gestion'!$D$2:$F$447,3, FALSE)</f>
        <v>La date de fin réelle ou la date de fin prévisionnelle du congé/absence doit être saisie.</v>
      </c>
      <c r="CH139" s="13" t="s">
        <v>146</v>
      </c>
      <c r="CI139" s="15" t="str">
        <f>VLOOKUP(CH139,'Axe 2 Règles de gestion'!$D$2:$F$447,3, FALSE)</f>
        <v>Dans le cas d'un congé autre que CLM, CLD, CGM et CITIS, l'indicateur de requalification doit être à non et les impacts spécifiques à la requalification ne doivent pas être mobilisés ou l'impact rémunération est vide.</v>
      </c>
      <c r="CJ139" s="13"/>
      <c r="CK139" s="15"/>
      <c r="CL139" s="13"/>
      <c r="CM139" s="15"/>
      <c r="CN139" s="13"/>
      <c r="CO139" s="15"/>
      <c r="CP139" s="13"/>
      <c r="CQ139" s="15"/>
      <c r="CR139" s="13"/>
      <c r="CS139" s="15"/>
      <c r="CT139" s="13"/>
      <c r="CU139" s="15"/>
      <c r="CV139" s="13"/>
      <c r="CW139" s="15"/>
      <c r="CX139" s="13"/>
      <c r="CY139" s="15"/>
    </row>
    <row r="140" spans="1:103" ht="150" x14ac:dyDescent="0.25">
      <c r="A140" s="13" t="s">
        <v>661</v>
      </c>
      <c r="B140" s="13" t="s">
        <v>229</v>
      </c>
      <c r="C140" s="14">
        <v>45394.415277777778</v>
      </c>
      <c r="D140" s="13" t="s">
        <v>106</v>
      </c>
      <c r="E140" s="15" t="s">
        <v>107</v>
      </c>
      <c r="F140" s="13" t="s">
        <v>108</v>
      </c>
      <c r="G140" s="15" t="s">
        <v>109</v>
      </c>
      <c r="H140" s="13" t="s">
        <v>220</v>
      </c>
      <c r="I140" s="15" t="s">
        <v>221</v>
      </c>
      <c r="J140" s="15" t="s">
        <v>222</v>
      </c>
      <c r="K140" s="15" t="s">
        <v>223</v>
      </c>
      <c r="L140" s="13" t="s">
        <v>224</v>
      </c>
      <c r="M140" s="15" t="s">
        <v>225</v>
      </c>
      <c r="N140" s="13" t="s">
        <v>116</v>
      </c>
      <c r="O140" s="15"/>
      <c r="P140" s="15"/>
      <c r="Q140" s="15" t="s">
        <v>705</v>
      </c>
      <c r="R140" s="13" t="s">
        <v>706</v>
      </c>
      <c r="S140" s="13" t="s">
        <v>188</v>
      </c>
      <c r="T140" s="13" t="s">
        <v>120</v>
      </c>
      <c r="U140" s="14">
        <v>44546</v>
      </c>
      <c r="V140" s="14"/>
      <c r="W140" s="15" t="s">
        <v>702</v>
      </c>
      <c r="X140" s="13" t="s">
        <v>703</v>
      </c>
      <c r="Y140" s="15" t="str">
        <f>VLOOKUP(X140,'Axe 2 Règles de gestion'!$D$2:$F$447,3, FALSE)</f>
        <v>L'agent bénéficie des dispositions applicables aux agents titulaires pour le congé de paternité.</v>
      </c>
      <c r="Z140" s="13" t="s">
        <v>247</v>
      </c>
      <c r="AA140" s="15" t="str">
        <f>VLOOKUP(Z140,'Axe 2 Règles de gestion'!$D$2:$F$447,3, FALSE)</f>
        <v>Ce congé s'applique aux enfants nés ou adoptés à compter du 01/07/2021 ainsi qu'aux enfants, nés avant cette date, dont la naissance était supposée intervenir à compter de cette date.</v>
      </c>
      <c r="AB140" s="13" t="s">
        <v>249</v>
      </c>
      <c r="AC140" s="15" t="str">
        <f>VLOOKUP(AB140,'Axe 2 Règles de gestion'!$D$2:$F$447,3, FALSE)</f>
        <v>La demande est accordée de droit.</v>
      </c>
      <c r="AD140" s="13" t="s">
        <v>266</v>
      </c>
      <c r="AE140" s="15" t="str">
        <f>VLOOKUP(AD140,'Axe 2 Règles de gestion'!$D$2:$F$447,3, FALSE)</f>
        <v>L'agent doit effectuer une demande auprès de son chef de service au moins 1 mois avant la date présumée de la naissance.</v>
      </c>
      <c r="AF140" s="13" t="s">
        <v>268</v>
      </c>
      <c r="AG140" s="15" t="str">
        <f>VLOOKUP(AF140,'Axe 2 Règles de gestion'!$D$2:$F$447,3, FALSE)</f>
        <v>La demande doit être accompagnée de la copie du certificat qui atteste de l'état de grossesse et précise la date présumée de l'accouchement.</v>
      </c>
      <c r="AH140" s="13" t="s">
        <v>270</v>
      </c>
      <c r="AI140" s="15" t="str">
        <f>VLOOKUP(AH140,'Axe 2 Règles de gestion'!$D$2:$F$447,3, FALSE)</f>
        <v>La demande doit également être accompagnée de toutes pièces justifiant que l'agent est le père, le conjoint ou la personne liée à la mère par un pacte civil de solidarité ou vivant maritalement avec elle.</v>
      </c>
      <c r="AJ140" s="13" t="s">
        <v>272</v>
      </c>
      <c r="AK140" s="15" t="str">
        <f>VLOOKUP(AJ140,'Axe 2 Règles de gestion'!$D$2:$F$447,3, FALSE)</f>
        <v>La demande doit indiquer la date prévisionnelle de l'accouchement, les modalités envisagées du congé ainsi que les dates prévisionnelles des périodes de congé.</v>
      </c>
      <c r="AL140" s="13" t="s">
        <v>274</v>
      </c>
      <c r="AM140" s="15" t="str">
        <f>VLOOKUP(AL140,'Axe 2 Règles de gestion'!$D$2:$F$447,3, FALSE)</f>
        <v>L'agent doit transmettre sous 8 jours à compter de la date de l'accouchement toute pièce justifiant la naissance de l'enfant.</v>
      </c>
      <c r="AN140" s="13" t="s">
        <v>276</v>
      </c>
      <c r="AO140" s="15" t="str">
        <f>VLOOKUP(AN140,'Axe 2 Règles de gestion'!$D$2:$F$447,3, FALSE)</f>
        <v>L'agent doit confirmer 1 mois avant la prise de la 2nde période de congés à son chef de service les dates de prise du congé, et en cas de fractionnement, les dates de chacune des périodes.</v>
      </c>
      <c r="AP140" s="13" t="s">
        <v>251</v>
      </c>
      <c r="AQ140" s="15" t="str">
        <f>VLOOKUP(AP140,'Axe 2 Règles de gestion'!$D$2:$F$447,3, FALSE)</f>
        <v>Le congé doit être pris dans les 6 mois suivant la naissance de l'enfant.</v>
      </c>
      <c r="AR140" s="13" t="s">
        <v>253</v>
      </c>
      <c r="AS140" s="15" t="str">
        <f>VLOOKUP(AR140,'Axe 2 Règles de gestion'!$D$2:$F$447,3, FALSE)</f>
        <v>En cas d'hospitalisation de l'enfant, le congé doit être pris dans les 6 mois suivant la fin de l'hospitalisation de l'enfant.</v>
      </c>
      <c r="AT140" s="13" t="s">
        <v>255</v>
      </c>
      <c r="AU140" s="15" t="str">
        <f>VLOOKUP(AT140,'Axe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140" s="13" t="s">
        <v>239</v>
      </c>
      <c r="AW140" s="15" t="str">
        <f>VLOOKUP(AV140,'Axe 2 Règles de gestion'!$D$2:$F$447,3, FALSE)</f>
        <v>Le congé n'est pas cumulable avec les congés de maladie et d'accident du travail.</v>
      </c>
      <c r="AX140" s="13"/>
      <c r="AY140" s="15"/>
      <c r="AZ140" s="13"/>
      <c r="BA140" s="15"/>
      <c r="BB140" s="13"/>
      <c r="BC140" s="15"/>
      <c r="BD140" s="13"/>
      <c r="BE140" s="15"/>
      <c r="BF140" s="13" t="s">
        <v>257</v>
      </c>
      <c r="BG140" s="15" t="str">
        <f>VLOOKUP(BF140,'Axe 2 Règles de gestion'!$D$2:$F$447,3, FALSE)</f>
        <v>La première partie du congé, d'une durée de 4 jours calendaires, doit faire immédiatement suite au congé de naissance. Cette période est prolongée en cas d'hospitalisation de l'enfant immédiatement après la naissance.</v>
      </c>
      <c r="BH140" s="13" t="s">
        <v>259</v>
      </c>
      <c r="BI140" s="15" t="str">
        <f>VLOOKUP(BH140,'Axe 2 Règles de gestion'!$D$2:$F$447,3, FALSE)</f>
        <v>La seconde période peut être prise de manière continue ou fractionnée en 2 périodes d'une durée minimale de 5 jours chacune. Au total, la durée maximale du congé est de 32 jours calendaires.</v>
      </c>
      <c r="BJ140" s="13" t="s">
        <v>244</v>
      </c>
      <c r="BK140" s="15" t="str">
        <f>VLOOKUP(BJ140,'Axe 2 Règles de gestion'!$D$2:$F$447,3, FALSE)</f>
        <v>L'agent doit être en activité.</v>
      </c>
      <c r="BL140" s="13" t="s">
        <v>261</v>
      </c>
      <c r="BM140" s="15" t="str">
        <f>VLOOKUP(BL140,'Axe 2 Règles de gestion'!$D$2:$F$447,3, FALSE)</f>
        <v>Chaque période de congé paternité doit être d'une durée réelle supérieure ou égale à 4 jours.</v>
      </c>
      <c r="BN140" s="13" t="s">
        <v>263</v>
      </c>
      <c r="BO140" s="15" t="str">
        <f>VLOOKUP(BN140,'Axe 2 Règles de gestion'!$D$2:$F$447,3, FALSE)</f>
        <v>Chaque période de congé paternité doit être d'une durée prévisionnelle supérieure ou égale à 4 jours.</v>
      </c>
      <c r="BP140" s="13"/>
      <c r="BQ140" s="15"/>
      <c r="BR140" s="13"/>
      <c r="BS140" s="15"/>
      <c r="BT140" s="13"/>
      <c r="BU140" s="15"/>
      <c r="BV140" s="13" t="s">
        <v>128</v>
      </c>
      <c r="BW140" s="15" t="str">
        <f>VLOOKUP(BV140,'Axe 2 Règles de gestion'!$D$2:$F$447,3, FALSE)</f>
        <v>L'autorisation d'accomplir un service à temps partiel est suspendue pendant la durée du congé. La modalité de service de l'agent doit être "Temps plein".</v>
      </c>
      <c r="BX140" s="13" t="s">
        <v>130</v>
      </c>
      <c r="BY140" s="15" t="str">
        <f>VLOOKUP(BX140,'Axe 2 Règles de gestion'!$D$2:$F$447,3, FALSE)</f>
        <v>La date de début du congé/absence doit être postérieure ou égale à la date de recrutement dans la FPE ou dans la carrière militaire.</v>
      </c>
      <c r="BZ140" s="13" t="s">
        <v>132</v>
      </c>
      <c r="CA140" s="15" t="str">
        <f>VLOOKUP(BZ140,'Axe 2 Règles de gestion'!$D$2:$F$447,3, FALSE)</f>
        <v>La date de début du congé/absence doit être antérieure ou égale à la date de fin réelle du congé/absence.</v>
      </c>
      <c r="CB140" s="13" t="s">
        <v>134</v>
      </c>
      <c r="CC140" s="15" t="str">
        <f>VLOOKUP(CB140,'Axe 2 Règles de gestion'!$D$2:$F$447,3, FALSE)</f>
        <v>La date de début du congé/absence doit être antérieure ou égale à la date de fin prévisionnelle du congé/absence.</v>
      </c>
      <c r="CD140" s="13" t="s">
        <v>136</v>
      </c>
      <c r="CE140" s="15" t="str">
        <f>VLOOKUP(CD140,'Axe 2 Règles de gestion'!$D$2:$F$447,3, FALSE)</f>
        <v>La date de fin réelle du congé/absence doit être antérieure à la date limite de départ à la retraite.</v>
      </c>
      <c r="CF140" s="13" t="s">
        <v>138</v>
      </c>
      <c r="CG140" s="15" t="str">
        <f>VLOOKUP(CF140,'Axe 2 Règles de gestion'!$D$2:$F$447,3, FALSE)</f>
        <v>La date de fin prévisionnelle du congé/absence doit être antérieure à la date limite de départ à la retraite.</v>
      </c>
      <c r="CH140" s="13" t="s">
        <v>140</v>
      </c>
      <c r="CI140" s="15" t="str">
        <f>VLOOKUP(CH140,'Axe 2 Règles de gestion'!$D$2:$F$447,3, FALSE)</f>
        <v>La date de fin réelle ou la date de fin prévisionnelle du congé/absence doit être saisie.</v>
      </c>
      <c r="CJ140" s="13" t="s">
        <v>142</v>
      </c>
      <c r="CK140" s="15" t="str">
        <f>VLOOKUP(CJ140,'Axe 2 Règles de gestion'!$D$2:$F$447,3, FALSE)</f>
        <v>Si l'absence ne commence pas par une demi-journée et si l'absence précédente ne finit pas par une demi journée, la date de début de l'absence saisie est postérieure à la date de fin réelle de l'absence précédente.</v>
      </c>
      <c r="CL140" s="13" t="s">
        <v>144</v>
      </c>
      <c r="CM140" s="15" t="str">
        <f>VLOOKUP(CL140,'Axe 2 Règles de gestion'!$D$2:$F$447,3, FALSE)</f>
        <v>Si l'absence ne commence pas par une demi-journée et si l'absence précédente ne finit pas par une demi journée, la date de début de l'absence saisie est postérieure à la date de fin prévisionnelle de l'absence précédente.</v>
      </c>
      <c r="CN140" s="13" t="s">
        <v>146</v>
      </c>
      <c r="CO140" s="15" t="str">
        <f>VLOOKUP(CN140,'Axe 2 Règles de gestion'!$D$2:$F$447,3, FALSE)</f>
        <v>Dans le cas d'un congé autre que CLM, CLD, CGM et CITIS, l'indicateur de requalification doit être à non et les impacts spécifiques à la requalification ne doivent pas être mobilisés ou l'impact rémunération est vide.</v>
      </c>
      <c r="CP140" s="13"/>
      <c r="CQ140" s="15"/>
      <c r="CR140" s="13"/>
      <c r="CS140" s="15"/>
      <c r="CT140" s="13"/>
      <c r="CU140" s="15"/>
      <c r="CV140" s="13"/>
      <c r="CW140" s="15"/>
      <c r="CX140" s="13"/>
      <c r="CY140" s="15"/>
    </row>
    <row r="141" spans="1:103" ht="165" x14ac:dyDescent="0.25">
      <c r="A141" s="13" t="s">
        <v>661</v>
      </c>
      <c r="B141" s="13" t="s">
        <v>229</v>
      </c>
      <c r="C141" s="14">
        <v>45394.492361111108</v>
      </c>
      <c r="D141" s="13" t="s">
        <v>106</v>
      </c>
      <c r="E141" s="15" t="s">
        <v>107</v>
      </c>
      <c r="F141" s="13" t="s">
        <v>108</v>
      </c>
      <c r="G141" s="15" t="s">
        <v>109</v>
      </c>
      <c r="H141" s="13" t="s">
        <v>220</v>
      </c>
      <c r="I141" s="15" t="s">
        <v>221</v>
      </c>
      <c r="J141" s="15" t="s">
        <v>222</v>
      </c>
      <c r="K141" s="15" t="s">
        <v>223</v>
      </c>
      <c r="L141" s="13" t="s">
        <v>278</v>
      </c>
      <c r="M141" s="15" t="s">
        <v>279</v>
      </c>
      <c r="N141" s="13" t="s">
        <v>152</v>
      </c>
      <c r="O141" s="15"/>
      <c r="P141" s="15"/>
      <c r="Q141" s="15" t="s">
        <v>705</v>
      </c>
      <c r="R141" s="13" t="s">
        <v>706</v>
      </c>
      <c r="S141" s="13" t="s">
        <v>188</v>
      </c>
      <c r="T141" s="13" t="s">
        <v>120</v>
      </c>
      <c r="U141" s="14">
        <v>44546</v>
      </c>
      <c r="V141" s="14"/>
      <c r="W141" s="15" t="s">
        <v>704</v>
      </c>
      <c r="X141" s="13" t="s">
        <v>703</v>
      </c>
      <c r="Y141" s="15" t="str">
        <f>VLOOKUP(X141,'Axe 2 Règles de gestion'!$D$2:$F$447,3, FALSE)</f>
        <v>L'agent bénéficie des dispositions applicables aux agents titulaires pour le congé de paternité.</v>
      </c>
      <c r="Z141" s="13" t="s">
        <v>286</v>
      </c>
      <c r="AA141" s="15" t="str">
        <f>VLOOKUP(Z141,'Axe 2 Règles de gestion'!$D$2:$F$447,3, FALSE)</f>
        <v>A l'expiration du congé, l'agent est réaffecté de plein droit dans son ancien emploi.</v>
      </c>
      <c r="AB141" s="13" t="s">
        <v>288</v>
      </c>
      <c r="AC141" s="15" t="str">
        <f>VLOOKUP(AB141,'Axe 2 Règles de gestion'!$D$2:$F$447,3, FALSE)</f>
        <v>Dans le cas où son ancien emploi ne peut lui être proposé, l'agent est affecté dans un emploi équivalent, le plus proche de son dernier lieu de travail.</v>
      </c>
      <c r="AD141" s="13" t="s">
        <v>290</v>
      </c>
      <c r="AE141" s="15" t="str">
        <f>VLOOKUP(AD141,'Axe 2 Règles de gestion'!$D$2:$F$447,3, FALSE)</f>
        <v>S'il le demande, l'agent peut également être affecté dans l'emploi le plus proche de son domicile, sous réserve du respect de la réglementation.</v>
      </c>
      <c r="AF141" s="13" t="s">
        <v>283</v>
      </c>
      <c r="AG141" s="15" t="str">
        <f>VLOOKUP(AF141,'Axe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t="s">
        <v>257</v>
      </c>
      <c r="BG141" s="15" t="str">
        <f>VLOOKUP(BF141,'Axe 2 Règles de gestion'!$D$2:$F$447,3, FALSE)</f>
        <v>La première partie du congé, d'une durée de 4 jours calendaires, doit faire immédiatement suite au congé de naissance. Cette période est prolongée en cas d'hospitalisation de l'enfant immédiatement après la naissance.</v>
      </c>
      <c r="BH141" s="13" t="s">
        <v>259</v>
      </c>
      <c r="BI141" s="15" t="str">
        <f>VLOOKUP(BH141,'Axe 2 Règles de gestion'!$D$2:$F$447,3, FALSE)</f>
        <v>La seconde période peut être prise de manière continue ou fractionnée en 2 périodes d'une durée minimale de 5 jours chacune. Au total, la durée maximale du congé est de 32 jours calendaires.</v>
      </c>
      <c r="BJ141" s="13" t="s">
        <v>261</v>
      </c>
      <c r="BK141" s="15" t="str">
        <f>VLOOKUP(BJ141,'Axe 2 Règles de gestion'!$D$2:$F$447,3, FALSE)</f>
        <v>Chaque période de congé paternité doit être d'une durée réelle supérieure ou égale à 4 jours.</v>
      </c>
      <c r="BL141" s="13" t="s">
        <v>263</v>
      </c>
      <c r="BM141" s="15" t="str">
        <f>VLOOKUP(BL141,'Axe 2 Règles de gestion'!$D$2:$F$447,3, FALSE)</f>
        <v>Chaque période de congé paternité doit être d'une durée prévisionnelle supérieure ou égale à 4 jours.</v>
      </c>
      <c r="BN141" s="13"/>
      <c r="BO141" s="15"/>
      <c r="BP141" s="13"/>
      <c r="BQ141" s="15"/>
      <c r="BR141" s="13"/>
      <c r="BS141" s="15"/>
      <c r="BT141" s="13"/>
      <c r="BU141" s="15"/>
      <c r="BV141" s="13" t="s">
        <v>128</v>
      </c>
      <c r="BW141" s="15" t="str">
        <f>VLOOKUP(BV141,'Axe 2 Règles de gestion'!$D$2:$F$447,3, FALSE)</f>
        <v>L'autorisation d'accomplir un service à temps partiel est suspendue pendant la durée du congé. La modalité de service de l'agent doit être "Temps plein".</v>
      </c>
      <c r="BX141" s="13" t="s">
        <v>132</v>
      </c>
      <c r="BY141" s="15" t="str">
        <f>VLOOKUP(BX141,'Axe 2 Règles de gestion'!$D$2:$F$447,3, FALSE)</f>
        <v>La date de début du congé/absence doit être antérieure ou égale à la date de fin réelle du congé/absence.</v>
      </c>
      <c r="BZ141" s="13" t="s">
        <v>134</v>
      </c>
      <c r="CA141" s="15" t="str">
        <f>VLOOKUP(BZ141,'Axe 2 Règles de gestion'!$D$2:$F$447,3, FALSE)</f>
        <v>La date de début du congé/absence doit être antérieure ou égale à la date de fin prévisionnelle du congé/absence.</v>
      </c>
      <c r="CB141" s="13" t="s">
        <v>136</v>
      </c>
      <c r="CC141" s="15" t="str">
        <f>VLOOKUP(CB141,'Axe 2 Règles de gestion'!$D$2:$F$447,3, FALSE)</f>
        <v>La date de fin réelle du congé/absence doit être antérieure à la date limite de départ à la retraite.</v>
      </c>
      <c r="CD141" s="13" t="s">
        <v>138</v>
      </c>
      <c r="CE141" s="15" t="str">
        <f>VLOOKUP(CD141,'Axe 2 Règles de gestion'!$D$2:$F$447,3, FALSE)</f>
        <v>La date de fin prévisionnelle du congé/absence doit être antérieure à la date limite de départ à la retraite.</v>
      </c>
      <c r="CF141" s="13" t="s">
        <v>140</v>
      </c>
      <c r="CG141" s="15" t="str">
        <f>VLOOKUP(CF141,'Axe 2 Règles de gestion'!$D$2:$F$447,3, FALSE)</f>
        <v>La date de fin réelle ou la date de fin prévisionnelle du congé/absence doit être saisie.</v>
      </c>
      <c r="CH141" s="13" t="s">
        <v>146</v>
      </c>
      <c r="CI141" s="15" t="str">
        <f>VLOOKUP(CH141,'Axe 2 Règles de gestion'!$D$2:$F$447,3, FALSE)</f>
        <v>Dans le cas d'un congé autre que CLM, CLD, CGM et CITIS, l'indicateur de requalification doit être à non et les impacts spécifiques à la requalification ne doivent pas être mobilisés ou l'impact rémunération est vide.</v>
      </c>
      <c r="CJ141" s="13"/>
      <c r="CK141" s="15"/>
      <c r="CL141" s="13"/>
      <c r="CM141" s="15"/>
      <c r="CN141" s="13"/>
      <c r="CO141" s="15"/>
      <c r="CP141" s="13"/>
      <c r="CQ141" s="15"/>
      <c r="CR141" s="13"/>
      <c r="CS141" s="15"/>
      <c r="CT141" s="13"/>
      <c r="CU141" s="15"/>
      <c r="CV141" s="13"/>
      <c r="CW141" s="15"/>
      <c r="CX141" s="13"/>
      <c r="CY141" s="15"/>
    </row>
    <row r="142" spans="1:103" ht="165" x14ac:dyDescent="0.25">
      <c r="A142" s="13" t="s">
        <v>661</v>
      </c>
      <c r="B142" s="13" t="s">
        <v>229</v>
      </c>
      <c r="C142" s="14">
        <v>45394.486805555556</v>
      </c>
      <c r="D142" s="13" t="s">
        <v>106</v>
      </c>
      <c r="E142" s="15" t="s">
        <v>107</v>
      </c>
      <c r="F142" s="13" t="s">
        <v>108</v>
      </c>
      <c r="G142" s="15" t="s">
        <v>109</v>
      </c>
      <c r="H142" s="13" t="s">
        <v>220</v>
      </c>
      <c r="I142" s="15" t="s">
        <v>221</v>
      </c>
      <c r="J142" s="15" t="s">
        <v>222</v>
      </c>
      <c r="K142" s="15" t="s">
        <v>223</v>
      </c>
      <c r="L142" s="13" t="s">
        <v>224</v>
      </c>
      <c r="M142" s="15" t="s">
        <v>225</v>
      </c>
      <c r="N142" s="13" t="s">
        <v>116</v>
      </c>
      <c r="O142" s="15"/>
      <c r="P142" s="15"/>
      <c r="Q142" s="15" t="s">
        <v>707</v>
      </c>
      <c r="R142" s="13" t="s">
        <v>708</v>
      </c>
      <c r="S142" s="13" t="s">
        <v>188</v>
      </c>
      <c r="T142" s="13" t="s">
        <v>120</v>
      </c>
      <c r="U142" s="14">
        <v>44546</v>
      </c>
      <c r="V142" s="14"/>
      <c r="W142" s="15" t="s">
        <v>709</v>
      </c>
      <c r="X142" s="13" t="s">
        <v>710</v>
      </c>
      <c r="Y142" s="15" t="str">
        <f>VLOOKUP(X142,'Axe 2 Règles de gestion'!$D$2:$F$447,3, FALSE)</f>
        <v>L'agent bénéficie des dispositions décrites dans le code de la santé publique pour le congé de paternité.</v>
      </c>
      <c r="Z142" s="13" t="s">
        <v>667</v>
      </c>
      <c r="AA142" s="15" t="str">
        <f>VLOOKUP(Z142,'Axe 2 Règles de gestion'!$D$2:$F$447,3, FALSE)</f>
        <v>L'agent doit être le père, le conjoint ou la personne liée à la mère par un pacte civil de solidarité ou vivant maritalement avec elle.</v>
      </c>
      <c r="AB142" s="13" t="s">
        <v>669</v>
      </c>
      <c r="AC142" s="15" t="str">
        <f>VLOOKUP(AB142,'Axe 2 Règles de gestion'!$D$2:$F$447,3, FALSE)</f>
        <v>L'agent doit effectuer une demande auprès de l'administration.</v>
      </c>
      <c r="AD142" s="13" t="s">
        <v>671</v>
      </c>
      <c r="AE142" s="15" t="str">
        <f>VLOOKUP(AD142,'Axe 2 Règles de gestion'!$D$2:$F$447,3, FALSE)</f>
        <v>La demande est accordée de droit.</v>
      </c>
      <c r="AF142" s="13" t="s">
        <v>672</v>
      </c>
      <c r="AG142" s="15" t="str">
        <f>VLOOKUP(AF142,'Axe 2 Règles de gestion'!$D$2:$F$447,3, FALSE)</f>
        <v>La demande doit être accompagnée de la copie du certificat qui atteste de l'état de grossesse et précise la date présumée de l'accouchement ou de tout document justifiant de la naissance de l'enfant.</v>
      </c>
      <c r="AH142" s="13" t="s">
        <v>674</v>
      </c>
      <c r="AI142" s="15" t="str">
        <f>VLOOKUP(AH142,'Axe 2 Règles de gestion'!$D$2:$F$447,3, FALSE)</f>
        <v>La demande doit également être accompagnée de toutes pièces justifiant que l'agent est le père, le conjoint ou la personne liée à la mère par un pacte civil de solidarité ou vivant maritalement avec elle.</v>
      </c>
      <c r="AJ142" s="13" t="s">
        <v>675</v>
      </c>
      <c r="AK142" s="15" t="str">
        <f>VLOOKUP(AJ142,'Axe 2 Règles de gestion'!$D$2:$F$447,3, FALSE)</f>
        <v>La demande indique la date prévisionnelle de l'accouchement, les modalités envisagées du congé ainsi que les dates prévisionnelles des périodes de congé.</v>
      </c>
      <c r="AL142" s="13" t="s">
        <v>677</v>
      </c>
      <c r="AM142" s="15" t="str">
        <f>VLOOKUP(AL142,'Axe 2 Règles de gestion'!$D$2:$F$447,3, FALSE)</f>
        <v>L'agent doit transmettre sous 8 jours à compter de la date de l'accouchement, à l'administration, toute pièce justifiant la naissance de l'enfant.</v>
      </c>
      <c r="AN142" s="13" t="s">
        <v>679</v>
      </c>
      <c r="AO142" s="15" t="str">
        <f>VLOOKUP(AN142,'Axe 2 Règles de gestion'!$D$2:$F$447,3, FALSE)</f>
        <v>L'agent doit confirmer 1 mois avant la prise de la 2nde période de congés à l'administration les dates de prise du congé, et en cas de fractionnement, les dates de chacune des périodes.</v>
      </c>
      <c r="AP142" s="13" t="s">
        <v>681</v>
      </c>
      <c r="AQ142" s="15" t="str">
        <f>VLOOKUP(AP142,'Axe 2 Règles de gestion'!$D$2:$F$447,3, FALSE)</f>
        <v>Le congé est fractionnable en 2 périodes. La seconde période doit être prise dans les 6 mois suivant la naissance de l'enfant.</v>
      </c>
      <c r="AR142" s="13" t="s">
        <v>683</v>
      </c>
      <c r="AS142" s="15" t="str">
        <f>VLOOKUP(AR142,'Axe 2 Règles de gestion'!$D$2:$F$447,3, FALSE)</f>
        <v>En cas de naissance prématurée, le congé débute sans délai. L'agent doit transmettre sous 8 jours toute pièce justifiant la naissance prématurée de l'enfant.</v>
      </c>
      <c r="AT142" s="13" t="s">
        <v>685</v>
      </c>
      <c r="AU142" s="15" t="str">
        <f>VLOOKUP(AT142,'Axe 2 Règles de gestion'!$D$2:$F$447,3, FALSE)</f>
        <v>L'agent adresse, sous 8 jours, sa demande de report de la seconde partie du congé de paternité et tout document relatif à l'hospitalisation de l'enfant ou au décès de la mère.</v>
      </c>
      <c r="AV142" s="13" t="s">
        <v>687</v>
      </c>
      <c r="AW142" s="15" t="str">
        <f>VLOOKUP(AV142,'Axe 2 Règles de gestion'!$D$2:$F$447,3, FALSE)</f>
        <v>En cas d'hospitalisation de l'enfant, la seconde période du congé de paternité doit être prise dans les 6 mois suivant la fin de l'hospitalisation de l'enfant.</v>
      </c>
      <c r="AX142" s="13" t="s">
        <v>689</v>
      </c>
      <c r="AY142" s="15" t="str">
        <f>VLOOKUP(AX142,'Axe 2 Règles de gestion'!$D$2:$F$447,3, FALSE)</f>
        <v>En cas de décès de la mère entre la naissance et la fin du congé maternité, l'agent qui peut bénéficier du reliquat de congé de maternité dont la mère n'a pu disposer, doit prendre la seconde partie du congé de paternité dans les 6 mois suivant la fin du congé postnatal.</v>
      </c>
      <c r="AZ142" s="13"/>
      <c r="BA142" s="15"/>
      <c r="BB142" s="13"/>
      <c r="BC142" s="15"/>
      <c r="BD142" s="13"/>
      <c r="BE142" s="15"/>
      <c r="BF142" s="13" t="s">
        <v>691</v>
      </c>
      <c r="BG142" s="15" t="str">
        <f>VLOOKUP(BF142,'Axe 2 Règles de gestion'!$D$2:$F$447,3, FALSE)</f>
        <v>La première partie du congé de paternité doit faire immédiatement suite au congé de naissance.</v>
      </c>
      <c r="BH142" s="13" t="s">
        <v>693</v>
      </c>
      <c r="BI142" s="15" t="str">
        <f>VLOOKUP(BH142,'Axe 2 Règles de gestion'!$D$2:$F$447,3, FALSE)</f>
        <v>La seconde période peut être prise de manière continue ou fractionnée en 2 périodes d'une durée minimale de 5 jours chacune. Au total, la durée maximale du congé est de 32 jours calendaires.</v>
      </c>
      <c r="BJ142" s="13" t="s">
        <v>694</v>
      </c>
      <c r="BK142" s="15" t="str">
        <f>VLOOKUP(BJ142,'Axe 2 Règles de gestion'!$D$2:$F$447,3, FALSE)</f>
        <v>Chaque période du congé paternité doit être d'une durée réelle supérieure ou égale à 4 jours.</v>
      </c>
      <c r="BL142" s="13" t="s">
        <v>696</v>
      </c>
      <c r="BM142" s="15" t="str">
        <f>VLOOKUP(BL142,'Axe 2 Règles de gestion'!$D$2:$F$447,3, FALSE)</f>
        <v>Chaque période du congé paternité doit être d'une durée prévisionnelle supérieure ou égale à 4 jours.</v>
      </c>
      <c r="BN142" s="13" t="s">
        <v>698</v>
      </c>
      <c r="BO142" s="15" t="str">
        <f>VLOOKUP(BN142,'Axe 2 Règles de gestion'!$D$2:$F$447,3, FALSE)</f>
        <v>L'agent doit être en activité.</v>
      </c>
      <c r="BP142" s="13"/>
      <c r="BQ142" s="15"/>
      <c r="BR142" s="13"/>
      <c r="BS142" s="15"/>
      <c r="BT142" s="13"/>
      <c r="BU142" s="15"/>
      <c r="BV142" s="13" t="s">
        <v>128</v>
      </c>
      <c r="BW142" s="15" t="str">
        <f>VLOOKUP(BV142,'Axe 2 Règles de gestion'!$D$2:$F$447,3, FALSE)</f>
        <v>L'autorisation d'accomplir un service à temps partiel est suspendue pendant la durée du congé. La modalité de service de l'agent doit être "Temps plein".</v>
      </c>
      <c r="BX142" s="13" t="s">
        <v>162</v>
      </c>
      <c r="BY142" s="15" t="str">
        <f>VLOOKUP(BX142,'Axe 2 Règles de gestion'!$D$2:$F$447,3, FALSE)</f>
        <v>La date de début du congé/absence doit être postérieure ou égale à la date de début du lien juridique.</v>
      </c>
      <c r="BZ142" s="13" t="s">
        <v>132</v>
      </c>
      <c r="CA142" s="15" t="str">
        <f>VLOOKUP(BZ142,'Axe 2 Règles de gestion'!$D$2:$F$447,3, FALSE)</f>
        <v>La date de début du congé/absence doit être antérieure ou égale à la date de fin réelle du congé/absence.</v>
      </c>
      <c r="CB142" s="13" t="s">
        <v>134</v>
      </c>
      <c r="CC142" s="15" t="str">
        <f>VLOOKUP(CB142,'Axe 2 Règles de gestion'!$D$2:$F$447,3, FALSE)</f>
        <v>La date de début du congé/absence doit être antérieure ou égale à la date de fin prévisionnelle du congé/absence.</v>
      </c>
      <c r="CD142" s="13" t="s">
        <v>164</v>
      </c>
      <c r="CE142" s="15" t="str">
        <f>VLOOKUP(CD142,'Axe 2 Règles de gestion'!$D$2:$F$447,3, FALSE)</f>
        <v>La date de fin réelle du congé/absence doit être antérieure ou égale à la date limite de fin réelle ou prévisionnelle du lien juridique.</v>
      </c>
      <c r="CF142" s="13" t="s">
        <v>166</v>
      </c>
      <c r="CG142" s="15" t="str">
        <f>VLOOKUP(CF142,'Axe 2 Règles de gestion'!$D$2:$F$447,3, FALSE)</f>
        <v>La date de fin prévisionnelle du congé/absence doit être antérieure ou égale à la date limite de fin réelle ou prévisionnelle du lien juridique.</v>
      </c>
      <c r="CH142" s="13" t="s">
        <v>136</v>
      </c>
      <c r="CI142" s="15" t="str">
        <f>VLOOKUP(CH142,'Axe 2 Règles de gestion'!$D$2:$F$447,3, FALSE)</f>
        <v>La date de fin réelle du congé/absence doit être antérieure à la date limite de départ à la retraite.</v>
      </c>
      <c r="CJ142" s="13" t="s">
        <v>138</v>
      </c>
      <c r="CK142" s="15" t="str">
        <f>VLOOKUP(CJ142,'Axe 2 Règles de gestion'!$D$2:$F$447,3, FALSE)</f>
        <v>La date de fin prévisionnelle du congé/absence doit être antérieure à la date limite de départ à la retraite.</v>
      </c>
      <c r="CL142" s="13" t="s">
        <v>140</v>
      </c>
      <c r="CM142" s="15" t="str">
        <f>VLOOKUP(CL142,'Axe 2 Règles de gestion'!$D$2:$F$447,3, FALSE)</f>
        <v>La date de fin réelle ou la date de fin prévisionnelle du congé/absence doit être saisie.</v>
      </c>
      <c r="CN142" s="13" t="s">
        <v>142</v>
      </c>
      <c r="CO142" s="15" t="str">
        <f>VLOOKUP(CN142,'Axe 2 Règles de gestion'!$D$2:$F$447,3, FALSE)</f>
        <v>Si l'absence ne commence pas par une demi-journée et si l'absence précédente ne finit pas par une demi journée, la date de début de l'absence saisie est postérieure à la date de fin réelle de l'absence précédente.</v>
      </c>
      <c r="CP142" s="13" t="s">
        <v>144</v>
      </c>
      <c r="CQ142" s="15" t="str">
        <f>VLOOKUP(CP142,'Axe 2 Règles de gestion'!$D$2:$F$447,3, FALSE)</f>
        <v>Si l'absence ne commence pas par une demi-journée et si l'absence précédente ne finit pas par une demi journée, la date de début de l'absence saisie est postérieure à la date de fin prévisionnelle de l'absence précédente.</v>
      </c>
      <c r="CR142" s="13" t="s">
        <v>146</v>
      </c>
      <c r="CS142" s="15" t="str">
        <f>VLOOKUP(CR142,'Axe 2 Règles de gestion'!$D$2:$F$447,3, FALSE)</f>
        <v>Dans le cas d'un congé autre que CLM, CLD, CGM et CITIS, l'indicateur de requalification doit être à non et les impacts spécifiques à la requalification ne doivent pas être mobilisés ou l'impact rémunération est vide.</v>
      </c>
      <c r="CT142" s="13"/>
      <c r="CU142" s="15"/>
      <c r="CV142" s="13"/>
      <c r="CW142" s="15"/>
      <c r="CX142" s="13"/>
      <c r="CY142" s="15"/>
    </row>
    <row r="143" spans="1:103" ht="150" x14ac:dyDescent="0.25">
      <c r="A143" s="13" t="s">
        <v>661</v>
      </c>
      <c r="B143" s="13" t="s">
        <v>229</v>
      </c>
      <c r="C143" s="14">
        <v>45394.493750000001</v>
      </c>
      <c r="D143" s="13" t="s">
        <v>106</v>
      </c>
      <c r="E143" s="15" t="s">
        <v>107</v>
      </c>
      <c r="F143" s="13" t="s">
        <v>108</v>
      </c>
      <c r="G143" s="15" t="s">
        <v>109</v>
      </c>
      <c r="H143" s="13" t="s">
        <v>220</v>
      </c>
      <c r="I143" s="15" t="s">
        <v>221</v>
      </c>
      <c r="J143" s="15" t="s">
        <v>222</v>
      </c>
      <c r="K143" s="15" t="s">
        <v>223</v>
      </c>
      <c r="L143" s="13" t="s">
        <v>278</v>
      </c>
      <c r="M143" s="15" t="s">
        <v>279</v>
      </c>
      <c r="N143" s="13" t="s">
        <v>152</v>
      </c>
      <c r="O143" s="15"/>
      <c r="P143" s="15"/>
      <c r="Q143" s="15" t="s">
        <v>707</v>
      </c>
      <c r="R143" s="13" t="s">
        <v>708</v>
      </c>
      <c r="S143" s="13" t="s">
        <v>188</v>
      </c>
      <c r="T143" s="13" t="s">
        <v>120</v>
      </c>
      <c r="U143" s="14">
        <v>44546</v>
      </c>
      <c r="V143" s="14"/>
      <c r="W143" s="15" t="s">
        <v>711</v>
      </c>
      <c r="X143" s="13" t="s">
        <v>710</v>
      </c>
      <c r="Y143" s="15" t="str">
        <f>VLOOKUP(X143,'Axe 2 Règles de gestion'!$D$2:$F$447,3, FALSE)</f>
        <v>L'agent bénéficie des dispositions décrites dans le code de la santé publique pour le congé de paternité.</v>
      </c>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t="s">
        <v>693</v>
      </c>
      <c r="BG143" s="15" t="str">
        <f>VLOOKUP(BF143,'Axe 2 Règles de gestion'!$D$2:$F$447,3, FALSE)</f>
        <v>La seconde période peut être prise de manière continue ou fractionnée en 2 périodes d'une durée minimale de 5 jours chacune. Au total, la durée maximale du congé est de 32 jours calendaires.</v>
      </c>
      <c r="BH143" s="13" t="s">
        <v>694</v>
      </c>
      <c r="BI143" s="15" t="str">
        <f>VLOOKUP(BH143,'Axe 2 Règles de gestion'!$D$2:$F$447,3, FALSE)</f>
        <v>Chaque période du congé paternité doit être d'une durée réelle supérieure ou égale à 4 jours.</v>
      </c>
      <c r="BJ143" s="13" t="s">
        <v>696</v>
      </c>
      <c r="BK143" s="15" t="str">
        <f>VLOOKUP(BJ143,'Axe 2 Règles de gestion'!$D$2:$F$447,3, FALSE)</f>
        <v>Chaque période du congé paternité doit être d'une durée prévisionnelle supérieure ou égale à 4 jours.</v>
      </c>
      <c r="BL143" s="13" t="s">
        <v>698</v>
      </c>
      <c r="BM143" s="15" t="str">
        <f>VLOOKUP(BL143,'Axe 2 Règles de gestion'!$D$2:$F$447,3, FALSE)</f>
        <v>L'agent doit être en activité.</v>
      </c>
      <c r="BN143" s="13"/>
      <c r="BO143" s="15"/>
      <c r="BP143" s="13"/>
      <c r="BQ143" s="15"/>
      <c r="BR143" s="13"/>
      <c r="BS143" s="15"/>
      <c r="BT143" s="13"/>
      <c r="BU143" s="15"/>
      <c r="BV143" s="13" t="s">
        <v>128</v>
      </c>
      <c r="BW143" s="15" t="str">
        <f>VLOOKUP(BV143,'Axe 2 Règles de gestion'!$D$2:$F$447,3, FALSE)</f>
        <v>L'autorisation d'accomplir un service à temps partiel est suspendue pendant la durée du congé. La modalité de service de l'agent doit être "Temps plein".</v>
      </c>
      <c r="BX143" s="13" t="s">
        <v>132</v>
      </c>
      <c r="BY143" s="15" t="str">
        <f>VLOOKUP(BX143,'Axe 2 Règles de gestion'!$D$2:$F$447,3, FALSE)</f>
        <v>La date de début du congé/absence doit être antérieure ou égale à la date de fin réelle du congé/absence.</v>
      </c>
      <c r="BZ143" s="13" t="s">
        <v>134</v>
      </c>
      <c r="CA143" s="15" t="str">
        <f>VLOOKUP(BZ143,'Axe 2 Règles de gestion'!$D$2:$F$447,3, FALSE)</f>
        <v>La date de début du congé/absence doit être antérieure ou égale à la date de fin prévisionnelle du congé/absence.</v>
      </c>
      <c r="CB143" s="13" t="s">
        <v>164</v>
      </c>
      <c r="CC143" s="15" t="str">
        <f>VLOOKUP(CB143,'Axe 2 Règles de gestion'!$D$2:$F$447,3, FALSE)</f>
        <v>La date de fin réelle du congé/absence doit être antérieure ou égale à la date limite de fin réelle ou prévisionnelle du lien juridique.</v>
      </c>
      <c r="CD143" s="13" t="s">
        <v>166</v>
      </c>
      <c r="CE143" s="15" t="str">
        <f>VLOOKUP(CD143,'Axe 2 Règles de gestion'!$D$2:$F$447,3, FALSE)</f>
        <v>La date de fin prévisionnelle du congé/absence doit être antérieure ou égale à la date limite de fin réelle ou prévisionnelle du lien juridique.</v>
      </c>
      <c r="CF143" s="13" t="s">
        <v>136</v>
      </c>
      <c r="CG143" s="15" t="str">
        <f>VLOOKUP(CF143,'Axe 2 Règles de gestion'!$D$2:$F$447,3, FALSE)</f>
        <v>La date de fin réelle du congé/absence doit être antérieure à la date limite de départ à la retraite.</v>
      </c>
      <c r="CH143" s="13" t="s">
        <v>138</v>
      </c>
      <c r="CI143" s="15" t="str">
        <f>VLOOKUP(CH143,'Axe 2 Règles de gestion'!$D$2:$F$447,3, FALSE)</f>
        <v>La date de fin prévisionnelle du congé/absence doit être antérieure à la date limite de départ à la retraite.</v>
      </c>
      <c r="CJ143" s="13" t="s">
        <v>140</v>
      </c>
      <c r="CK143" s="15" t="str">
        <f>VLOOKUP(CJ143,'Axe 2 Règles de gestion'!$D$2:$F$447,3, FALSE)</f>
        <v>La date de fin réelle ou la date de fin prévisionnelle du congé/absence doit être saisie.</v>
      </c>
      <c r="CL143" s="13" t="s">
        <v>146</v>
      </c>
      <c r="CM143" s="15" t="str">
        <f>VLOOKUP(CL143,'Axe 2 Règles de gestion'!$D$2:$F$447,3, FALSE)</f>
        <v>Dans le cas d'un congé autre que CLM, CLD, CGM et CITIS, l'indicateur de requalification doit être à non et les impacts spécifiques à la requalification ne doivent pas être mobilisés ou l'impact rémunération est vide.</v>
      </c>
      <c r="CN143" s="13"/>
      <c r="CO143" s="15"/>
      <c r="CP143" s="13"/>
      <c r="CQ143" s="15"/>
      <c r="CR143" s="13"/>
      <c r="CS143" s="15"/>
      <c r="CT143" s="13"/>
      <c r="CU143" s="15"/>
      <c r="CV143" s="13"/>
      <c r="CW143" s="15"/>
      <c r="CX143" s="13"/>
      <c r="CY143" s="15"/>
    </row>
    <row r="144" spans="1:103" ht="150" x14ac:dyDescent="0.25">
      <c r="A144" s="13" t="s">
        <v>104</v>
      </c>
      <c r="B144" s="13" t="s">
        <v>105</v>
      </c>
      <c r="C144" s="14">
        <v>43152.5</v>
      </c>
      <c r="D144" s="13" t="s">
        <v>106</v>
      </c>
      <c r="E144" s="15" t="s">
        <v>107</v>
      </c>
      <c r="F144" s="13" t="s">
        <v>108</v>
      </c>
      <c r="G144" s="15" t="s">
        <v>109</v>
      </c>
      <c r="H144" s="13" t="s">
        <v>712</v>
      </c>
      <c r="I144" s="15" t="s">
        <v>713</v>
      </c>
      <c r="J144" s="15" t="s">
        <v>714</v>
      </c>
      <c r="K144" s="15" t="s">
        <v>715</v>
      </c>
      <c r="L144" s="13" t="s">
        <v>716</v>
      </c>
      <c r="M144" s="15" t="s">
        <v>717</v>
      </c>
      <c r="N144" s="13" t="s">
        <v>116</v>
      </c>
      <c r="O144" s="15"/>
      <c r="P144" s="15"/>
      <c r="Q144" s="15" t="s">
        <v>117</v>
      </c>
      <c r="R144" s="13" t="s">
        <v>118</v>
      </c>
      <c r="S144" s="13" t="s">
        <v>119</v>
      </c>
      <c r="T144" s="13" t="s">
        <v>120</v>
      </c>
      <c r="U144" s="14">
        <v>41262</v>
      </c>
      <c r="V144" s="14">
        <v>42481</v>
      </c>
      <c r="W144" s="15" t="s">
        <v>121</v>
      </c>
      <c r="X144" s="13"/>
      <c r="Y144" s="15"/>
      <c r="Z144" s="13"/>
      <c r="AA144" s="15"/>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t="s">
        <v>122</v>
      </c>
      <c r="BG144" s="15" t="str">
        <f>VLOOKUP(BF144,'Axe 2 Règles de gestion'!$D$2:$F$447,3, FALSE)</f>
        <v>En cas de naissance simple, la durée maximale réelle du congé est de 11 jours consécutifs et non fractionnables (décomptés en jours calendaires).</v>
      </c>
      <c r="BH144" s="13" t="s">
        <v>124</v>
      </c>
      <c r="BI144" s="15" t="str">
        <f>VLOOKUP(BH144,'Axe 2 Règles de gestion'!$D$2:$F$447,3, FALSE)</f>
        <v>En cas de naissance simple, la durée maximale prévisionnelle du congé est de 11 jours consécutifs et non fractionnables (décomptés en jours calendaires).</v>
      </c>
      <c r="BJ144" s="13" t="s">
        <v>126</v>
      </c>
      <c r="BK144" s="15" t="str">
        <f>VLOOKUP(BJ144,'Axe 2 Règles de gestion'!$D$2:$F$447,3, FALSE)</f>
        <v>L'agent doit être en activité.</v>
      </c>
      <c r="BL144" s="13"/>
      <c r="BM144" s="15"/>
      <c r="BN144" s="13"/>
      <c r="BO144" s="15"/>
      <c r="BP144" s="13"/>
      <c r="BQ144" s="15"/>
      <c r="BR144" s="13"/>
      <c r="BS144" s="15"/>
      <c r="BT144" s="13"/>
      <c r="BU144" s="15"/>
      <c r="BV144" s="13" t="s">
        <v>128</v>
      </c>
      <c r="BW144" s="15" t="str">
        <f>VLOOKUP(BV144,'Axe 2 Règles de gestion'!$D$2:$F$447,3, FALSE)</f>
        <v>L'autorisation d'accomplir un service à temps partiel est suspendue pendant la durée du congé. La modalité de service de l'agent doit être "Temps plein".</v>
      </c>
      <c r="BX144" s="13" t="s">
        <v>130</v>
      </c>
      <c r="BY144" s="15" t="str">
        <f>VLOOKUP(BX144,'Axe 2 Règles de gestion'!$D$2:$F$447,3, FALSE)</f>
        <v>La date de début du congé/absence doit être postérieure ou égale à la date de recrutement dans la FPE ou dans la carrière militaire.</v>
      </c>
      <c r="BZ144" s="13" t="s">
        <v>132</v>
      </c>
      <c r="CA144" s="15" t="str">
        <f>VLOOKUP(BZ144,'Axe 2 Règles de gestion'!$D$2:$F$447,3, FALSE)</f>
        <v>La date de début du congé/absence doit être antérieure ou égale à la date de fin réelle du congé/absence.</v>
      </c>
      <c r="CB144" s="13" t="s">
        <v>134</v>
      </c>
      <c r="CC144" s="15" t="str">
        <f>VLOOKUP(CB144,'Axe 2 Règles de gestion'!$D$2:$F$447,3, FALSE)</f>
        <v>La date de début du congé/absence doit être antérieure ou égale à la date de fin prévisionnelle du congé/absence.</v>
      </c>
      <c r="CD144" s="13" t="s">
        <v>136</v>
      </c>
      <c r="CE144" s="15" t="str">
        <f>VLOOKUP(CD144,'Axe 2 Règles de gestion'!$D$2:$F$447,3, FALSE)</f>
        <v>La date de fin réelle du congé/absence doit être antérieure à la date limite de départ à la retraite.</v>
      </c>
      <c r="CF144" s="13" t="s">
        <v>138</v>
      </c>
      <c r="CG144" s="15" t="str">
        <f>VLOOKUP(CF144,'Axe 2 Règles de gestion'!$D$2:$F$447,3, FALSE)</f>
        <v>La date de fin prévisionnelle du congé/absence doit être antérieure à la date limite de départ à la retraite.</v>
      </c>
      <c r="CH144" s="13" t="s">
        <v>140</v>
      </c>
      <c r="CI144" s="15" t="str">
        <f>VLOOKUP(CH144,'Axe 2 Règles de gestion'!$D$2:$F$447,3, FALSE)</f>
        <v>La date de fin réelle ou la date de fin prévisionnelle du congé/absence doit être saisie.</v>
      </c>
      <c r="CJ144" s="13" t="s">
        <v>142</v>
      </c>
      <c r="CK144" s="15" t="str">
        <f>VLOOKUP(CJ144,'Axe 2 Règles de gestion'!$D$2:$F$447,3, FALSE)</f>
        <v>Si l'absence ne commence pas par une demi-journée et si l'absence précédente ne finit pas par une demi journée, la date de début de l'absence saisie est postérieure à la date de fin réelle de l'absence précédente.</v>
      </c>
      <c r="CL144" s="13" t="s">
        <v>144</v>
      </c>
      <c r="CM144" s="15" t="str">
        <f>VLOOKUP(CL144,'Axe 2 Règles de gestion'!$D$2:$F$447,3, FALSE)</f>
        <v>Si l'absence ne commence pas par une demi-journée et si l'absence précédente ne finit pas par une demi journée, la date de début de l'absence saisie est postérieure à la date de fin prévisionnelle de l'absence précédente.</v>
      </c>
      <c r="CN144" s="13" t="s">
        <v>146</v>
      </c>
      <c r="CO144" s="15" t="str">
        <f>VLOOKUP(CN144,'Axe 2 Règles de gestion'!$D$2:$F$447,3, FALSE)</f>
        <v>Dans le cas d'un congé autre que CLM, CLD, CGM et CITIS, l'indicateur de requalification doit être à non et les impacts spécifiques à la requalification ne doivent pas être mobilisés ou l'impact rémunération est vide.</v>
      </c>
      <c r="CP144" s="13"/>
      <c r="CQ144" s="15"/>
      <c r="CR144" s="13"/>
      <c r="CS144" s="15"/>
      <c r="CT144" s="13"/>
      <c r="CU144" s="15"/>
      <c r="CV144" s="13"/>
      <c r="CW144" s="15"/>
      <c r="CX144" s="13"/>
      <c r="CY144" s="15"/>
    </row>
    <row r="145" spans="1:103" ht="150" x14ac:dyDescent="0.25">
      <c r="A145" s="13" t="s">
        <v>148</v>
      </c>
      <c r="B145" s="13" t="s">
        <v>105</v>
      </c>
      <c r="C145" s="14">
        <v>44357.57916666667</v>
      </c>
      <c r="D145" s="13" t="s">
        <v>106</v>
      </c>
      <c r="E145" s="15" t="s">
        <v>107</v>
      </c>
      <c r="F145" s="13" t="s">
        <v>108</v>
      </c>
      <c r="G145" s="15" t="s">
        <v>109</v>
      </c>
      <c r="H145" s="13" t="s">
        <v>712</v>
      </c>
      <c r="I145" s="15" t="s">
        <v>713</v>
      </c>
      <c r="J145" s="15" t="s">
        <v>714</v>
      </c>
      <c r="K145" s="15" t="s">
        <v>715</v>
      </c>
      <c r="L145" s="13" t="s">
        <v>716</v>
      </c>
      <c r="M145" s="15" t="s">
        <v>717</v>
      </c>
      <c r="N145" s="13" t="s">
        <v>116</v>
      </c>
      <c r="O145" s="15"/>
      <c r="P145" s="15"/>
      <c r="Q145" s="15" t="s">
        <v>117</v>
      </c>
      <c r="R145" s="13" t="s">
        <v>118</v>
      </c>
      <c r="S145" s="13" t="s">
        <v>119</v>
      </c>
      <c r="T145" s="13" t="s">
        <v>120</v>
      </c>
      <c r="U145" s="14">
        <v>42482</v>
      </c>
      <c r="V145" s="14">
        <v>44161</v>
      </c>
      <c r="W145" s="15" t="s">
        <v>718</v>
      </c>
      <c r="X145" s="13" t="s">
        <v>329</v>
      </c>
      <c r="Y145" s="15" t="str">
        <f>VLOOKUP(X145,'Axe 2 Règles de gestion'!$D$2:$F$447,3, FALSE)</f>
        <v>L'agent doit faire sa demande au moins 1 mois avant la date de début du congé, excepté si l'agent établit l'impossibilité de respecter ce délai.</v>
      </c>
      <c r="Z145" s="13" t="s">
        <v>176</v>
      </c>
      <c r="AA145" s="15" t="str">
        <f>VLOOKUP(Z145,'Axe 2 Règles de gestion'!$D$2:$F$447,3, FALSE)</f>
        <v>L'agent doit prendre son congé dans les 4 mois suivant la naissance de l'enfant.</v>
      </c>
      <c r="AB145" s="13" t="s">
        <v>178</v>
      </c>
      <c r="AC145" s="15" t="str">
        <f>VLOOKUP(AB145,'Axe 2 Règles de gestion'!$D$2:$F$447,3, FALSE)</f>
        <v>En cas d'hospitalisation de l'enfant, le congé doit être pris dans les 4 mois suivant la fin de l'hospitalisation.</v>
      </c>
      <c r="AD145" s="13" t="s">
        <v>180</v>
      </c>
      <c r="AE145" s="15" t="str">
        <f>VLOOKUP(AD145,'Axe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145" s="13" t="s">
        <v>331</v>
      </c>
      <c r="AG145" s="15" t="str">
        <f>VLOOKUP(AF145,'Axe 2 Règles de gestion'!$D$2:$F$447,3, FALSE)</f>
        <v>Le congé est ouvert après la naissance de l'enfant au père fonctionnaire, et le cas échéant, au conjoint fonctionnaire de la mère ou au fonctionnaire lié à elle par un pacte civil de solidarité ou vivant maritalement avec elle.</v>
      </c>
      <c r="AH145" s="13" t="s">
        <v>182</v>
      </c>
      <c r="AI145" s="15" t="str">
        <f>VLOOKUP(AH145,'Axe 2 Règles de gestion'!$D$2:$F$447,3, FALSE)</f>
        <v>Le congé n'est pas cumulable avec les congés de maladie et d'accident du travail.</v>
      </c>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t="s">
        <v>719</v>
      </c>
      <c r="BG145" s="15" t="str">
        <f>VLOOKUP(BF145,'Axe 2 Règles de gestion'!$D$2:$F$447,3, FALSE)</f>
        <v>En cas de naissance simple, à la demande du fonctionnaire, ce congé peut être fractionné en deux périodes, dont l'une des deux a une durée maximale réelle au moins égale à sept jours.</v>
      </c>
      <c r="BH145" s="13" t="s">
        <v>721</v>
      </c>
      <c r="BI145" s="15" t="str">
        <f>VLOOKUP(BH145,'Axe 2 Règles de gestion'!$D$2:$F$447,3, FALSE)</f>
        <v>En cas de naissance simple, à la demande du fonctionnaire, ce congé peut être fractionné en deux périodes, dont l'une des deux a une durée maximale prévisionnelle moins égale à sept jours.</v>
      </c>
      <c r="BJ145" s="13" t="s">
        <v>723</v>
      </c>
      <c r="BK145" s="15" t="str">
        <f>VLOOKUP(BJ145,'Axe 2 Règles de gestion'!$D$2:$F$447,3, FALSE)</f>
        <v>En cas de naissance simple, la durée maximale du congé est de 11 jours (décomptés en jours calendaires).</v>
      </c>
      <c r="BL145" s="13" t="s">
        <v>126</v>
      </c>
      <c r="BM145" s="15" t="str">
        <f>VLOOKUP(BL145,'Axe 2 Règles de gestion'!$D$2:$F$447,3, FALSE)</f>
        <v>L'agent doit être en activité.</v>
      </c>
      <c r="BN145" s="13"/>
      <c r="BO145" s="15"/>
      <c r="BP145" s="13"/>
      <c r="BQ145" s="15"/>
      <c r="BR145" s="13"/>
      <c r="BS145" s="15"/>
      <c r="BT145" s="13"/>
      <c r="BU145" s="15"/>
      <c r="BV145" s="13" t="s">
        <v>128</v>
      </c>
      <c r="BW145" s="15" t="str">
        <f>VLOOKUP(BV145,'Axe 2 Règles de gestion'!$D$2:$F$447,3, FALSE)</f>
        <v>L'autorisation d'accomplir un service à temps partiel est suspendue pendant la durée du congé. La modalité de service de l'agent doit être "Temps plein".</v>
      </c>
      <c r="BX145" s="13" t="s">
        <v>130</v>
      </c>
      <c r="BY145" s="15" t="str">
        <f>VLOOKUP(BX145,'Axe 2 Règles de gestion'!$D$2:$F$447,3, FALSE)</f>
        <v>La date de début du congé/absence doit être postérieure ou égale à la date de recrutement dans la FPE ou dans la carrière militaire.</v>
      </c>
      <c r="BZ145" s="13" t="s">
        <v>132</v>
      </c>
      <c r="CA145" s="15" t="str">
        <f>VLOOKUP(BZ145,'Axe 2 Règles de gestion'!$D$2:$F$447,3, FALSE)</f>
        <v>La date de début du congé/absence doit être antérieure ou égale à la date de fin réelle du congé/absence.</v>
      </c>
      <c r="CB145" s="13" t="s">
        <v>134</v>
      </c>
      <c r="CC145" s="15" t="str">
        <f>VLOOKUP(CB145,'Axe 2 Règles de gestion'!$D$2:$F$447,3, FALSE)</f>
        <v>La date de début du congé/absence doit être antérieure ou égale à la date de fin prévisionnelle du congé/absence.</v>
      </c>
      <c r="CD145" s="13" t="s">
        <v>136</v>
      </c>
      <c r="CE145" s="15" t="str">
        <f>VLOOKUP(CD145,'Axe 2 Règles de gestion'!$D$2:$F$447,3, FALSE)</f>
        <v>La date de fin réelle du congé/absence doit être antérieure à la date limite de départ à la retraite.</v>
      </c>
      <c r="CF145" s="13" t="s">
        <v>138</v>
      </c>
      <c r="CG145" s="15" t="str">
        <f>VLOOKUP(CF145,'Axe 2 Règles de gestion'!$D$2:$F$447,3, FALSE)</f>
        <v>La date de fin prévisionnelle du congé/absence doit être antérieure à la date limite de départ à la retraite.</v>
      </c>
      <c r="CH145" s="13" t="s">
        <v>140</v>
      </c>
      <c r="CI145" s="15" t="str">
        <f>VLOOKUP(CH145,'Axe 2 Règles de gestion'!$D$2:$F$447,3, FALSE)</f>
        <v>La date de fin réelle ou la date de fin prévisionnelle du congé/absence doit être saisie.</v>
      </c>
      <c r="CJ145" s="13" t="s">
        <v>142</v>
      </c>
      <c r="CK145" s="15" t="str">
        <f>VLOOKUP(CJ145,'Axe 2 Règles de gestion'!$D$2:$F$447,3, FALSE)</f>
        <v>Si l'absence ne commence pas par une demi-journée et si l'absence précédente ne finit pas par une demi journée, la date de début de l'absence saisie est postérieure à la date de fin réelle de l'absence précédente.</v>
      </c>
      <c r="CL145" s="13" t="s">
        <v>144</v>
      </c>
      <c r="CM145" s="15" t="str">
        <f>VLOOKUP(CL145,'Axe 2 Règles de gestion'!$D$2:$F$447,3, FALSE)</f>
        <v>Si l'absence ne commence pas par une demi-journée et si l'absence précédente ne finit pas par une demi journée, la date de début de l'absence saisie est postérieure à la date de fin prévisionnelle de l'absence précédente.</v>
      </c>
      <c r="CN145" s="13" t="s">
        <v>146</v>
      </c>
      <c r="CO145" s="15" t="str">
        <f>VLOOKUP(CN145,'Axe 2 Règles de gestion'!$D$2:$F$447,3, FALSE)</f>
        <v>Dans le cas d'un congé autre que CLM, CLD, CGM et CITIS, l'indicateur de requalification doit être à non et les impacts spécifiques à la requalification ne doivent pas être mobilisés ou l'impact rémunération est vide.</v>
      </c>
      <c r="CP145" s="13"/>
      <c r="CQ145" s="15"/>
      <c r="CR145" s="13"/>
      <c r="CS145" s="15"/>
      <c r="CT145" s="13"/>
      <c r="CU145" s="15"/>
      <c r="CV145" s="13"/>
      <c r="CW145" s="15"/>
      <c r="CX145" s="13"/>
      <c r="CY145" s="15"/>
    </row>
    <row r="146" spans="1:103" ht="150" x14ac:dyDescent="0.25">
      <c r="A146" s="13" t="s">
        <v>148</v>
      </c>
      <c r="B146" s="13" t="s">
        <v>229</v>
      </c>
      <c r="C146" s="14">
        <v>44357.579861111109</v>
      </c>
      <c r="D146" s="13" t="s">
        <v>106</v>
      </c>
      <c r="E146" s="15" t="s">
        <v>107</v>
      </c>
      <c r="F146" s="13" t="s">
        <v>108</v>
      </c>
      <c r="G146" s="15" t="s">
        <v>109</v>
      </c>
      <c r="H146" s="13" t="s">
        <v>712</v>
      </c>
      <c r="I146" s="15" t="s">
        <v>713</v>
      </c>
      <c r="J146" s="15" t="s">
        <v>714</v>
      </c>
      <c r="K146" s="15" t="s">
        <v>715</v>
      </c>
      <c r="L146" s="13" t="s">
        <v>716</v>
      </c>
      <c r="M146" s="15" t="s">
        <v>717</v>
      </c>
      <c r="N146" s="13" t="s">
        <v>116</v>
      </c>
      <c r="O146" s="15"/>
      <c r="P146" s="15"/>
      <c r="Q146" s="15" t="s">
        <v>117</v>
      </c>
      <c r="R146" s="13" t="s">
        <v>118</v>
      </c>
      <c r="S146" s="13" t="s">
        <v>119</v>
      </c>
      <c r="T146" s="13" t="s">
        <v>120</v>
      </c>
      <c r="U146" s="14">
        <v>44162</v>
      </c>
      <c r="V146" s="14">
        <v>44377</v>
      </c>
      <c r="W146" s="15" t="s">
        <v>725</v>
      </c>
      <c r="X146" s="13" t="s">
        <v>231</v>
      </c>
      <c r="Y146" s="15" t="str">
        <f>VLOOKUP(X146,'Axe 2 Règles de gestion'!$D$2:$F$447,3, FALSE)</f>
        <v>Le congé bénéficie au père ainsi que, le cas échéant, au conjoint de la mère ou à l'agent lié à elle par un pacte civil de solidarité ou vivant maritalement avec elle.</v>
      </c>
      <c r="Z146" s="13" t="s">
        <v>233</v>
      </c>
      <c r="AA146" s="15" t="str">
        <f>VLOOKUP(Z146,'Axe 2 Règles de gestion'!$D$2:$F$447,3, FALSE)</f>
        <v>L'agent doit avertir l'administration au moins 1 mois avant la date prévisionnelle de début de congé, et préciser la date de fin.</v>
      </c>
      <c r="AB146" s="13" t="s">
        <v>235</v>
      </c>
      <c r="AC146" s="15" t="str">
        <f>VLOOKUP(AB146,'Axe 2 Règles de gestion'!$D$2:$F$447,3, FALSE)</f>
        <v>L'agent doit prendre son congé dans les 4 mois suivant la naissance de l'enfant.</v>
      </c>
      <c r="AD146" s="13" t="s">
        <v>236</v>
      </c>
      <c r="AE146" s="15" t="str">
        <f>VLOOKUP(AD146,'Axe 2 Règles de gestion'!$D$2:$F$447,3, FALSE)</f>
        <v>En cas d'hospitalisation de l'enfant, le congé doit être pris dans les 4 mois suivant la fin de l'hospitalisation de l'enfant.</v>
      </c>
      <c r="AF146" s="13" t="s">
        <v>238</v>
      </c>
      <c r="AG146" s="15" t="str">
        <f>VLOOKUP(AF146,'Axe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46" s="13" t="s">
        <v>239</v>
      </c>
      <c r="AI146" s="15" t="str">
        <f>VLOOKUP(AH146,'Axe 2 Règles de gestion'!$D$2:$F$447,3, FALSE)</f>
        <v>Le congé n'est pas cumulable avec les congés de maladie et d'accident du travail.</v>
      </c>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t="s">
        <v>726</v>
      </c>
      <c r="BG146" s="15" t="str">
        <f>VLOOKUP(BF146,'Axe 2 Règles de gestion'!$D$2:$F$447,3, FALSE)</f>
        <v>En cas de naissance simple, la durée maximale réelle du congé est de 11 jours consécutifs (décomptés en jours calendaires).</v>
      </c>
      <c r="BH146" s="13" t="s">
        <v>728</v>
      </c>
      <c r="BI146" s="15" t="str">
        <f>VLOOKUP(BH146,'Axe 2 Règles de gestion'!$D$2:$F$447,3, FALSE)</f>
        <v>En cas de naissance simple, la durée maximale prévisionnelle du congé est de 11 jours consécutifs (décomptés en jours calendaires).</v>
      </c>
      <c r="BJ146" s="13" t="s">
        <v>244</v>
      </c>
      <c r="BK146" s="15" t="str">
        <f>VLOOKUP(BJ146,'Axe 2 Règles de gestion'!$D$2:$F$447,3, FALSE)</f>
        <v>L'agent doit être en activité.</v>
      </c>
      <c r="BL146" s="13"/>
      <c r="BM146" s="15"/>
      <c r="BN146" s="13"/>
      <c r="BO146" s="15"/>
      <c r="BP146" s="13"/>
      <c r="BQ146" s="15"/>
      <c r="BR146" s="13"/>
      <c r="BS146" s="15"/>
      <c r="BT146" s="13"/>
      <c r="BU146" s="15"/>
      <c r="BV146" s="13" t="s">
        <v>128</v>
      </c>
      <c r="BW146" s="15" t="str">
        <f>VLOOKUP(BV146,'Axe 2 Règles de gestion'!$D$2:$F$447,3, FALSE)</f>
        <v>L'autorisation d'accomplir un service à temps partiel est suspendue pendant la durée du congé. La modalité de service de l'agent doit être "Temps plein".</v>
      </c>
      <c r="BX146" s="13" t="s">
        <v>130</v>
      </c>
      <c r="BY146" s="15" t="str">
        <f>VLOOKUP(BX146,'Axe 2 Règles de gestion'!$D$2:$F$447,3, FALSE)</f>
        <v>La date de début du congé/absence doit être postérieure ou égale à la date de recrutement dans la FPE ou dans la carrière militaire.</v>
      </c>
      <c r="BZ146" s="13" t="s">
        <v>132</v>
      </c>
      <c r="CA146" s="15" t="str">
        <f>VLOOKUP(BZ146,'Axe 2 Règles de gestion'!$D$2:$F$447,3, FALSE)</f>
        <v>La date de début du congé/absence doit être antérieure ou égale à la date de fin réelle du congé/absence.</v>
      </c>
      <c r="CB146" s="13" t="s">
        <v>134</v>
      </c>
      <c r="CC146" s="15" t="str">
        <f>VLOOKUP(CB146,'Axe 2 Règles de gestion'!$D$2:$F$447,3, FALSE)</f>
        <v>La date de début du congé/absence doit être antérieure ou égale à la date de fin prévisionnelle du congé/absence.</v>
      </c>
      <c r="CD146" s="13" t="s">
        <v>136</v>
      </c>
      <c r="CE146" s="15" t="str">
        <f>VLOOKUP(CD146,'Axe 2 Règles de gestion'!$D$2:$F$447,3, FALSE)</f>
        <v>La date de fin réelle du congé/absence doit être antérieure à la date limite de départ à la retraite.</v>
      </c>
      <c r="CF146" s="13" t="s">
        <v>138</v>
      </c>
      <c r="CG146" s="15" t="str">
        <f>VLOOKUP(CF146,'Axe 2 Règles de gestion'!$D$2:$F$447,3, FALSE)</f>
        <v>La date de fin prévisionnelle du congé/absence doit être antérieure à la date limite de départ à la retraite.</v>
      </c>
      <c r="CH146" s="13" t="s">
        <v>140</v>
      </c>
      <c r="CI146" s="15" t="str">
        <f>VLOOKUP(CH146,'Axe 2 Règles de gestion'!$D$2:$F$447,3, FALSE)</f>
        <v>La date de fin réelle ou la date de fin prévisionnelle du congé/absence doit être saisie.</v>
      </c>
      <c r="CJ146" s="13" t="s">
        <v>142</v>
      </c>
      <c r="CK146" s="15" t="str">
        <f>VLOOKUP(CJ146,'Axe 2 Règles de gestion'!$D$2:$F$447,3, FALSE)</f>
        <v>Si l'absence ne commence pas par une demi-journée et si l'absence précédente ne finit pas par une demi journée, la date de début de l'absence saisie est postérieure à la date de fin réelle de l'absence précédente.</v>
      </c>
      <c r="CL146" s="13" t="s">
        <v>144</v>
      </c>
      <c r="CM146" s="15" t="str">
        <f>VLOOKUP(CL146,'Axe 2 Règles de gestion'!$D$2:$F$447,3, FALSE)</f>
        <v>Si l'absence ne commence pas par une demi-journée et si l'absence précédente ne finit pas par une demi journée, la date de début de l'absence saisie est postérieure à la date de fin prévisionnelle de l'absence précédente.</v>
      </c>
      <c r="CN146" s="13" t="s">
        <v>146</v>
      </c>
      <c r="CO146" s="15" t="str">
        <f>VLOOKUP(CN146,'Axe 2 Règles de gestion'!$D$2:$F$447,3, FALSE)</f>
        <v>Dans le cas d'un congé autre que CLM, CLD, CGM et CITIS, l'indicateur de requalification doit être à non et les impacts spécifiques à la requalification ne doivent pas être mobilisés ou l'impact rémunération est vide.</v>
      </c>
      <c r="CP146" s="13"/>
      <c r="CQ146" s="15"/>
      <c r="CR146" s="13"/>
      <c r="CS146" s="15"/>
      <c r="CT146" s="13"/>
      <c r="CU146" s="15"/>
      <c r="CV146" s="13"/>
      <c r="CW146" s="15"/>
      <c r="CX146" s="13"/>
      <c r="CY146" s="15"/>
    </row>
    <row r="147" spans="1:103" ht="150" x14ac:dyDescent="0.25">
      <c r="A147" s="13" t="s">
        <v>245</v>
      </c>
      <c r="B147" s="13" t="s">
        <v>105</v>
      </c>
      <c r="C147" s="14">
        <v>44466.378472222219</v>
      </c>
      <c r="D147" s="13" t="s">
        <v>106</v>
      </c>
      <c r="E147" s="15" t="s">
        <v>107</v>
      </c>
      <c r="F147" s="13" t="s">
        <v>108</v>
      </c>
      <c r="G147" s="15" t="s">
        <v>109</v>
      </c>
      <c r="H147" s="13" t="s">
        <v>712</v>
      </c>
      <c r="I147" s="15" t="s">
        <v>713</v>
      </c>
      <c r="J147" s="15" t="s">
        <v>714</v>
      </c>
      <c r="K147" s="15" t="s">
        <v>715</v>
      </c>
      <c r="L147" s="13" t="s">
        <v>716</v>
      </c>
      <c r="M147" s="15" t="s">
        <v>717</v>
      </c>
      <c r="N147" s="13" t="s">
        <v>116</v>
      </c>
      <c r="O147" s="15"/>
      <c r="P147" s="15"/>
      <c r="Q147" s="15" t="s">
        <v>117</v>
      </c>
      <c r="R147" s="13" t="s">
        <v>118</v>
      </c>
      <c r="S147" s="13" t="s">
        <v>119</v>
      </c>
      <c r="T147" s="13" t="s">
        <v>120</v>
      </c>
      <c r="U147" s="14">
        <v>44378</v>
      </c>
      <c r="V147" s="14">
        <v>44439</v>
      </c>
      <c r="W147" s="15" t="s">
        <v>730</v>
      </c>
      <c r="X147" s="13" t="s">
        <v>247</v>
      </c>
      <c r="Y147" s="15" t="str">
        <f>VLOOKUP(X147,'Axe 2 Règles de gestion'!$D$2:$F$447,3, FALSE)</f>
        <v>Ce congé s'applique aux enfants nés ou adoptés à compter du 01/07/2021 ainsi qu'aux enfants, nés avant cette date, dont la naissance était supposée intervenir à compter de cette date.</v>
      </c>
      <c r="Z147" s="13" t="s">
        <v>249</v>
      </c>
      <c r="AA147" s="15" t="str">
        <f>VLOOKUP(Z147,'Axe 2 Règles de gestion'!$D$2:$F$447,3, FALSE)</f>
        <v>La demande est accordée de droit.</v>
      </c>
      <c r="AB147" s="13" t="s">
        <v>251</v>
      </c>
      <c r="AC147" s="15" t="str">
        <f>VLOOKUP(AB147,'Axe 2 Règles de gestion'!$D$2:$F$447,3, FALSE)</f>
        <v>Le congé doit être pris dans les 6 mois suivant la naissance de l'enfant.</v>
      </c>
      <c r="AD147" s="13" t="s">
        <v>253</v>
      </c>
      <c r="AE147" s="15" t="str">
        <f>VLOOKUP(AD147,'Axe 2 Règles de gestion'!$D$2:$F$447,3, FALSE)</f>
        <v>En cas d'hospitalisation de l'enfant, le congé doit être pris dans les 6 mois suivant la fin de l'hospitalisation de l'enfant.</v>
      </c>
      <c r="AF147" s="13" t="s">
        <v>255</v>
      </c>
      <c r="AG147" s="15" t="str">
        <f>VLOOKUP(AF147,'Axe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47" s="13" t="s">
        <v>239</v>
      </c>
      <c r="AI147" s="15" t="str">
        <f>VLOOKUP(AH147,'Axe 2 Règles de gestion'!$D$2:$F$447,3, FALSE)</f>
        <v>Le congé n'est pas cumulable avec les congés de maladie et d'accident du travail.</v>
      </c>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5"/>
      <c r="BF147" s="13" t="s">
        <v>257</v>
      </c>
      <c r="BG147" s="15" t="str">
        <f>VLOOKUP(BF147,'Axe 2 Règles de gestion'!$D$2:$F$447,3, FALSE)</f>
        <v>La première partie du congé, d'une durée de 4 jours calendaires, doit faire immédiatement suite au congé de naissance. Cette période est prolongée en cas d'hospitalisation de l'enfant immédiatement après la naissance.</v>
      </c>
      <c r="BH147" s="13" t="s">
        <v>731</v>
      </c>
      <c r="BI147" s="15" t="str">
        <f>VLOOKUP(BH147,'Axe 2 Règles de gestion'!$D$2:$F$447,3, FALSE)</f>
        <v>La seconde période peut être prise de manière continue ou fractionnée en 2 périodes d'une durée minimale de 5 jours chacune. Au total, la durée maximale du congé est de 25 jours calendaires.</v>
      </c>
      <c r="BJ147" s="13" t="s">
        <v>244</v>
      </c>
      <c r="BK147" s="15" t="str">
        <f>VLOOKUP(BJ147,'Axe 2 Règles de gestion'!$D$2:$F$447,3, FALSE)</f>
        <v>L'agent doit être en activité.</v>
      </c>
      <c r="BL147" s="13" t="s">
        <v>261</v>
      </c>
      <c r="BM147" s="15" t="str">
        <f>VLOOKUP(BL147,'Axe 2 Règles de gestion'!$D$2:$F$447,3, FALSE)</f>
        <v>Chaque période de congé paternité doit être d'une durée réelle supérieure ou égale à 4 jours.</v>
      </c>
      <c r="BN147" s="13" t="s">
        <v>263</v>
      </c>
      <c r="BO147" s="15" t="str">
        <f>VLOOKUP(BN147,'Axe 2 Règles de gestion'!$D$2:$F$447,3, FALSE)</f>
        <v>Chaque période de congé paternité doit être d'une durée prévisionnelle supérieure ou égale à 4 jours.</v>
      </c>
      <c r="BP147" s="13"/>
      <c r="BQ147" s="15"/>
      <c r="BR147" s="13"/>
      <c r="BS147" s="15"/>
      <c r="BT147" s="13"/>
      <c r="BU147" s="15"/>
      <c r="BV147" s="13" t="s">
        <v>128</v>
      </c>
      <c r="BW147" s="15" t="str">
        <f>VLOOKUP(BV147,'Axe 2 Règles de gestion'!$D$2:$F$447,3, FALSE)</f>
        <v>L'autorisation d'accomplir un service à temps partiel est suspendue pendant la durée du congé. La modalité de service de l'agent doit être "Temps plein".</v>
      </c>
      <c r="BX147" s="13" t="s">
        <v>130</v>
      </c>
      <c r="BY147" s="15" t="str">
        <f>VLOOKUP(BX147,'Axe 2 Règles de gestion'!$D$2:$F$447,3, FALSE)</f>
        <v>La date de début du congé/absence doit être postérieure ou égale à la date de recrutement dans la FPE ou dans la carrière militaire.</v>
      </c>
      <c r="BZ147" s="13" t="s">
        <v>132</v>
      </c>
      <c r="CA147" s="15" t="str">
        <f>VLOOKUP(BZ147,'Axe 2 Règles de gestion'!$D$2:$F$447,3, FALSE)</f>
        <v>La date de début du congé/absence doit être antérieure ou égale à la date de fin réelle du congé/absence.</v>
      </c>
      <c r="CB147" s="13" t="s">
        <v>134</v>
      </c>
      <c r="CC147" s="15" t="str">
        <f>VLOOKUP(CB147,'Axe 2 Règles de gestion'!$D$2:$F$447,3, FALSE)</f>
        <v>La date de début du congé/absence doit être antérieure ou égale à la date de fin prévisionnelle du congé/absence.</v>
      </c>
      <c r="CD147" s="13" t="s">
        <v>136</v>
      </c>
      <c r="CE147" s="15" t="str">
        <f>VLOOKUP(CD147,'Axe 2 Règles de gestion'!$D$2:$F$447,3, FALSE)</f>
        <v>La date de fin réelle du congé/absence doit être antérieure à la date limite de départ à la retraite.</v>
      </c>
      <c r="CF147" s="13" t="s">
        <v>138</v>
      </c>
      <c r="CG147" s="15" t="str">
        <f>VLOOKUP(CF147,'Axe 2 Règles de gestion'!$D$2:$F$447,3, FALSE)</f>
        <v>La date de fin prévisionnelle du congé/absence doit être antérieure à la date limite de départ à la retraite.</v>
      </c>
      <c r="CH147" s="13" t="s">
        <v>140</v>
      </c>
      <c r="CI147" s="15" t="str">
        <f>VLOOKUP(CH147,'Axe 2 Règles de gestion'!$D$2:$F$447,3, FALSE)</f>
        <v>La date de fin réelle ou la date de fin prévisionnelle du congé/absence doit être saisie.</v>
      </c>
      <c r="CJ147" s="13" t="s">
        <v>142</v>
      </c>
      <c r="CK147" s="15" t="str">
        <f>VLOOKUP(CJ147,'Axe 2 Règles de gestion'!$D$2:$F$447,3, FALSE)</f>
        <v>Si l'absence ne commence pas par une demi-journée et si l'absence précédente ne finit pas par une demi journée, la date de début de l'absence saisie est postérieure à la date de fin réelle de l'absence précédente.</v>
      </c>
      <c r="CL147" s="13" t="s">
        <v>144</v>
      </c>
      <c r="CM147" s="15" t="str">
        <f>VLOOKUP(CL147,'Axe 2 Règles de gestion'!$D$2:$F$447,3, FALSE)</f>
        <v>Si l'absence ne commence pas par une demi-journée et si l'absence précédente ne finit pas par une demi journée, la date de début de l'absence saisie est postérieure à la date de fin prévisionnelle de l'absence précédente.</v>
      </c>
      <c r="CN147" s="13" t="s">
        <v>146</v>
      </c>
      <c r="CO147" s="15" t="str">
        <f>VLOOKUP(CN147,'Axe 2 Règles de gestion'!$D$2:$F$447,3, FALSE)</f>
        <v>Dans le cas d'un congé autre que CLM, CLD, CGM et CITIS, l'indicateur de requalification doit être à non et les impacts spécifiques à la requalification ne doivent pas être mobilisés ou l'impact rémunération est vide.</v>
      </c>
      <c r="CP147" s="13"/>
      <c r="CQ147" s="15"/>
      <c r="CR147" s="13"/>
      <c r="CS147" s="15"/>
      <c r="CT147" s="13"/>
      <c r="CU147" s="15"/>
      <c r="CV147" s="13"/>
      <c r="CW147" s="15"/>
      <c r="CX147" s="13"/>
      <c r="CY147" s="15"/>
    </row>
    <row r="148" spans="1:103" ht="150" x14ac:dyDescent="0.25">
      <c r="A148" s="13" t="s">
        <v>245</v>
      </c>
      <c r="B148" s="13" t="s">
        <v>105</v>
      </c>
      <c r="C148" s="14">
        <v>44466.486111111109</v>
      </c>
      <c r="D148" s="13" t="s">
        <v>106</v>
      </c>
      <c r="E148" s="15" t="s">
        <v>107</v>
      </c>
      <c r="F148" s="13" t="s">
        <v>108</v>
      </c>
      <c r="G148" s="15" t="s">
        <v>109</v>
      </c>
      <c r="H148" s="13" t="s">
        <v>712</v>
      </c>
      <c r="I148" s="15" t="s">
        <v>713</v>
      </c>
      <c r="J148" s="15" t="s">
        <v>714</v>
      </c>
      <c r="K148" s="15" t="s">
        <v>715</v>
      </c>
      <c r="L148" s="13" t="s">
        <v>716</v>
      </c>
      <c r="M148" s="15" t="s">
        <v>717</v>
      </c>
      <c r="N148" s="13" t="s">
        <v>116</v>
      </c>
      <c r="O148" s="15"/>
      <c r="P148" s="15"/>
      <c r="Q148" s="15" t="s">
        <v>117</v>
      </c>
      <c r="R148" s="13" t="s">
        <v>118</v>
      </c>
      <c r="S148" s="13" t="s">
        <v>119</v>
      </c>
      <c r="T148" s="13" t="s">
        <v>120</v>
      </c>
      <c r="U148" s="14">
        <v>44440</v>
      </c>
      <c r="V148" s="14"/>
      <c r="W148" s="15" t="s">
        <v>733</v>
      </c>
      <c r="X148" s="13" t="s">
        <v>247</v>
      </c>
      <c r="Y148" s="15" t="str">
        <f>VLOOKUP(X148,'Axe 2 Règles de gestion'!$D$2:$F$447,3, FALSE)</f>
        <v>Ce congé s'applique aux enfants nés ou adoptés à compter du 01/07/2021 ainsi qu'aux enfants, nés avant cette date, dont la naissance était supposée intervenir à compter de cette date.</v>
      </c>
      <c r="Z148" s="13" t="s">
        <v>249</v>
      </c>
      <c r="AA148" s="15" t="str">
        <f>VLOOKUP(Z148,'Axe 2 Règles de gestion'!$D$2:$F$447,3, FALSE)</f>
        <v>La demande est accordée de droit.</v>
      </c>
      <c r="AB148" s="13" t="s">
        <v>266</v>
      </c>
      <c r="AC148" s="15" t="str">
        <f>VLOOKUP(AB148,'Axe 2 Règles de gestion'!$D$2:$F$447,3, FALSE)</f>
        <v>L'agent doit effectuer une demande auprès de son chef de service au moins 1 mois avant la date présumée de la naissance.</v>
      </c>
      <c r="AD148" s="13" t="s">
        <v>268</v>
      </c>
      <c r="AE148" s="15" t="str">
        <f>VLOOKUP(AD148,'Axe 2 Règles de gestion'!$D$2:$F$447,3, FALSE)</f>
        <v>La demande doit être accompagnée de la copie du certificat qui atteste de l'état de grossesse et précise la date présumée de l'accouchement.</v>
      </c>
      <c r="AF148" s="13" t="s">
        <v>270</v>
      </c>
      <c r="AG148" s="15" t="str">
        <f>VLOOKUP(AF148,'Axe 2 Règles de gestion'!$D$2:$F$447,3, FALSE)</f>
        <v>La demande doit également être accompagnée de toutes pièces justifiant que l'agent est le père, le conjoint ou la personne liée à la mère par un pacte civil de solidarité ou vivant maritalement avec elle.</v>
      </c>
      <c r="AH148" s="13" t="s">
        <v>272</v>
      </c>
      <c r="AI148" s="15" t="str">
        <f>VLOOKUP(AH148,'Axe 2 Règles de gestion'!$D$2:$F$447,3, FALSE)</f>
        <v>La demande doit indiquer la date prévisionnelle de l'accouchement, les modalités envisagées du congé ainsi que les dates prévisionnelles des périodes de congé.</v>
      </c>
      <c r="AJ148" s="13" t="s">
        <v>274</v>
      </c>
      <c r="AK148" s="15" t="str">
        <f>VLOOKUP(AJ148,'Axe 2 Règles de gestion'!$D$2:$F$447,3, FALSE)</f>
        <v>L'agent doit transmettre sous 8 jours à compter de la date de l'accouchement toute pièce justifiant la naissance de l'enfant.</v>
      </c>
      <c r="AL148" s="13" t="s">
        <v>276</v>
      </c>
      <c r="AM148" s="15" t="str">
        <f>VLOOKUP(AL148,'Axe 2 Règles de gestion'!$D$2:$F$447,3, FALSE)</f>
        <v>L'agent doit confirmer 1 mois avant la prise de la 2nde période de congés à son chef de service les dates de prise du congé, et en cas de fractionnement, les dates de chacune des périodes.</v>
      </c>
      <c r="AN148" s="13" t="s">
        <v>251</v>
      </c>
      <c r="AO148" s="15" t="str">
        <f>VLOOKUP(AN148,'Axe 2 Règles de gestion'!$D$2:$F$447,3, FALSE)</f>
        <v>Le congé doit être pris dans les 6 mois suivant la naissance de l'enfant.</v>
      </c>
      <c r="AP148" s="13" t="s">
        <v>253</v>
      </c>
      <c r="AQ148" s="15" t="str">
        <f>VLOOKUP(AP148,'Axe 2 Règles de gestion'!$D$2:$F$447,3, FALSE)</f>
        <v>En cas d'hospitalisation de l'enfant, le congé doit être pris dans les 6 mois suivant la fin de l'hospitalisation de l'enfant.</v>
      </c>
      <c r="AR148" s="13" t="s">
        <v>255</v>
      </c>
      <c r="AS148" s="15" t="str">
        <f>VLOOKUP(AR148,'Axe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48" s="13" t="s">
        <v>239</v>
      </c>
      <c r="AU148" s="15" t="str">
        <f>VLOOKUP(AT148,'Axe 2 Règles de gestion'!$D$2:$F$447,3, FALSE)</f>
        <v>Le congé n'est pas cumulable avec les congés de maladie et d'accident du travail.</v>
      </c>
      <c r="AV148" s="13"/>
      <c r="AW148" s="15"/>
      <c r="AX148" s="13"/>
      <c r="AY148" s="15"/>
      <c r="AZ148" s="13"/>
      <c r="BA148" s="15"/>
      <c r="BB148" s="13"/>
      <c r="BC148" s="15"/>
      <c r="BD148" s="13"/>
      <c r="BE148" s="15"/>
      <c r="BF148" s="13" t="s">
        <v>257</v>
      </c>
      <c r="BG148" s="15" t="str">
        <f>VLOOKUP(BF148,'Axe 2 Règles de gestion'!$D$2:$F$447,3, FALSE)</f>
        <v>La première partie du congé, d'une durée de 4 jours calendaires, doit faire immédiatement suite au congé de naissance. Cette période est prolongée en cas d'hospitalisation de l'enfant immédiatement après la naissance.</v>
      </c>
      <c r="BH148" s="13" t="s">
        <v>731</v>
      </c>
      <c r="BI148" s="15" t="str">
        <f>VLOOKUP(BH148,'Axe 2 Règles de gestion'!$D$2:$F$447,3, FALSE)</f>
        <v>La seconde période peut être prise de manière continue ou fractionnée en 2 périodes d'une durée minimale de 5 jours chacune. Au total, la durée maximale du congé est de 25 jours calendaires.</v>
      </c>
      <c r="BJ148" s="13" t="s">
        <v>244</v>
      </c>
      <c r="BK148" s="15" t="str">
        <f>VLOOKUP(BJ148,'Axe 2 Règles de gestion'!$D$2:$F$447,3, FALSE)</f>
        <v>L'agent doit être en activité.</v>
      </c>
      <c r="BL148" s="13" t="s">
        <v>261</v>
      </c>
      <c r="BM148" s="15" t="str">
        <f>VLOOKUP(BL148,'Axe 2 Règles de gestion'!$D$2:$F$447,3, FALSE)</f>
        <v>Chaque période de congé paternité doit être d'une durée réelle supérieure ou égale à 4 jours.</v>
      </c>
      <c r="BN148" s="13" t="s">
        <v>263</v>
      </c>
      <c r="BO148" s="15" t="str">
        <f>VLOOKUP(BN148,'Axe 2 Règles de gestion'!$D$2:$F$447,3, FALSE)</f>
        <v>Chaque période de congé paternité doit être d'une durée prévisionnelle supérieure ou égale à 4 jours.</v>
      </c>
      <c r="BP148" s="13"/>
      <c r="BQ148" s="15"/>
      <c r="BR148" s="13"/>
      <c r="BS148" s="15"/>
      <c r="BT148" s="13"/>
      <c r="BU148" s="15"/>
      <c r="BV148" s="13" t="s">
        <v>128</v>
      </c>
      <c r="BW148" s="15" t="str">
        <f>VLOOKUP(BV148,'Axe 2 Règles de gestion'!$D$2:$F$447,3, FALSE)</f>
        <v>L'autorisation d'accomplir un service à temps partiel est suspendue pendant la durée du congé. La modalité de service de l'agent doit être "Temps plein".</v>
      </c>
      <c r="BX148" s="13" t="s">
        <v>130</v>
      </c>
      <c r="BY148" s="15" t="str">
        <f>VLOOKUP(BX148,'Axe 2 Règles de gestion'!$D$2:$F$447,3, FALSE)</f>
        <v>La date de début du congé/absence doit être postérieure ou égale à la date de recrutement dans la FPE ou dans la carrière militaire.</v>
      </c>
      <c r="BZ148" s="13" t="s">
        <v>132</v>
      </c>
      <c r="CA148" s="15" t="str">
        <f>VLOOKUP(BZ148,'Axe 2 Règles de gestion'!$D$2:$F$447,3, FALSE)</f>
        <v>La date de début du congé/absence doit être antérieure ou égale à la date de fin réelle du congé/absence.</v>
      </c>
      <c r="CB148" s="13" t="s">
        <v>134</v>
      </c>
      <c r="CC148" s="15" t="str">
        <f>VLOOKUP(CB148,'Axe 2 Règles de gestion'!$D$2:$F$447,3, FALSE)</f>
        <v>La date de début du congé/absence doit être antérieure ou égale à la date de fin prévisionnelle du congé/absence.</v>
      </c>
      <c r="CD148" s="13" t="s">
        <v>136</v>
      </c>
      <c r="CE148" s="15" t="str">
        <f>VLOOKUP(CD148,'Axe 2 Règles de gestion'!$D$2:$F$447,3, FALSE)</f>
        <v>La date de fin réelle du congé/absence doit être antérieure à la date limite de départ à la retraite.</v>
      </c>
      <c r="CF148" s="13" t="s">
        <v>138</v>
      </c>
      <c r="CG148" s="15" t="str">
        <f>VLOOKUP(CF148,'Axe 2 Règles de gestion'!$D$2:$F$447,3, FALSE)</f>
        <v>La date de fin prévisionnelle du congé/absence doit être antérieure à la date limite de départ à la retraite.</v>
      </c>
      <c r="CH148" s="13" t="s">
        <v>140</v>
      </c>
      <c r="CI148" s="15" t="str">
        <f>VLOOKUP(CH148,'Axe 2 Règles de gestion'!$D$2:$F$447,3, FALSE)</f>
        <v>La date de fin réelle ou la date de fin prévisionnelle du congé/absence doit être saisie.</v>
      </c>
      <c r="CJ148" s="13" t="s">
        <v>142</v>
      </c>
      <c r="CK148" s="15" t="str">
        <f>VLOOKUP(CJ148,'Axe 2 Règles de gestion'!$D$2:$F$447,3, FALSE)</f>
        <v>Si l'absence ne commence pas par une demi-journée et si l'absence précédente ne finit pas par une demi journée, la date de début de l'absence saisie est postérieure à la date de fin réelle de l'absence précédente.</v>
      </c>
      <c r="CL148" s="13" t="s">
        <v>144</v>
      </c>
      <c r="CM148" s="15" t="str">
        <f>VLOOKUP(CL148,'Axe 2 Règles de gestion'!$D$2:$F$447,3, FALSE)</f>
        <v>Si l'absence ne commence pas par une demi-journée et si l'absence précédente ne finit pas par une demi journée, la date de début de l'absence saisie est postérieure à la date de fin prévisionnelle de l'absence précédente.</v>
      </c>
      <c r="CN148" s="13" t="s">
        <v>146</v>
      </c>
      <c r="CO148" s="15" t="str">
        <f>VLOOKUP(CN148,'Axe 2 Règles de gestion'!$D$2:$F$447,3, FALSE)</f>
        <v>Dans le cas d'un congé autre que CLM, CLD, CGM et CITIS, l'indicateur de requalification doit être à non et les impacts spécifiques à la requalification ne doivent pas être mobilisés ou l'impact rémunération est vide.</v>
      </c>
      <c r="CP148" s="13"/>
      <c r="CQ148" s="15"/>
      <c r="CR148" s="13"/>
      <c r="CS148" s="15"/>
      <c r="CT148" s="13"/>
      <c r="CU148" s="15"/>
      <c r="CV148" s="13"/>
      <c r="CW148" s="15"/>
      <c r="CX148" s="13"/>
      <c r="CY148" s="15"/>
    </row>
    <row r="149" spans="1:103" ht="150" x14ac:dyDescent="0.25">
      <c r="A149" s="13" t="s">
        <v>104</v>
      </c>
      <c r="B149" s="13" t="s">
        <v>105</v>
      </c>
      <c r="C149" s="14">
        <v>43152.5</v>
      </c>
      <c r="D149" s="13" t="s">
        <v>106</v>
      </c>
      <c r="E149" s="15" t="s">
        <v>107</v>
      </c>
      <c r="F149" s="13" t="s">
        <v>108</v>
      </c>
      <c r="G149" s="15" t="s">
        <v>109</v>
      </c>
      <c r="H149" s="13" t="s">
        <v>712</v>
      </c>
      <c r="I149" s="15" t="s">
        <v>713</v>
      </c>
      <c r="J149" s="15" t="s">
        <v>714</v>
      </c>
      <c r="K149" s="15" t="s">
        <v>715</v>
      </c>
      <c r="L149" s="13" t="s">
        <v>734</v>
      </c>
      <c r="M149" s="15" t="s">
        <v>735</v>
      </c>
      <c r="N149" s="13" t="s">
        <v>152</v>
      </c>
      <c r="O149" s="15"/>
      <c r="P149" s="15"/>
      <c r="Q149" s="15" t="s">
        <v>117</v>
      </c>
      <c r="R149" s="13" t="s">
        <v>118</v>
      </c>
      <c r="S149" s="13" t="s">
        <v>119</v>
      </c>
      <c r="T149" s="13" t="s">
        <v>120</v>
      </c>
      <c r="U149" s="14">
        <v>41262</v>
      </c>
      <c r="V149" s="14">
        <v>42481</v>
      </c>
      <c r="W149" s="15" t="s">
        <v>153</v>
      </c>
      <c r="X149" s="13"/>
      <c r="Y149" s="15"/>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t="s">
        <v>122</v>
      </c>
      <c r="BG149" s="15" t="str">
        <f>VLOOKUP(BF149,'Axe 2 Règles de gestion'!$D$2:$F$447,3, FALSE)</f>
        <v>En cas de naissance simple, la durée maximale réelle du congé est de 11 jours consécutifs et non fractionnables (décomptés en jours calendaires).</v>
      </c>
      <c r="BH149" s="13" t="s">
        <v>124</v>
      </c>
      <c r="BI149" s="15" t="str">
        <f>VLOOKUP(BH149,'Axe 2 Règles de gestion'!$D$2:$F$447,3, FALSE)</f>
        <v>En cas de naissance simple, la durée maximale prévisionnelle du congé est de 11 jours consécutifs et non fractionnables (décomptés en jours calendaires).</v>
      </c>
      <c r="BJ149" s="13"/>
      <c r="BK149" s="15"/>
      <c r="BL149" s="13"/>
      <c r="BM149" s="15"/>
      <c r="BN149" s="13"/>
      <c r="BO149" s="15"/>
      <c r="BP149" s="13"/>
      <c r="BQ149" s="15"/>
      <c r="BR149" s="13"/>
      <c r="BS149" s="15"/>
      <c r="BT149" s="13"/>
      <c r="BU149" s="15"/>
      <c r="BV149" s="13" t="s">
        <v>128</v>
      </c>
      <c r="BW149" s="15" t="str">
        <f>VLOOKUP(BV149,'Axe 2 Règles de gestion'!$D$2:$F$447,3, FALSE)</f>
        <v>L'autorisation d'accomplir un service à temps partiel est suspendue pendant la durée du congé. La modalité de service de l'agent doit être "Temps plein".</v>
      </c>
      <c r="BX149" s="13" t="s">
        <v>132</v>
      </c>
      <c r="BY149" s="15" t="str">
        <f>VLOOKUP(BX149,'Axe 2 Règles de gestion'!$D$2:$F$447,3, FALSE)</f>
        <v>La date de début du congé/absence doit être antérieure ou égale à la date de fin réelle du congé/absence.</v>
      </c>
      <c r="BZ149" s="13" t="s">
        <v>134</v>
      </c>
      <c r="CA149" s="15" t="str">
        <f>VLOOKUP(BZ149,'Axe 2 Règles de gestion'!$D$2:$F$447,3, FALSE)</f>
        <v>La date de début du congé/absence doit être antérieure ou égale à la date de fin prévisionnelle du congé/absence.</v>
      </c>
      <c r="CB149" s="13" t="s">
        <v>136</v>
      </c>
      <c r="CC149" s="15" t="str">
        <f>VLOOKUP(CB149,'Axe 2 Règles de gestion'!$D$2:$F$447,3, FALSE)</f>
        <v>La date de fin réelle du congé/absence doit être antérieure à la date limite de départ à la retraite.</v>
      </c>
      <c r="CD149" s="13" t="s">
        <v>138</v>
      </c>
      <c r="CE149" s="15" t="str">
        <f>VLOOKUP(CD149,'Axe 2 Règles de gestion'!$D$2:$F$447,3, FALSE)</f>
        <v>La date de fin prévisionnelle du congé/absence doit être antérieure à la date limite de départ à la retraite.</v>
      </c>
      <c r="CF149" s="13" t="s">
        <v>140</v>
      </c>
      <c r="CG149" s="15" t="str">
        <f>VLOOKUP(CF149,'Axe 2 Règles de gestion'!$D$2:$F$447,3, FALSE)</f>
        <v>La date de fin réelle ou la date de fin prévisionnelle du congé/absence doit être saisie.</v>
      </c>
      <c r="CH149" s="13" t="s">
        <v>146</v>
      </c>
      <c r="CI149" s="15" t="str">
        <f>VLOOKUP(CH149,'Axe 2 Règles de gestion'!$D$2:$F$447,3, FALSE)</f>
        <v>Dans le cas d'un congé autre que CLM, CLD, CGM et CITIS, l'indicateur de requalification doit être à non et les impacts spécifiques à la requalification ne doivent pas être mobilisés ou l'impact rémunération est vide.</v>
      </c>
      <c r="CJ149" s="13"/>
      <c r="CK149" s="15"/>
      <c r="CL149" s="13"/>
      <c r="CM149" s="15"/>
      <c r="CN149" s="13"/>
      <c r="CO149" s="15"/>
      <c r="CP149" s="13"/>
      <c r="CQ149" s="15"/>
      <c r="CR149" s="13"/>
      <c r="CS149" s="15"/>
      <c r="CT149" s="13"/>
      <c r="CU149" s="15"/>
      <c r="CV149" s="13"/>
      <c r="CW149" s="15"/>
      <c r="CX149" s="13"/>
      <c r="CY149" s="15"/>
    </row>
    <row r="150" spans="1:103" ht="150" x14ac:dyDescent="0.25">
      <c r="A150" s="13" t="s">
        <v>280</v>
      </c>
      <c r="B150" s="13" t="s">
        <v>105</v>
      </c>
      <c r="C150" s="14">
        <v>44054.693055555559</v>
      </c>
      <c r="D150" s="13" t="s">
        <v>106</v>
      </c>
      <c r="E150" s="15" t="s">
        <v>107</v>
      </c>
      <c r="F150" s="13" t="s">
        <v>108</v>
      </c>
      <c r="G150" s="15" t="s">
        <v>109</v>
      </c>
      <c r="H150" s="13" t="s">
        <v>712</v>
      </c>
      <c r="I150" s="15" t="s">
        <v>713</v>
      </c>
      <c r="J150" s="15" t="s">
        <v>714</v>
      </c>
      <c r="K150" s="15" t="s">
        <v>715</v>
      </c>
      <c r="L150" s="13" t="s">
        <v>734</v>
      </c>
      <c r="M150" s="15" t="s">
        <v>735</v>
      </c>
      <c r="N150" s="13" t="s">
        <v>152</v>
      </c>
      <c r="O150" s="15"/>
      <c r="P150" s="15"/>
      <c r="Q150" s="15" t="s">
        <v>117</v>
      </c>
      <c r="R150" s="13" t="s">
        <v>118</v>
      </c>
      <c r="S150" s="13" t="s">
        <v>119</v>
      </c>
      <c r="T150" s="13" t="s">
        <v>120</v>
      </c>
      <c r="U150" s="14">
        <v>42482</v>
      </c>
      <c r="V150" s="14">
        <v>43951</v>
      </c>
      <c r="W150" s="15" t="s">
        <v>736</v>
      </c>
      <c r="X150" s="13" t="s">
        <v>182</v>
      </c>
      <c r="Y150" s="15" t="str">
        <f>VLOOKUP(X150,'Axe 2 Règles de gestion'!$D$2:$F$447,3, FALSE)</f>
        <v>Le congé n'est pas cumulable avec les congés de maladie et d'accident du travail.</v>
      </c>
      <c r="Z150" s="13"/>
      <c r="AA150" s="15"/>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t="s">
        <v>719</v>
      </c>
      <c r="BG150" s="15" t="str">
        <f>VLOOKUP(BF150,'Axe 2 Règles de gestion'!$D$2:$F$447,3, FALSE)</f>
        <v>En cas de naissance simple, à la demande du fonctionnaire, ce congé peut être fractionné en deux périodes, dont l'une des deux a une durée maximale réelle au moins égale à sept jours.</v>
      </c>
      <c r="BH150" s="13" t="s">
        <v>721</v>
      </c>
      <c r="BI150" s="15" t="str">
        <f>VLOOKUP(BH150,'Axe 2 Règles de gestion'!$D$2:$F$447,3, FALSE)</f>
        <v>En cas de naissance simple, à la demande du fonctionnaire, ce congé peut être fractionné en deux périodes, dont l'une des deux a une durée maximale prévisionnelle moins égale à sept jours.</v>
      </c>
      <c r="BJ150" s="13" t="s">
        <v>723</v>
      </c>
      <c r="BK150" s="15" t="str">
        <f>VLOOKUP(BJ150,'Axe 2 Règles de gestion'!$D$2:$F$447,3, FALSE)</f>
        <v>En cas de naissance simple, la durée maximale du congé est de 11 jours (décomptés en jours calendaires).</v>
      </c>
      <c r="BL150" s="13"/>
      <c r="BM150" s="15"/>
      <c r="BN150" s="13"/>
      <c r="BO150" s="15"/>
      <c r="BP150" s="13"/>
      <c r="BQ150" s="15"/>
      <c r="BR150" s="13"/>
      <c r="BS150" s="15"/>
      <c r="BT150" s="13"/>
      <c r="BU150" s="15"/>
      <c r="BV150" s="13" t="s">
        <v>128</v>
      </c>
      <c r="BW150" s="15" t="str">
        <f>VLOOKUP(BV150,'Axe 2 Règles de gestion'!$D$2:$F$447,3, FALSE)</f>
        <v>L'autorisation d'accomplir un service à temps partiel est suspendue pendant la durée du congé. La modalité de service de l'agent doit être "Temps plein".</v>
      </c>
      <c r="BX150" s="13" t="s">
        <v>132</v>
      </c>
      <c r="BY150" s="15" t="str">
        <f>VLOOKUP(BX150,'Axe 2 Règles de gestion'!$D$2:$F$447,3, FALSE)</f>
        <v>La date de début du congé/absence doit être antérieure ou égale à la date de fin réelle du congé/absence.</v>
      </c>
      <c r="BZ150" s="13" t="s">
        <v>134</v>
      </c>
      <c r="CA150" s="15" t="str">
        <f>VLOOKUP(BZ150,'Axe 2 Règles de gestion'!$D$2:$F$447,3, FALSE)</f>
        <v>La date de début du congé/absence doit être antérieure ou égale à la date de fin prévisionnelle du congé/absence.</v>
      </c>
      <c r="CB150" s="13" t="s">
        <v>136</v>
      </c>
      <c r="CC150" s="15" t="str">
        <f>VLOOKUP(CB150,'Axe 2 Règles de gestion'!$D$2:$F$447,3, FALSE)</f>
        <v>La date de fin réelle du congé/absence doit être antérieure à la date limite de départ à la retraite.</v>
      </c>
      <c r="CD150" s="13" t="s">
        <v>138</v>
      </c>
      <c r="CE150" s="15" t="str">
        <f>VLOOKUP(CD150,'Axe 2 Règles de gestion'!$D$2:$F$447,3, FALSE)</f>
        <v>La date de fin prévisionnelle du congé/absence doit être antérieure à la date limite de départ à la retraite.</v>
      </c>
      <c r="CF150" s="13" t="s">
        <v>140</v>
      </c>
      <c r="CG150" s="15" t="str">
        <f>VLOOKUP(CF150,'Axe 2 Règles de gestion'!$D$2:$F$447,3, FALSE)</f>
        <v>La date de fin réelle ou la date de fin prévisionnelle du congé/absence doit être saisie.</v>
      </c>
      <c r="CH150" s="13" t="s">
        <v>146</v>
      </c>
      <c r="CI150" s="15" t="str">
        <f>VLOOKUP(CH150,'Axe 2 Règles de gestion'!$D$2:$F$447,3, FALSE)</f>
        <v>Dans le cas d'un congé autre que CLM, CLD, CGM et CITIS, l'indicateur de requalification doit être à non et les impacts spécifiques à la requalification ne doivent pas être mobilisés ou l'impact rémunération est vide.</v>
      </c>
      <c r="CJ150" s="13"/>
      <c r="CK150" s="15"/>
      <c r="CL150" s="13"/>
      <c r="CM150" s="15"/>
      <c r="CN150" s="13"/>
      <c r="CO150" s="15"/>
      <c r="CP150" s="13"/>
      <c r="CQ150" s="15"/>
      <c r="CR150" s="13"/>
      <c r="CS150" s="15"/>
      <c r="CT150" s="13"/>
      <c r="CU150" s="15"/>
      <c r="CV150" s="13"/>
      <c r="CW150" s="15"/>
      <c r="CX150" s="13"/>
      <c r="CY150" s="15"/>
    </row>
    <row r="151" spans="1:103" ht="165" x14ac:dyDescent="0.25">
      <c r="A151" s="13" t="s">
        <v>148</v>
      </c>
      <c r="B151" s="13" t="s">
        <v>105</v>
      </c>
      <c r="C151" s="14">
        <v>44357.666666666664</v>
      </c>
      <c r="D151" s="13" t="s">
        <v>106</v>
      </c>
      <c r="E151" s="15" t="s">
        <v>107</v>
      </c>
      <c r="F151" s="13" t="s">
        <v>108</v>
      </c>
      <c r="G151" s="15" t="s">
        <v>109</v>
      </c>
      <c r="H151" s="13" t="s">
        <v>712</v>
      </c>
      <c r="I151" s="15" t="s">
        <v>713</v>
      </c>
      <c r="J151" s="15" t="s">
        <v>714</v>
      </c>
      <c r="K151" s="15" t="s">
        <v>715</v>
      </c>
      <c r="L151" s="13" t="s">
        <v>734</v>
      </c>
      <c r="M151" s="15" t="s">
        <v>735</v>
      </c>
      <c r="N151" s="13" t="s">
        <v>152</v>
      </c>
      <c r="O151" s="15"/>
      <c r="P151" s="15"/>
      <c r="Q151" s="15" t="s">
        <v>117</v>
      </c>
      <c r="R151" s="13" t="s">
        <v>118</v>
      </c>
      <c r="S151" s="13" t="s">
        <v>119</v>
      </c>
      <c r="T151" s="13" t="s">
        <v>120</v>
      </c>
      <c r="U151" s="14">
        <v>43952</v>
      </c>
      <c r="V151" s="14">
        <v>44161</v>
      </c>
      <c r="W151" s="15" t="s">
        <v>737</v>
      </c>
      <c r="X151" s="13" t="s">
        <v>182</v>
      </c>
      <c r="Y151" s="15" t="str">
        <f>VLOOKUP(X151,'Axe 2 Règles de gestion'!$D$2:$F$447,3, FALSE)</f>
        <v>Le congé n'est pas cumulable avec les congés de maladie et d'accident du travail.</v>
      </c>
      <c r="Z151" s="13" t="s">
        <v>283</v>
      </c>
      <c r="AA151" s="15" t="str">
        <f>VLOOKUP(Z151,'Axe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t="s">
        <v>719</v>
      </c>
      <c r="BG151" s="15" t="str">
        <f>VLOOKUP(BF151,'Axe 2 Règles de gestion'!$D$2:$F$447,3, FALSE)</f>
        <v>En cas de naissance simple, à la demande du fonctionnaire, ce congé peut être fractionné en deux périodes, dont l'une des deux a une durée maximale réelle au moins égale à sept jours.</v>
      </c>
      <c r="BH151" s="13" t="s">
        <v>721</v>
      </c>
      <c r="BI151" s="15" t="str">
        <f>VLOOKUP(BH151,'Axe 2 Règles de gestion'!$D$2:$F$447,3, FALSE)</f>
        <v>En cas de naissance simple, à la demande du fonctionnaire, ce congé peut être fractionné en deux périodes, dont l'une des deux a une durée maximale prévisionnelle moins égale à sept jours.</v>
      </c>
      <c r="BJ151" s="13" t="s">
        <v>723</v>
      </c>
      <c r="BK151" s="15" t="str">
        <f>VLOOKUP(BJ151,'Axe 2 Règles de gestion'!$D$2:$F$447,3, FALSE)</f>
        <v>En cas de naissance simple, la durée maximale du congé est de 11 jours (décomptés en jours calendaires).</v>
      </c>
      <c r="BL151" s="13"/>
      <c r="BM151" s="15"/>
      <c r="BN151" s="13"/>
      <c r="BO151" s="15"/>
      <c r="BP151" s="13"/>
      <c r="BQ151" s="15"/>
      <c r="BR151" s="13"/>
      <c r="BS151" s="15"/>
      <c r="BT151" s="13"/>
      <c r="BU151" s="15"/>
      <c r="BV151" s="13" t="s">
        <v>128</v>
      </c>
      <c r="BW151" s="15" t="str">
        <f>VLOOKUP(BV151,'Axe 2 Règles de gestion'!$D$2:$F$447,3, FALSE)</f>
        <v>L'autorisation d'accomplir un service à temps partiel est suspendue pendant la durée du congé. La modalité de service de l'agent doit être "Temps plein".</v>
      </c>
      <c r="BX151" s="13" t="s">
        <v>132</v>
      </c>
      <c r="BY151" s="15" t="str">
        <f>VLOOKUP(BX151,'Axe 2 Règles de gestion'!$D$2:$F$447,3, FALSE)</f>
        <v>La date de début du congé/absence doit être antérieure ou égale à la date de fin réelle du congé/absence.</v>
      </c>
      <c r="BZ151" s="13" t="s">
        <v>134</v>
      </c>
      <c r="CA151" s="15" t="str">
        <f>VLOOKUP(BZ151,'Axe 2 Règles de gestion'!$D$2:$F$447,3, FALSE)</f>
        <v>La date de début du congé/absence doit être antérieure ou égale à la date de fin prévisionnelle du congé/absence.</v>
      </c>
      <c r="CB151" s="13" t="s">
        <v>136</v>
      </c>
      <c r="CC151" s="15" t="str">
        <f>VLOOKUP(CB151,'Axe 2 Règles de gestion'!$D$2:$F$447,3, FALSE)</f>
        <v>La date de fin réelle du congé/absence doit être antérieure à la date limite de départ à la retraite.</v>
      </c>
      <c r="CD151" s="13" t="s">
        <v>138</v>
      </c>
      <c r="CE151" s="15" t="str">
        <f>VLOOKUP(CD151,'Axe 2 Règles de gestion'!$D$2:$F$447,3, FALSE)</f>
        <v>La date de fin prévisionnelle du congé/absence doit être antérieure à la date limite de départ à la retraite.</v>
      </c>
      <c r="CF151" s="13" t="s">
        <v>140</v>
      </c>
      <c r="CG151" s="15" t="str">
        <f>VLOOKUP(CF151,'Axe 2 Règles de gestion'!$D$2:$F$447,3, FALSE)</f>
        <v>La date de fin réelle ou la date de fin prévisionnelle du congé/absence doit être saisie.</v>
      </c>
      <c r="CH151" s="13" t="s">
        <v>146</v>
      </c>
      <c r="CI151" s="15" t="str">
        <f>VLOOKUP(CH151,'Axe 2 Règles de gestion'!$D$2:$F$447,3, FALSE)</f>
        <v>Dans le cas d'un congé autre que CLM, CLD, CGM et CITIS, l'indicateur de requalification doit être à non et les impacts spécifiques à la requalification ne doivent pas être mobilisés ou l'impact rémunération est vide.</v>
      </c>
      <c r="CJ151" s="13"/>
      <c r="CK151" s="15"/>
      <c r="CL151" s="13"/>
      <c r="CM151" s="15"/>
      <c r="CN151" s="13"/>
      <c r="CO151" s="15"/>
      <c r="CP151" s="13"/>
      <c r="CQ151" s="15"/>
      <c r="CR151" s="13"/>
      <c r="CS151" s="15"/>
      <c r="CT151" s="13"/>
      <c r="CU151" s="15"/>
      <c r="CV151" s="13"/>
      <c r="CW151" s="15"/>
      <c r="CX151" s="13"/>
      <c r="CY151" s="15"/>
    </row>
    <row r="152" spans="1:103" ht="165" x14ac:dyDescent="0.25">
      <c r="A152" s="13" t="s">
        <v>148</v>
      </c>
      <c r="B152" s="13" t="s">
        <v>229</v>
      </c>
      <c r="C152" s="14">
        <v>44357.666666666664</v>
      </c>
      <c r="D152" s="13" t="s">
        <v>106</v>
      </c>
      <c r="E152" s="15" t="s">
        <v>107</v>
      </c>
      <c r="F152" s="13" t="s">
        <v>108</v>
      </c>
      <c r="G152" s="15" t="s">
        <v>109</v>
      </c>
      <c r="H152" s="13" t="s">
        <v>712</v>
      </c>
      <c r="I152" s="15" t="s">
        <v>713</v>
      </c>
      <c r="J152" s="15" t="s">
        <v>714</v>
      </c>
      <c r="K152" s="15" t="s">
        <v>715</v>
      </c>
      <c r="L152" s="13" t="s">
        <v>734</v>
      </c>
      <c r="M152" s="15" t="s">
        <v>735</v>
      </c>
      <c r="N152" s="13" t="s">
        <v>152</v>
      </c>
      <c r="O152" s="15"/>
      <c r="P152" s="15"/>
      <c r="Q152" s="15" t="s">
        <v>117</v>
      </c>
      <c r="R152" s="13" t="s">
        <v>118</v>
      </c>
      <c r="S152" s="13" t="s">
        <v>119</v>
      </c>
      <c r="T152" s="13" t="s">
        <v>120</v>
      </c>
      <c r="U152" s="14">
        <v>44162</v>
      </c>
      <c r="V152" s="14">
        <v>44377</v>
      </c>
      <c r="W152" s="15" t="s">
        <v>738</v>
      </c>
      <c r="X152" s="13" t="s">
        <v>286</v>
      </c>
      <c r="Y152" s="15" t="str">
        <f>VLOOKUP(X152,'Axe 2 Règles de gestion'!$D$2:$F$447,3, FALSE)</f>
        <v>A l'expiration du congé, l'agent est réaffecté de plein droit dans son ancien emploi.</v>
      </c>
      <c r="Z152" s="13" t="s">
        <v>288</v>
      </c>
      <c r="AA152" s="15" t="str">
        <f>VLOOKUP(Z152,'Axe 2 Règles de gestion'!$D$2:$F$447,3, FALSE)</f>
        <v>Dans le cas où son ancien emploi ne peut lui être proposé, l'agent est affecté dans un emploi équivalent, le plus proche de son dernier lieu de travail.</v>
      </c>
      <c r="AB152" s="13" t="s">
        <v>290</v>
      </c>
      <c r="AC152" s="15" t="str">
        <f>VLOOKUP(AB152,'Axe 2 Règles de gestion'!$D$2:$F$447,3, FALSE)</f>
        <v>S'il le demande, l'agent peut également être affecté dans l'emploi le plus proche de son domicile, sous réserve du respect de la réglementation.</v>
      </c>
      <c r="AD152" s="13" t="s">
        <v>283</v>
      </c>
      <c r="AE152" s="15" t="str">
        <f>VLOOKUP(AD152,'Axe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52" s="13"/>
      <c r="AG152" s="15"/>
      <c r="AH152" s="13"/>
      <c r="AI152" s="15"/>
      <c r="AJ152" s="13"/>
      <c r="AK152" s="15"/>
      <c r="AL152" s="13"/>
      <c r="AM152" s="15"/>
      <c r="AN152" s="13"/>
      <c r="AO152" s="15"/>
      <c r="AP152" s="13"/>
      <c r="AQ152" s="15"/>
      <c r="AR152" s="13"/>
      <c r="AS152" s="15"/>
      <c r="AT152" s="13"/>
      <c r="AU152" s="15"/>
      <c r="AV152" s="13"/>
      <c r="AW152" s="15"/>
      <c r="AX152" s="13"/>
      <c r="AY152" s="15"/>
      <c r="AZ152" s="13"/>
      <c r="BA152" s="15"/>
      <c r="BB152" s="13"/>
      <c r="BC152" s="15"/>
      <c r="BD152" s="13"/>
      <c r="BE152" s="15"/>
      <c r="BF152" s="13" t="s">
        <v>726</v>
      </c>
      <c r="BG152" s="15" t="str">
        <f>VLOOKUP(BF152,'Axe 2 Règles de gestion'!$D$2:$F$447,3, FALSE)</f>
        <v>En cas de naissance simple, la durée maximale réelle du congé est de 11 jours consécutifs (décomptés en jours calendaires).</v>
      </c>
      <c r="BH152" s="13" t="s">
        <v>728</v>
      </c>
      <c r="BI152" s="15" t="str">
        <f>VLOOKUP(BH152,'Axe 2 Règles de gestion'!$D$2:$F$447,3, FALSE)</f>
        <v>En cas de naissance simple, la durée maximale prévisionnelle du congé est de 11 jours consécutifs (décomptés en jours calendaires).</v>
      </c>
      <c r="BJ152" s="13"/>
      <c r="BK152" s="15"/>
      <c r="BL152" s="13"/>
      <c r="BM152" s="15"/>
      <c r="BN152" s="13"/>
      <c r="BO152" s="15"/>
      <c r="BP152" s="13"/>
      <c r="BQ152" s="15"/>
      <c r="BR152" s="13"/>
      <c r="BS152" s="15"/>
      <c r="BT152" s="13"/>
      <c r="BU152" s="15"/>
      <c r="BV152" s="13" t="s">
        <v>128</v>
      </c>
      <c r="BW152" s="15" t="str">
        <f>VLOOKUP(BV152,'Axe 2 Règles de gestion'!$D$2:$F$447,3, FALSE)</f>
        <v>L'autorisation d'accomplir un service à temps partiel est suspendue pendant la durée du congé. La modalité de service de l'agent doit être "Temps plein".</v>
      </c>
      <c r="BX152" s="13" t="s">
        <v>132</v>
      </c>
      <c r="BY152" s="15" t="str">
        <f>VLOOKUP(BX152,'Axe 2 Règles de gestion'!$D$2:$F$447,3, FALSE)</f>
        <v>La date de début du congé/absence doit être antérieure ou égale à la date de fin réelle du congé/absence.</v>
      </c>
      <c r="BZ152" s="13" t="s">
        <v>134</v>
      </c>
      <c r="CA152" s="15" t="str">
        <f>VLOOKUP(BZ152,'Axe 2 Règles de gestion'!$D$2:$F$447,3, FALSE)</f>
        <v>La date de début du congé/absence doit être antérieure ou égale à la date de fin prévisionnelle du congé/absence.</v>
      </c>
      <c r="CB152" s="13" t="s">
        <v>136</v>
      </c>
      <c r="CC152" s="15" t="str">
        <f>VLOOKUP(CB152,'Axe 2 Règles de gestion'!$D$2:$F$447,3, FALSE)</f>
        <v>La date de fin réelle du congé/absence doit être antérieure à la date limite de départ à la retraite.</v>
      </c>
      <c r="CD152" s="13" t="s">
        <v>138</v>
      </c>
      <c r="CE152" s="15" t="str">
        <f>VLOOKUP(CD152,'Axe 2 Règles de gestion'!$D$2:$F$447,3, FALSE)</f>
        <v>La date de fin prévisionnelle du congé/absence doit être antérieure à la date limite de départ à la retraite.</v>
      </c>
      <c r="CF152" s="13" t="s">
        <v>140</v>
      </c>
      <c r="CG152" s="15" t="str">
        <f>VLOOKUP(CF152,'Axe 2 Règles de gestion'!$D$2:$F$447,3, FALSE)</f>
        <v>La date de fin réelle ou la date de fin prévisionnelle du congé/absence doit être saisie.</v>
      </c>
      <c r="CH152" s="13" t="s">
        <v>146</v>
      </c>
      <c r="CI152" s="15" t="str">
        <f>VLOOKUP(CH152,'Axe 2 Règles de gestion'!$D$2:$F$447,3, FALSE)</f>
        <v>Dans le cas d'un congé autre que CLM, CLD, CGM et CITIS, l'indicateur de requalification doit être à non et les impacts spécifiques à la requalification ne doivent pas être mobilisés ou l'impact rémunération est vide.</v>
      </c>
      <c r="CJ152" s="13"/>
      <c r="CK152" s="15"/>
      <c r="CL152" s="13"/>
      <c r="CM152" s="15"/>
      <c r="CN152" s="13"/>
      <c r="CO152" s="15"/>
      <c r="CP152" s="13"/>
      <c r="CQ152" s="15"/>
      <c r="CR152" s="13"/>
      <c r="CS152" s="15"/>
      <c r="CT152" s="13"/>
      <c r="CU152" s="15"/>
      <c r="CV152" s="13"/>
      <c r="CW152" s="15"/>
      <c r="CX152" s="13"/>
      <c r="CY152" s="15"/>
    </row>
    <row r="153" spans="1:103" ht="165" x14ac:dyDescent="0.25">
      <c r="A153" s="13" t="s">
        <v>245</v>
      </c>
      <c r="B153" s="13" t="s">
        <v>105</v>
      </c>
      <c r="C153" s="14">
        <v>44466.48333333333</v>
      </c>
      <c r="D153" s="13" t="s">
        <v>106</v>
      </c>
      <c r="E153" s="15" t="s">
        <v>107</v>
      </c>
      <c r="F153" s="13" t="s">
        <v>108</v>
      </c>
      <c r="G153" s="15" t="s">
        <v>109</v>
      </c>
      <c r="H153" s="13" t="s">
        <v>712</v>
      </c>
      <c r="I153" s="15" t="s">
        <v>713</v>
      </c>
      <c r="J153" s="15" t="s">
        <v>714</v>
      </c>
      <c r="K153" s="15" t="s">
        <v>715</v>
      </c>
      <c r="L153" s="13" t="s">
        <v>734</v>
      </c>
      <c r="M153" s="15" t="s">
        <v>735</v>
      </c>
      <c r="N153" s="13" t="s">
        <v>152</v>
      </c>
      <c r="O153" s="15"/>
      <c r="P153" s="15"/>
      <c r="Q153" s="15" t="s">
        <v>117</v>
      </c>
      <c r="R153" s="13" t="s">
        <v>118</v>
      </c>
      <c r="S153" s="13" t="s">
        <v>119</v>
      </c>
      <c r="T153" s="13" t="s">
        <v>120</v>
      </c>
      <c r="U153" s="14">
        <v>44378</v>
      </c>
      <c r="V153" s="14"/>
      <c r="W153" s="15" t="s">
        <v>739</v>
      </c>
      <c r="X153" s="13" t="s">
        <v>286</v>
      </c>
      <c r="Y153" s="15" t="str">
        <f>VLOOKUP(X153,'Axe 2 Règles de gestion'!$D$2:$F$447,3, FALSE)</f>
        <v>A l'expiration du congé, l'agent est réaffecté de plein droit dans son ancien emploi.</v>
      </c>
      <c r="Z153" s="13" t="s">
        <v>288</v>
      </c>
      <c r="AA153" s="15" t="str">
        <f>VLOOKUP(Z153,'Axe 2 Règles de gestion'!$D$2:$F$447,3, FALSE)</f>
        <v>Dans le cas où son ancien emploi ne peut lui être proposé, l'agent est affecté dans un emploi équivalent, le plus proche de son dernier lieu de travail.</v>
      </c>
      <c r="AB153" s="13" t="s">
        <v>290</v>
      </c>
      <c r="AC153" s="15" t="str">
        <f>VLOOKUP(AB153,'Axe 2 Règles de gestion'!$D$2:$F$447,3, FALSE)</f>
        <v>S'il le demande, l'agent peut également être affecté dans l'emploi le plus proche de son domicile, sous réserve du respect de la réglementation.</v>
      </c>
      <c r="AD153" s="13" t="s">
        <v>283</v>
      </c>
      <c r="AE153" s="15" t="str">
        <f>VLOOKUP(AD153,'Axe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53" s="13"/>
      <c r="AG153" s="15"/>
      <c r="AH153" s="13"/>
      <c r="AI153" s="15"/>
      <c r="AJ153" s="13"/>
      <c r="AK153" s="15"/>
      <c r="AL153" s="13"/>
      <c r="AM153" s="15"/>
      <c r="AN153" s="13"/>
      <c r="AO153" s="15"/>
      <c r="AP153" s="13"/>
      <c r="AQ153" s="15"/>
      <c r="AR153" s="13"/>
      <c r="AS153" s="15"/>
      <c r="AT153" s="13"/>
      <c r="AU153" s="15"/>
      <c r="AV153" s="13"/>
      <c r="AW153" s="15"/>
      <c r="AX153" s="13"/>
      <c r="AY153" s="15"/>
      <c r="AZ153" s="13"/>
      <c r="BA153" s="15"/>
      <c r="BB153" s="13"/>
      <c r="BC153" s="15"/>
      <c r="BD153" s="13"/>
      <c r="BE153" s="15"/>
      <c r="BF153" s="13" t="s">
        <v>257</v>
      </c>
      <c r="BG153" s="15" t="str">
        <f>VLOOKUP(BF153,'Axe 2 Règles de gestion'!$D$2:$F$447,3, FALSE)</f>
        <v>La première partie du congé, d'une durée de 4 jours calendaires, doit faire immédiatement suite au congé de naissance. Cette période est prolongée en cas d'hospitalisation de l'enfant immédiatement après la naissance.</v>
      </c>
      <c r="BH153" s="13" t="s">
        <v>731</v>
      </c>
      <c r="BI153" s="15" t="str">
        <f>VLOOKUP(BH153,'Axe 2 Règles de gestion'!$D$2:$F$447,3, FALSE)</f>
        <v>La seconde période peut être prise de manière continue ou fractionnée en 2 périodes d'une durée minimale de 5 jours chacune. Au total, la durée maximale du congé est de 25 jours calendaires.</v>
      </c>
      <c r="BJ153" s="13" t="s">
        <v>261</v>
      </c>
      <c r="BK153" s="15" t="str">
        <f>VLOOKUP(BJ153,'Axe 2 Règles de gestion'!$D$2:$F$447,3, FALSE)</f>
        <v>Chaque période de congé paternité doit être d'une durée réelle supérieure ou égale à 4 jours.</v>
      </c>
      <c r="BL153" s="13" t="s">
        <v>263</v>
      </c>
      <c r="BM153" s="15" t="str">
        <f>VLOOKUP(BL153,'Axe 2 Règles de gestion'!$D$2:$F$447,3, FALSE)</f>
        <v>Chaque période de congé paternité doit être d'une durée prévisionnelle supérieure ou égale à 4 jours.</v>
      </c>
      <c r="BN153" s="13"/>
      <c r="BO153" s="15"/>
      <c r="BP153" s="13"/>
      <c r="BQ153" s="15"/>
      <c r="BR153" s="13"/>
      <c r="BS153" s="15"/>
      <c r="BT153" s="13"/>
      <c r="BU153" s="15"/>
      <c r="BV153" s="13" t="s">
        <v>128</v>
      </c>
      <c r="BW153" s="15" t="str">
        <f>VLOOKUP(BV153,'Axe 2 Règles de gestion'!$D$2:$F$447,3, FALSE)</f>
        <v>L'autorisation d'accomplir un service à temps partiel est suspendue pendant la durée du congé. La modalité de service de l'agent doit être "Temps plein".</v>
      </c>
      <c r="BX153" s="13" t="s">
        <v>132</v>
      </c>
      <c r="BY153" s="15" t="str">
        <f>VLOOKUP(BX153,'Axe 2 Règles de gestion'!$D$2:$F$447,3, FALSE)</f>
        <v>La date de début du congé/absence doit être antérieure ou égale à la date de fin réelle du congé/absence.</v>
      </c>
      <c r="BZ153" s="13" t="s">
        <v>134</v>
      </c>
      <c r="CA153" s="15" t="str">
        <f>VLOOKUP(BZ153,'Axe 2 Règles de gestion'!$D$2:$F$447,3, FALSE)</f>
        <v>La date de début du congé/absence doit être antérieure ou égale à la date de fin prévisionnelle du congé/absence.</v>
      </c>
      <c r="CB153" s="13" t="s">
        <v>136</v>
      </c>
      <c r="CC153" s="15" t="str">
        <f>VLOOKUP(CB153,'Axe 2 Règles de gestion'!$D$2:$F$447,3, FALSE)</f>
        <v>La date de fin réelle du congé/absence doit être antérieure à la date limite de départ à la retraite.</v>
      </c>
      <c r="CD153" s="13" t="s">
        <v>138</v>
      </c>
      <c r="CE153" s="15" t="str">
        <f>VLOOKUP(CD153,'Axe 2 Règles de gestion'!$D$2:$F$447,3, FALSE)</f>
        <v>La date de fin prévisionnelle du congé/absence doit être antérieure à la date limite de départ à la retraite.</v>
      </c>
      <c r="CF153" s="13" t="s">
        <v>140</v>
      </c>
      <c r="CG153" s="15" t="str">
        <f>VLOOKUP(CF153,'Axe 2 Règles de gestion'!$D$2:$F$447,3, FALSE)</f>
        <v>La date de fin réelle ou la date de fin prévisionnelle du congé/absence doit être saisie.</v>
      </c>
      <c r="CH153" s="13" t="s">
        <v>146</v>
      </c>
      <c r="CI153" s="15" t="str">
        <f>VLOOKUP(CH153,'Axe 2 Règles de gestion'!$D$2:$F$447,3, FALSE)</f>
        <v>Dans le cas d'un congé autre que CLM, CLD, CGM et CITIS, l'indicateur de requalification doit être à non et les impacts spécifiques à la requalification ne doivent pas être mobilisés ou l'impact rémunération est vide.</v>
      </c>
      <c r="CJ153" s="13"/>
      <c r="CK153" s="15"/>
      <c r="CL153" s="13"/>
      <c r="CM153" s="15"/>
      <c r="CN153" s="13"/>
      <c r="CO153" s="15"/>
      <c r="CP153" s="13"/>
      <c r="CQ153" s="15"/>
      <c r="CR153" s="13"/>
      <c r="CS153" s="15"/>
      <c r="CT153" s="13"/>
      <c r="CU153" s="15"/>
      <c r="CV153" s="13"/>
      <c r="CW153" s="15"/>
      <c r="CX153" s="13"/>
      <c r="CY153" s="15"/>
    </row>
    <row r="154" spans="1:103" ht="60" x14ac:dyDescent="0.25">
      <c r="A154" s="13" t="s">
        <v>148</v>
      </c>
      <c r="B154" s="13" t="s">
        <v>229</v>
      </c>
      <c r="C154" s="14">
        <v>44306.700694444444</v>
      </c>
      <c r="D154" s="13" t="s">
        <v>106</v>
      </c>
      <c r="E154" s="15" t="s">
        <v>107</v>
      </c>
      <c r="F154" s="13" t="s">
        <v>108</v>
      </c>
      <c r="G154" s="15" t="s">
        <v>109</v>
      </c>
      <c r="H154" s="13" t="s">
        <v>712</v>
      </c>
      <c r="I154" s="15" t="s">
        <v>713</v>
      </c>
      <c r="J154" s="15" t="s">
        <v>714</v>
      </c>
      <c r="K154" s="15" t="s">
        <v>715</v>
      </c>
      <c r="L154" s="13" t="s">
        <v>716</v>
      </c>
      <c r="M154" s="15" t="s">
        <v>717</v>
      </c>
      <c r="N154" s="13" t="s">
        <v>116</v>
      </c>
      <c r="O154" s="15"/>
      <c r="P154" s="15"/>
      <c r="Q154" s="15" t="s">
        <v>154</v>
      </c>
      <c r="R154" s="13" t="s">
        <v>155</v>
      </c>
      <c r="S154" s="13" t="s">
        <v>119</v>
      </c>
      <c r="T154" s="13" t="s">
        <v>149</v>
      </c>
      <c r="U154" s="14">
        <v>43831</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c r="CE154" s="15"/>
      <c r="CF154" s="13"/>
      <c r="CG154" s="15"/>
      <c r="CH154" s="13"/>
      <c r="CI154" s="15"/>
      <c r="CJ154" s="13"/>
      <c r="CK154" s="15"/>
      <c r="CL154" s="13"/>
      <c r="CM154" s="15"/>
      <c r="CN154" s="13"/>
      <c r="CO154" s="15"/>
      <c r="CP154" s="13"/>
      <c r="CQ154" s="15"/>
      <c r="CR154" s="13"/>
      <c r="CS154" s="15"/>
      <c r="CT154" s="13"/>
      <c r="CU154" s="15"/>
      <c r="CV154" s="13"/>
      <c r="CW154" s="15"/>
      <c r="CX154" s="13"/>
      <c r="CY154" s="15"/>
    </row>
    <row r="155" spans="1:103" ht="60" x14ac:dyDescent="0.25">
      <c r="A155" s="13" t="s">
        <v>148</v>
      </c>
      <c r="B155" s="13" t="s">
        <v>229</v>
      </c>
      <c r="C155" s="14">
        <v>44306.70416666667</v>
      </c>
      <c r="D155" s="13" t="s">
        <v>106</v>
      </c>
      <c r="E155" s="15" t="s">
        <v>107</v>
      </c>
      <c r="F155" s="13" t="s">
        <v>108</v>
      </c>
      <c r="G155" s="15" t="s">
        <v>109</v>
      </c>
      <c r="H155" s="13" t="s">
        <v>712</v>
      </c>
      <c r="I155" s="15" t="s">
        <v>713</v>
      </c>
      <c r="J155" s="15" t="s">
        <v>714</v>
      </c>
      <c r="K155" s="15" t="s">
        <v>715</v>
      </c>
      <c r="L155" s="13" t="s">
        <v>734</v>
      </c>
      <c r="M155" s="15" t="s">
        <v>735</v>
      </c>
      <c r="N155" s="13" t="s">
        <v>152</v>
      </c>
      <c r="O155" s="15"/>
      <c r="P155" s="15"/>
      <c r="Q155" s="15" t="s">
        <v>154</v>
      </c>
      <c r="R155" s="13" t="s">
        <v>155</v>
      </c>
      <c r="S155" s="13" t="s">
        <v>119</v>
      </c>
      <c r="T155" s="13" t="s">
        <v>149</v>
      </c>
      <c r="U155" s="14">
        <v>43831</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c r="BP155" s="13"/>
      <c r="BQ155" s="15"/>
      <c r="BR155" s="13"/>
      <c r="BS155" s="15"/>
      <c r="BT155" s="13"/>
      <c r="BU155" s="15"/>
      <c r="BV155" s="13"/>
      <c r="BW155" s="15"/>
      <c r="BX155" s="13"/>
      <c r="BY155" s="15"/>
      <c r="BZ155" s="13"/>
      <c r="CA155" s="15"/>
      <c r="CB155" s="13"/>
      <c r="CC155" s="15"/>
      <c r="CD155" s="13"/>
      <c r="CE155" s="15"/>
      <c r="CF155" s="13"/>
      <c r="CG155" s="15"/>
      <c r="CH155" s="13"/>
      <c r="CI155" s="15"/>
      <c r="CJ155" s="13"/>
      <c r="CK155" s="15"/>
      <c r="CL155" s="13"/>
      <c r="CM155" s="15"/>
      <c r="CN155" s="13"/>
      <c r="CO155" s="15"/>
      <c r="CP155" s="13"/>
      <c r="CQ155" s="15"/>
      <c r="CR155" s="13"/>
      <c r="CS155" s="15"/>
      <c r="CT155" s="13"/>
      <c r="CU155" s="15"/>
      <c r="CV155" s="13"/>
      <c r="CW155" s="15"/>
      <c r="CX155" s="13"/>
      <c r="CY155" s="15"/>
    </row>
    <row r="156" spans="1:103" ht="150" x14ac:dyDescent="0.25">
      <c r="A156" s="13" t="s">
        <v>245</v>
      </c>
      <c r="B156" s="13" t="s">
        <v>105</v>
      </c>
      <c r="C156" s="14">
        <v>44504.630555555559</v>
      </c>
      <c r="D156" s="13" t="s">
        <v>106</v>
      </c>
      <c r="E156" s="15" t="s">
        <v>107</v>
      </c>
      <c r="F156" s="13" t="s">
        <v>108</v>
      </c>
      <c r="G156" s="15" t="s">
        <v>109</v>
      </c>
      <c r="H156" s="13" t="s">
        <v>712</v>
      </c>
      <c r="I156" s="15" t="s">
        <v>713</v>
      </c>
      <c r="J156" s="15" t="s">
        <v>714</v>
      </c>
      <c r="K156" s="15" t="s">
        <v>715</v>
      </c>
      <c r="L156" s="13" t="s">
        <v>716</v>
      </c>
      <c r="M156" s="15" t="s">
        <v>717</v>
      </c>
      <c r="N156" s="13" t="s">
        <v>116</v>
      </c>
      <c r="O156" s="15"/>
      <c r="P156" s="15"/>
      <c r="Q156" s="15" t="s">
        <v>156</v>
      </c>
      <c r="R156" s="13" t="s">
        <v>157</v>
      </c>
      <c r="S156" s="13" t="s">
        <v>119</v>
      </c>
      <c r="T156" s="13" t="s">
        <v>120</v>
      </c>
      <c r="U156" s="14">
        <v>41262</v>
      </c>
      <c r="V156" s="14">
        <v>44377</v>
      </c>
      <c r="W156" s="15" t="s">
        <v>740</v>
      </c>
      <c r="X156" s="13" t="s">
        <v>176</v>
      </c>
      <c r="Y156" s="15" t="str">
        <f>VLOOKUP(X156,'Axe 2 Règles de gestion'!$D$2:$F$447,3, FALSE)</f>
        <v>L'agent doit prendre son congé dans les 4 mois suivant la naissance de l'enfant.</v>
      </c>
      <c r="Z156" s="13" t="s">
        <v>178</v>
      </c>
      <c r="AA156" s="15" t="str">
        <f>VLOOKUP(Z156,'Axe 2 Règles de gestion'!$D$2:$F$447,3, FALSE)</f>
        <v>En cas d'hospitalisation de l'enfant, le congé doit être pris dans les 4 mois suivant la fin de l'hospitalisation.</v>
      </c>
      <c r="AB156" s="13" t="s">
        <v>180</v>
      </c>
      <c r="AC156" s="15" t="str">
        <f>VLOOKUP(AB156,'Axe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156" s="13" t="s">
        <v>182</v>
      </c>
      <c r="AE156" s="15" t="str">
        <f>VLOOKUP(AD156,'Axe 2 Règles de gestion'!$D$2:$F$447,3, FALSE)</f>
        <v>Le congé n'est pas cumulable avec les congés de maladie et d'accident du travail.</v>
      </c>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t="s">
        <v>122</v>
      </c>
      <c r="BG156" s="15" t="str">
        <f>VLOOKUP(BF156,'Axe 2 Règles de gestion'!$D$2:$F$447,3, FALSE)</f>
        <v>En cas de naissance simple, la durée maximale réelle du congé est de 11 jours consécutifs et non fractionnables (décomptés en jours calendaires).</v>
      </c>
      <c r="BH156" s="13" t="s">
        <v>124</v>
      </c>
      <c r="BI156" s="15" t="str">
        <f>VLOOKUP(BH156,'Axe 2 Règles de gestion'!$D$2:$F$447,3, FALSE)</f>
        <v>En cas de naissance simple, la durée maximale prévisionnelle du congé est de 11 jours consécutifs et non fractionnables (décomptés en jours calendaires).</v>
      </c>
      <c r="BJ156" s="13" t="s">
        <v>159</v>
      </c>
      <c r="BK156" s="15" t="str">
        <f>VLOOKUP(BJ156,'Axe 2 Règles de gestion'!$D$2:$F$447,3, FALSE)</f>
        <v>L'agent doit être en activité.</v>
      </c>
      <c r="BL156" s="13" t="s">
        <v>160</v>
      </c>
      <c r="BM156" s="15" t="str">
        <f>VLOOKUP(BL156,'Axe 2 Règles de gestion'!$D$2:$F$447,3, FALSE)</f>
        <v>L'agent doit justifier de six mois d'ancienneté au sens des articles 27, 28, 28-1, 29 et 31 du décret n° 86-83</v>
      </c>
      <c r="BN156" s="13"/>
      <c r="BO156" s="15"/>
      <c r="BP156" s="13"/>
      <c r="BQ156" s="15"/>
      <c r="BR156" s="13"/>
      <c r="BS156" s="15"/>
      <c r="BT156" s="13"/>
      <c r="BU156" s="15"/>
      <c r="BV156" s="13" t="s">
        <v>128</v>
      </c>
      <c r="BW156" s="15" t="str">
        <f>VLOOKUP(BV156,'Axe 2 Règles de gestion'!$D$2:$F$447,3, FALSE)</f>
        <v>L'autorisation d'accomplir un service à temps partiel est suspendue pendant la durée du congé. La modalité de service de l'agent doit être "Temps plein".</v>
      </c>
      <c r="BX156" s="13" t="s">
        <v>162</v>
      </c>
      <c r="BY156" s="15" t="str">
        <f>VLOOKUP(BX156,'Axe 2 Règles de gestion'!$D$2:$F$447,3, FALSE)</f>
        <v>La date de début du congé/absence doit être postérieure ou égale à la date de début du lien juridique.</v>
      </c>
      <c r="BZ156" s="13" t="s">
        <v>132</v>
      </c>
      <c r="CA156" s="15" t="str">
        <f>VLOOKUP(BZ156,'Axe 2 Règles de gestion'!$D$2:$F$447,3, FALSE)</f>
        <v>La date de début du congé/absence doit être antérieure ou égale à la date de fin réelle du congé/absence.</v>
      </c>
      <c r="CB156" s="13" t="s">
        <v>134</v>
      </c>
      <c r="CC156" s="15" t="str">
        <f>VLOOKUP(CB156,'Axe 2 Règles de gestion'!$D$2:$F$447,3, FALSE)</f>
        <v>La date de début du congé/absence doit être antérieure ou égale à la date de fin prévisionnelle du congé/absence.</v>
      </c>
      <c r="CD156" s="13" t="s">
        <v>164</v>
      </c>
      <c r="CE156" s="15" t="str">
        <f>VLOOKUP(CD156,'Axe 2 Règles de gestion'!$D$2:$F$447,3, FALSE)</f>
        <v>La date de fin réelle du congé/absence doit être antérieure ou égale à la date limite de fin réelle ou prévisionnelle du lien juridique.</v>
      </c>
      <c r="CF156" s="13" t="s">
        <v>166</v>
      </c>
      <c r="CG156" s="15" t="str">
        <f>VLOOKUP(CF156,'Axe 2 Règles de gestion'!$D$2:$F$447,3, FALSE)</f>
        <v>La date de fin prévisionnelle du congé/absence doit être antérieure ou égale à la date limite de fin réelle ou prévisionnelle du lien juridique.</v>
      </c>
      <c r="CH156" s="13" t="s">
        <v>136</v>
      </c>
      <c r="CI156" s="15" t="str">
        <f>VLOOKUP(CH156,'Axe 2 Règles de gestion'!$D$2:$F$447,3, FALSE)</f>
        <v>La date de fin réelle du congé/absence doit être antérieure à la date limite de départ à la retraite.</v>
      </c>
      <c r="CJ156" s="13" t="s">
        <v>138</v>
      </c>
      <c r="CK156" s="15" t="str">
        <f>VLOOKUP(CJ156,'Axe 2 Règles de gestion'!$D$2:$F$447,3, FALSE)</f>
        <v>La date de fin prévisionnelle du congé/absence doit être antérieure à la date limite de départ à la retraite.</v>
      </c>
      <c r="CL156" s="13" t="s">
        <v>140</v>
      </c>
      <c r="CM156" s="15" t="str">
        <f>VLOOKUP(CL156,'Axe 2 Règles de gestion'!$D$2:$F$447,3, FALSE)</f>
        <v>La date de fin réelle ou la date de fin prévisionnelle du congé/absence doit être saisie.</v>
      </c>
      <c r="CN156" s="13" t="s">
        <v>142</v>
      </c>
      <c r="CO156" s="15" t="str">
        <f>VLOOKUP(CN156,'Axe 2 Règles de gestion'!$D$2:$F$447,3, FALSE)</f>
        <v>Si l'absence ne commence pas par une demi-journée et si l'absence précédente ne finit pas par une demi journée, la date de début de l'absence saisie est postérieure à la date de fin réelle de l'absence précédente.</v>
      </c>
      <c r="CP156" s="13" t="s">
        <v>144</v>
      </c>
      <c r="CQ156" s="15" t="str">
        <f>VLOOKUP(CP156,'Axe 2 Règles de gestion'!$D$2:$F$447,3, FALSE)</f>
        <v>Si l'absence ne commence pas par une demi-journée et si l'absence précédente ne finit pas par une demi journée, la date de début de l'absence saisie est postérieure à la date de fin prévisionnelle de l'absence précédente.</v>
      </c>
      <c r="CR156" s="13" t="s">
        <v>146</v>
      </c>
      <c r="CS156" s="15" t="str">
        <f>VLOOKUP(CR156,'Axe 2 Règles de gestion'!$D$2:$F$447,3, FALSE)</f>
        <v>Dans le cas d'un congé autre que CLM, CLD, CGM et CITIS, l'indicateur de requalification doit être à non et les impacts spécifiques à la requalification ne doivent pas être mobilisés ou l'impact rémunération est vide.</v>
      </c>
      <c r="CT156" s="13"/>
      <c r="CU156" s="15"/>
      <c r="CV156" s="13"/>
      <c r="CW156" s="15"/>
      <c r="CX156" s="13"/>
      <c r="CY156" s="15"/>
    </row>
    <row r="157" spans="1:103" ht="150" x14ac:dyDescent="0.25">
      <c r="A157" s="13" t="s">
        <v>245</v>
      </c>
      <c r="B157" s="13" t="s">
        <v>229</v>
      </c>
      <c r="C157" s="14">
        <v>44504.678472222222</v>
      </c>
      <c r="D157" s="13" t="s">
        <v>106</v>
      </c>
      <c r="E157" s="15" t="s">
        <v>107</v>
      </c>
      <c r="F157" s="13" t="s">
        <v>108</v>
      </c>
      <c r="G157" s="15" t="s">
        <v>109</v>
      </c>
      <c r="H157" s="13" t="s">
        <v>712</v>
      </c>
      <c r="I157" s="15" t="s">
        <v>713</v>
      </c>
      <c r="J157" s="15" t="s">
        <v>714</v>
      </c>
      <c r="K157" s="15" t="s">
        <v>715</v>
      </c>
      <c r="L157" s="13" t="s">
        <v>716</v>
      </c>
      <c r="M157" s="15" t="s">
        <v>717</v>
      </c>
      <c r="N157" s="13" t="s">
        <v>116</v>
      </c>
      <c r="O157" s="15"/>
      <c r="P157" s="15"/>
      <c r="Q157" s="15" t="s">
        <v>156</v>
      </c>
      <c r="R157" s="13" t="s">
        <v>157</v>
      </c>
      <c r="S157" s="13" t="s">
        <v>119</v>
      </c>
      <c r="T157" s="13" t="s">
        <v>120</v>
      </c>
      <c r="U157" s="14">
        <v>44378</v>
      </c>
      <c r="V157" s="14">
        <v>44439</v>
      </c>
      <c r="W157" s="15" t="s">
        <v>741</v>
      </c>
      <c r="X157" s="13" t="s">
        <v>295</v>
      </c>
      <c r="Y157" s="15" t="str">
        <f>VLOOKUP(X157,'Axe 2 Règles de gestion'!$D$2:$F$447,3, FALSE)</f>
        <v>La demande est accordée de droit.</v>
      </c>
      <c r="Z157" s="13" t="s">
        <v>296</v>
      </c>
      <c r="AA157" s="15" t="str">
        <f>VLOOKUP(Z157,'Axe 2 Règles de gestion'!$D$2:$F$447,3, FALSE)</f>
        <v>Le congé doit être pris dans les 6 mois suivant la naissance de l'enfant.</v>
      </c>
      <c r="AB157" s="13" t="s">
        <v>297</v>
      </c>
      <c r="AC157" s="15" t="str">
        <f>VLOOKUP(AB157,'Axe 2 Règles de gestion'!$D$2:$F$447,3, FALSE)</f>
        <v>En cas d'hospitalisation de l'enfant, le congé doit être pris dans les 6 mois suivant la fin de l'hospitalisation de l'enfant.</v>
      </c>
      <c r="AD157" s="13" t="s">
        <v>298</v>
      </c>
      <c r="AE157" s="15" t="str">
        <f>VLOOKUP(AD157,'Axe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157" s="13" t="s">
        <v>299</v>
      </c>
      <c r="AG157" s="15" t="str">
        <f>VLOOKUP(AF157,'Axe 2 Règles de gestion'!$D$2:$F$447,3, FALSE)</f>
        <v>L'indemnité journalière n'est pas cumulable avec l'indemnisation des congés maladie et d'accident du travail.</v>
      </c>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t="s">
        <v>301</v>
      </c>
      <c r="BG157" s="15" t="str">
        <f>VLOOKUP(BF157,'Axe 2 Règles de gestion'!$D$2:$F$447,3, FALSE)</f>
        <v>Chaque période de congé paternité doit être d'une durée réelle supérieure ou égale à 4 jours.</v>
      </c>
      <c r="BH157" s="13" t="s">
        <v>302</v>
      </c>
      <c r="BI157" s="15" t="str">
        <f>VLOOKUP(BH157,'Axe 2 Règles de gestion'!$D$2:$F$447,3, FALSE)</f>
        <v>Chaque période de congé paternité doit être d'une durée prévisionnelle supérieure ou égale à 4 jours.</v>
      </c>
      <c r="BJ157" s="13" t="s">
        <v>159</v>
      </c>
      <c r="BK157" s="15" t="str">
        <f>VLOOKUP(BJ157,'Axe 2 Règles de gestion'!$D$2:$F$447,3, FALSE)</f>
        <v>L'agent doit être en activité.</v>
      </c>
      <c r="BL157" s="13" t="s">
        <v>742</v>
      </c>
      <c r="BM157" s="15" t="str">
        <f>VLOOKUP(BL157,'Axe 2 Règles de gestion'!$D$2:$F$447,3, FALSE)</f>
        <v>La seconde période peut être prise de manière continue ou fractionnée en 2 périodes d'une durée minimale de 5 jours chacune. Au total, la durée maximale du congé est de 25 jours calendaires.</v>
      </c>
      <c r="BN157" s="13" t="s">
        <v>304</v>
      </c>
      <c r="BO157" s="15" t="str">
        <f>VLOOKUP(BN157,'Axe 2 Règles de gestion'!$D$2:$F$447,3, FALSE)</f>
        <v>La première partie du congé, d'une durée de 4 jours calendaires, doit faire immédiatement suite au congé de naissance. Cette période est prolongée en cas d'hospitalisation de l'enfant immédiatement après la naissance.</v>
      </c>
      <c r="BP157" s="13"/>
      <c r="BQ157" s="15"/>
      <c r="BR157" s="13"/>
      <c r="BS157" s="15"/>
      <c r="BT157" s="13"/>
      <c r="BU157" s="15"/>
      <c r="BV157" s="13" t="s">
        <v>128</v>
      </c>
      <c r="BW157" s="15" t="str">
        <f>VLOOKUP(BV157,'Axe 2 Règles de gestion'!$D$2:$F$447,3, FALSE)</f>
        <v>L'autorisation d'accomplir un service à temps partiel est suspendue pendant la durée du congé. La modalité de service de l'agent doit être "Temps plein".</v>
      </c>
      <c r="BX157" s="13" t="s">
        <v>162</v>
      </c>
      <c r="BY157" s="15" t="str">
        <f>VLOOKUP(BX157,'Axe 2 Règles de gestion'!$D$2:$F$447,3, FALSE)</f>
        <v>La date de début du congé/absence doit être postérieure ou égale à la date de début du lien juridique.</v>
      </c>
      <c r="BZ157" s="13" t="s">
        <v>132</v>
      </c>
      <c r="CA157" s="15" t="str">
        <f>VLOOKUP(BZ157,'Axe 2 Règles de gestion'!$D$2:$F$447,3, FALSE)</f>
        <v>La date de début du congé/absence doit être antérieure ou égale à la date de fin réelle du congé/absence.</v>
      </c>
      <c r="CB157" s="13" t="s">
        <v>134</v>
      </c>
      <c r="CC157" s="15" t="str">
        <f>VLOOKUP(CB157,'Axe 2 Règles de gestion'!$D$2:$F$447,3, FALSE)</f>
        <v>La date de début du congé/absence doit être antérieure ou égale à la date de fin prévisionnelle du congé/absence.</v>
      </c>
      <c r="CD157" s="13" t="s">
        <v>164</v>
      </c>
      <c r="CE157" s="15" t="str">
        <f>VLOOKUP(CD157,'Axe 2 Règles de gestion'!$D$2:$F$447,3, FALSE)</f>
        <v>La date de fin réelle du congé/absence doit être antérieure ou égale à la date limite de fin réelle ou prévisionnelle du lien juridique.</v>
      </c>
      <c r="CF157" s="13" t="s">
        <v>166</v>
      </c>
      <c r="CG157" s="15" t="str">
        <f>VLOOKUP(CF157,'Axe 2 Règles de gestion'!$D$2:$F$447,3, FALSE)</f>
        <v>La date de fin prévisionnelle du congé/absence doit être antérieure ou égale à la date limite de fin réelle ou prévisionnelle du lien juridique.</v>
      </c>
      <c r="CH157" s="13" t="s">
        <v>136</v>
      </c>
      <c r="CI157" s="15" t="str">
        <f>VLOOKUP(CH157,'Axe 2 Règles de gestion'!$D$2:$F$447,3, FALSE)</f>
        <v>La date de fin réelle du congé/absence doit être antérieure à la date limite de départ à la retraite.</v>
      </c>
      <c r="CJ157" s="13" t="s">
        <v>138</v>
      </c>
      <c r="CK157" s="15" t="str">
        <f>VLOOKUP(CJ157,'Axe 2 Règles de gestion'!$D$2:$F$447,3, FALSE)</f>
        <v>La date de fin prévisionnelle du congé/absence doit être antérieure à la date limite de départ à la retraite.</v>
      </c>
      <c r="CL157" s="13" t="s">
        <v>140</v>
      </c>
      <c r="CM157" s="15" t="str">
        <f>VLOOKUP(CL157,'Axe 2 Règles de gestion'!$D$2:$F$447,3, FALSE)</f>
        <v>La date de fin réelle ou la date de fin prévisionnelle du congé/absence doit être saisie.</v>
      </c>
      <c r="CN157" s="13" t="s">
        <v>142</v>
      </c>
      <c r="CO157" s="15" t="str">
        <f>VLOOKUP(CN157,'Axe 2 Règles de gestion'!$D$2:$F$447,3, FALSE)</f>
        <v>Si l'absence ne commence pas par une demi-journée et si l'absence précédente ne finit pas par une demi journée, la date de début de l'absence saisie est postérieure à la date de fin réelle de l'absence précédente.</v>
      </c>
      <c r="CP157" s="13" t="s">
        <v>144</v>
      </c>
      <c r="CQ157" s="15" t="str">
        <f>VLOOKUP(CP157,'Axe 2 Règles de gestion'!$D$2:$F$447,3, FALSE)</f>
        <v>Si l'absence ne commence pas par une demi-journée et si l'absence précédente ne finit pas par une demi journée, la date de début de l'absence saisie est postérieure à la date de fin prévisionnelle de l'absence précédente.</v>
      </c>
      <c r="CR157" s="13" t="s">
        <v>146</v>
      </c>
      <c r="CS157" s="15" t="str">
        <f>VLOOKUP(CR157,'Axe 2 Règles de gestion'!$D$2:$F$447,3, FALSE)</f>
        <v>Dans le cas d'un congé autre que CLM, CLD, CGM et CITIS, l'indicateur de requalification doit être à non et les impacts spécifiques à la requalification ne doivent pas être mobilisés ou l'impact rémunération est vide.</v>
      </c>
      <c r="CT157" s="13"/>
      <c r="CU157" s="15"/>
      <c r="CV157" s="13"/>
      <c r="CW157" s="15"/>
      <c r="CX157" s="13"/>
      <c r="CY157" s="15"/>
    </row>
    <row r="158" spans="1:103" s="22" customFormat="1" ht="150" x14ac:dyDescent="0.25">
      <c r="A158" s="19" t="s">
        <v>305</v>
      </c>
      <c r="B158" s="19" t="s">
        <v>105</v>
      </c>
      <c r="C158" s="20">
        <v>45810.438194444447</v>
      </c>
      <c r="D158" s="19" t="s">
        <v>106</v>
      </c>
      <c r="E158" s="21" t="s">
        <v>107</v>
      </c>
      <c r="F158" s="19" t="s">
        <v>108</v>
      </c>
      <c r="G158" s="21" t="s">
        <v>109</v>
      </c>
      <c r="H158" s="19" t="s">
        <v>712</v>
      </c>
      <c r="I158" s="21" t="s">
        <v>713</v>
      </c>
      <c r="J158" s="21" t="s">
        <v>714</v>
      </c>
      <c r="K158" s="21" t="s">
        <v>715</v>
      </c>
      <c r="L158" s="19" t="s">
        <v>716</v>
      </c>
      <c r="M158" s="21" t="s">
        <v>717</v>
      </c>
      <c r="N158" s="19" t="s">
        <v>116</v>
      </c>
      <c r="O158" s="21"/>
      <c r="P158" s="21"/>
      <c r="Q158" s="21" t="s">
        <v>156</v>
      </c>
      <c r="R158" s="19" t="s">
        <v>157</v>
      </c>
      <c r="S158" s="19" t="s">
        <v>119</v>
      </c>
      <c r="T158" s="19" t="s">
        <v>120</v>
      </c>
      <c r="U158" s="20">
        <v>44440</v>
      </c>
      <c r="V158" s="20"/>
      <c r="W158" s="21" t="s">
        <v>743</v>
      </c>
      <c r="X158" s="19" t="s">
        <v>307</v>
      </c>
      <c r="Y158" s="21" t="str">
        <f>VLOOKUP(X158,'Axe 2 Règles de gestion'!$D$2:$F$447,3, FALSE)</f>
        <v>L'agent bénéficie des dispositions applicables aux agents titulaires pour le congé de paternité, sauf dispositions particulières.</v>
      </c>
      <c r="Z158" s="19" t="s">
        <v>249</v>
      </c>
      <c r="AA158" s="21" t="str">
        <f>VLOOKUP(Z158,'Axe 2 Règles de gestion'!$D$2:$F$447,3, FALSE)</f>
        <v>La demande est accordée de droit.</v>
      </c>
      <c r="AB158" s="19" t="s">
        <v>266</v>
      </c>
      <c r="AC158" s="21" t="str">
        <f>VLOOKUP(AB158,'Axe 2 Règles de gestion'!$D$2:$F$447,3, FALSE)</f>
        <v>L'agent doit effectuer une demande auprès de son chef de service au moins 1 mois avant la date présumée de la naissance.</v>
      </c>
      <c r="AD158" s="19" t="s">
        <v>268</v>
      </c>
      <c r="AE158" s="21" t="str">
        <f>VLOOKUP(AD158,'Axe 2 Règles de gestion'!$D$2:$F$447,3, FALSE)</f>
        <v>La demande doit être accompagnée de la copie du certificat qui atteste de l'état de grossesse et précise la date présumée de l'accouchement.</v>
      </c>
      <c r="AF158" s="19" t="s">
        <v>270</v>
      </c>
      <c r="AG158" s="21" t="str">
        <f>VLOOKUP(AF158,'Axe 2 Règles de gestion'!$D$2:$F$447,3, FALSE)</f>
        <v>La demande doit également être accompagnée de toutes pièces justifiant que l'agent est le père, le conjoint ou la personne liée à la mère par un pacte civil de solidarité ou vivant maritalement avec elle.</v>
      </c>
      <c r="AH158" s="19" t="s">
        <v>272</v>
      </c>
      <c r="AI158" s="21" t="str">
        <f>VLOOKUP(AH158,'Axe 2 Règles de gestion'!$D$2:$F$447,3, FALSE)</f>
        <v>La demande doit indiquer la date prévisionnelle de l'accouchement, les modalités envisagées du congé ainsi que les dates prévisionnelles des périodes de congé.</v>
      </c>
      <c r="AJ158" s="19" t="s">
        <v>274</v>
      </c>
      <c r="AK158" s="21" t="str">
        <f>VLOOKUP(AJ158,'Axe 2 Règles de gestion'!$D$2:$F$447,3, FALSE)</f>
        <v>L'agent doit transmettre sous 8 jours à compter de la date de l'accouchement toute pièce justifiant la naissance de l'enfant.</v>
      </c>
      <c r="AL158" s="19" t="s">
        <v>276</v>
      </c>
      <c r="AM158" s="21" t="str">
        <f>VLOOKUP(AL158,'Axe 2 Règles de gestion'!$D$2:$F$447,3, FALSE)</f>
        <v>L'agent doit confirmer 1 mois avant la prise de la 2nde période de congés à son chef de service les dates de prise du congé, et en cas de fractionnement, les dates de chacune des périodes.</v>
      </c>
      <c r="AN158" s="19" t="s">
        <v>251</v>
      </c>
      <c r="AO158" s="21" t="str">
        <f>VLOOKUP(AN158,'Axe 2 Règles de gestion'!$D$2:$F$447,3, FALSE)</f>
        <v>Le congé doit être pris dans les 6 mois suivant la naissance de l'enfant.</v>
      </c>
      <c r="AP158" s="19" t="s">
        <v>253</v>
      </c>
      <c r="AQ158" s="21" t="str">
        <f>VLOOKUP(AP158,'Axe 2 Règles de gestion'!$D$2:$F$447,3, FALSE)</f>
        <v>En cas d'hospitalisation de l'enfant, le congé doit être pris dans les 6 mois suivant la fin de l'hospitalisation de l'enfant.</v>
      </c>
      <c r="AR158" s="19" t="s">
        <v>255</v>
      </c>
      <c r="AS158" s="21" t="str">
        <f>VLOOKUP(AR158,'Axe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58" s="19" t="s">
        <v>239</v>
      </c>
      <c r="AU158" s="21" t="str">
        <f>VLOOKUP(AT158,'Axe 2 Règles de gestion'!$D$2:$F$447,3, FALSE)</f>
        <v>Le congé n'est pas cumulable avec les congés de maladie et d'accident du travail.</v>
      </c>
      <c r="AV158" s="19"/>
      <c r="AW158" s="21"/>
      <c r="AX158" s="19"/>
      <c r="AY158" s="21"/>
      <c r="AZ158" s="19"/>
      <c r="BA158" s="21"/>
      <c r="BB158" s="19"/>
      <c r="BC158" s="21"/>
      <c r="BD158" s="19"/>
      <c r="BE158" s="21"/>
      <c r="BF158" s="19" t="s">
        <v>257</v>
      </c>
      <c r="BG158" s="21" t="str">
        <f>VLOOKUP(BF158,'Axe 2 Règles de gestion'!$D$2:$F$447,3, FALSE)</f>
        <v>La première partie du congé, d'une durée de 4 jours calendaires, doit faire immédiatement suite au congé de naissance. Cette période est prolongée en cas d'hospitalisation de l'enfant immédiatement après la naissance.</v>
      </c>
      <c r="BH158" s="19" t="s">
        <v>731</v>
      </c>
      <c r="BI158" s="21" t="str">
        <f>VLOOKUP(BH158,'Axe 2 Règles de gestion'!$D$2:$F$447,3, FALSE)</f>
        <v>La seconde période peut être prise de manière continue ou fractionnée en 2 périodes d'une durée minimale de 5 jours chacune. Au total, la durée maximale du congé est de 25 jours calendaires.</v>
      </c>
      <c r="BJ158" s="19" t="s">
        <v>244</v>
      </c>
      <c r="BK158" s="21" t="str">
        <f>VLOOKUP(BJ158,'Axe 2 Règles de gestion'!$D$2:$F$447,3, FALSE)</f>
        <v>L'agent doit être en activité.</v>
      </c>
      <c r="BL158" s="19" t="s">
        <v>261</v>
      </c>
      <c r="BM158" s="21" t="str">
        <f>VLOOKUP(BL158,'Axe 2 Règles de gestion'!$D$2:$F$447,3, FALSE)</f>
        <v>Chaque période de congé paternité doit être d'une durée réelle supérieure ou égale à 4 jours.</v>
      </c>
      <c r="BN158" s="19" t="s">
        <v>263</v>
      </c>
      <c r="BO158" s="21" t="str">
        <f>VLOOKUP(BN158,'Axe 2 Règles de gestion'!$D$2:$F$447,3, FALSE)</f>
        <v>Chaque période de congé paternité doit être d'une durée prévisionnelle supérieure ou égale à 4 jours.</v>
      </c>
      <c r="BP158" s="19"/>
      <c r="BQ158" s="21"/>
      <c r="BR158" s="19"/>
      <c r="BS158" s="21"/>
      <c r="BT158" s="19"/>
      <c r="BU158" s="21"/>
      <c r="BV158" s="19" t="s">
        <v>128</v>
      </c>
      <c r="BW158" s="21" t="str">
        <f>VLOOKUP(BV158,'Axe 2 Règles de gestion'!$D$2:$F$447,3, FALSE)</f>
        <v>L'autorisation d'accomplir un service à temps partiel est suspendue pendant la durée du congé. La modalité de service de l'agent doit être "Temps plein".</v>
      </c>
      <c r="BX158" s="19" t="s">
        <v>162</v>
      </c>
      <c r="BY158" s="21" t="str">
        <f>VLOOKUP(BX158,'Axe 2 Règles de gestion'!$D$2:$F$447,3, FALSE)</f>
        <v>La date de début du congé/absence doit être postérieure ou égale à la date de début du lien juridique.</v>
      </c>
      <c r="BZ158" s="19" t="s">
        <v>132</v>
      </c>
      <c r="CA158" s="21" t="str">
        <f>VLOOKUP(BZ158,'Axe 2 Règles de gestion'!$D$2:$F$447,3, FALSE)</f>
        <v>La date de début du congé/absence doit être antérieure ou égale à la date de fin réelle du congé/absence.</v>
      </c>
      <c r="CB158" s="19" t="s">
        <v>134</v>
      </c>
      <c r="CC158" s="21" t="str">
        <f>VLOOKUP(CB158,'Axe 2 Règles de gestion'!$D$2:$F$447,3, FALSE)</f>
        <v>La date de début du congé/absence doit être antérieure ou égale à la date de fin prévisionnelle du congé/absence.</v>
      </c>
      <c r="CD158" s="19" t="s">
        <v>164</v>
      </c>
      <c r="CE158" s="21" t="str">
        <f>VLOOKUP(CD158,'Axe 2 Règles de gestion'!$D$2:$F$447,3, FALSE)</f>
        <v>La date de fin réelle du congé/absence doit être antérieure ou égale à la date limite de fin réelle ou prévisionnelle du lien juridique.</v>
      </c>
      <c r="CF158" s="19" t="s">
        <v>166</v>
      </c>
      <c r="CG158" s="21" t="str">
        <f>VLOOKUP(CF158,'Axe 2 Règles de gestion'!$D$2:$F$447,3, FALSE)</f>
        <v>La date de fin prévisionnelle du congé/absence doit être antérieure ou égale à la date limite de fin réelle ou prévisionnelle du lien juridique.</v>
      </c>
      <c r="CH158" s="19" t="s">
        <v>136</v>
      </c>
      <c r="CI158" s="21" t="str">
        <f>VLOOKUP(CH158,'Axe 2 Règles de gestion'!$D$2:$F$447,3, FALSE)</f>
        <v>La date de fin réelle du congé/absence doit être antérieure à la date limite de départ à la retraite.</v>
      </c>
      <c r="CJ158" s="19" t="s">
        <v>138</v>
      </c>
      <c r="CK158" s="21" t="str">
        <f>VLOOKUP(CJ158,'Axe 2 Règles de gestion'!$D$2:$F$447,3, FALSE)</f>
        <v>La date de fin prévisionnelle du congé/absence doit être antérieure à la date limite de départ à la retraite.</v>
      </c>
      <c r="CL158" s="19" t="s">
        <v>140</v>
      </c>
      <c r="CM158" s="21" t="str">
        <f>VLOOKUP(CL158,'Axe 2 Règles de gestion'!$D$2:$F$447,3, FALSE)</f>
        <v>La date de fin réelle ou la date de fin prévisionnelle du congé/absence doit être saisie.</v>
      </c>
      <c r="CN158" s="19" t="s">
        <v>142</v>
      </c>
      <c r="CO158" s="21" t="str">
        <f>VLOOKUP(CN158,'Axe 2 Règles de gestion'!$D$2:$F$447,3, FALSE)</f>
        <v>Si l'absence ne commence pas par une demi-journée et si l'absence précédente ne finit pas par une demi journée, la date de début de l'absence saisie est postérieure à la date de fin réelle de l'absence précédente.</v>
      </c>
      <c r="CP158" s="19" t="s">
        <v>144</v>
      </c>
      <c r="CQ158" s="21" t="str">
        <f>VLOOKUP(CP158,'Axe 2 Règles de gestion'!$D$2:$F$447,3, FALSE)</f>
        <v>Si l'absence ne commence pas par une demi-journée et si l'absence précédente ne finit pas par une demi journée, la date de début de l'absence saisie est postérieure à la date de fin prévisionnelle de l'absence précédente.</v>
      </c>
      <c r="CR158" s="19" t="s">
        <v>146</v>
      </c>
      <c r="CS158" s="21" t="str">
        <f>VLOOKUP(CR158,'Axe 2 Règles de gestion'!$D$2:$F$447,3, FALSE)</f>
        <v>Dans le cas d'un congé autre que CLM, CLD, CGM et CITIS, l'indicateur de requalification doit être à non et les impacts spécifiques à la requalification ne doivent pas être mobilisés ou l'impact rémunération est vide.</v>
      </c>
      <c r="CT158" s="19"/>
      <c r="CU158" s="21"/>
      <c r="CV158" s="19"/>
      <c r="CW158" s="21"/>
      <c r="CX158" s="19" t="s">
        <v>309</v>
      </c>
      <c r="CY158" s="21"/>
    </row>
    <row r="159" spans="1:103" ht="150" x14ac:dyDescent="0.25">
      <c r="A159" s="13" t="s">
        <v>280</v>
      </c>
      <c r="B159" s="13" t="s">
        <v>105</v>
      </c>
      <c r="C159" s="14">
        <v>44054.680555555555</v>
      </c>
      <c r="D159" s="13" t="s">
        <v>106</v>
      </c>
      <c r="E159" s="15" t="s">
        <v>107</v>
      </c>
      <c r="F159" s="13" t="s">
        <v>108</v>
      </c>
      <c r="G159" s="15" t="s">
        <v>109</v>
      </c>
      <c r="H159" s="13" t="s">
        <v>712</v>
      </c>
      <c r="I159" s="15" t="s">
        <v>713</v>
      </c>
      <c r="J159" s="15" t="s">
        <v>714</v>
      </c>
      <c r="K159" s="15" t="s">
        <v>715</v>
      </c>
      <c r="L159" s="13" t="s">
        <v>734</v>
      </c>
      <c r="M159" s="15" t="s">
        <v>735</v>
      </c>
      <c r="N159" s="13" t="s">
        <v>152</v>
      </c>
      <c r="O159" s="15"/>
      <c r="P159" s="15"/>
      <c r="Q159" s="15" t="s">
        <v>156</v>
      </c>
      <c r="R159" s="13" t="s">
        <v>157</v>
      </c>
      <c r="S159" s="13" t="s">
        <v>119</v>
      </c>
      <c r="T159" s="13" t="s">
        <v>120</v>
      </c>
      <c r="U159" s="14">
        <v>41262</v>
      </c>
      <c r="V159" s="14">
        <v>43889</v>
      </c>
      <c r="W159" s="15" t="s">
        <v>744</v>
      </c>
      <c r="X159" s="13" t="s">
        <v>182</v>
      </c>
      <c r="Y159" s="15" t="str">
        <f>VLOOKUP(X159,'Axe 2 Règles de gestion'!$D$2:$F$447,3, FALSE)</f>
        <v>Le congé n'est pas cumulable avec les congés de maladie et d'accident du travail.</v>
      </c>
      <c r="Z159" s="13" t="s">
        <v>311</v>
      </c>
      <c r="AA159" s="15" t="str">
        <f>VLOOKUP(Z159,'Axe 2 Règles de gestion'!$D$2:$F$447,3, FALSE)</f>
        <v>La période rémunérée du congé cesse au terme de la période d'engagement des non-titulaires recrutés par contrat à durée déterminée.</v>
      </c>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t="s">
        <v>122</v>
      </c>
      <c r="BG159" s="15" t="str">
        <f>VLOOKUP(BF159,'Axe 2 Règles de gestion'!$D$2:$F$447,3, FALSE)</f>
        <v>En cas de naissance simple, la durée maximale réelle du congé est de 11 jours consécutifs et non fractionnables (décomptés en jours calendaires).</v>
      </c>
      <c r="BH159" s="13" t="s">
        <v>124</v>
      </c>
      <c r="BI159" s="15" t="str">
        <f>VLOOKUP(BH159,'Axe 2 Règles de gestion'!$D$2:$F$447,3, FALSE)</f>
        <v>En cas de naissance simple, la durée maximale prévisionnelle du congé est de 11 jours consécutifs et non fractionnables (décomptés en jours calendaires).</v>
      </c>
      <c r="BJ159" s="13"/>
      <c r="BK159" s="15"/>
      <c r="BL159" s="13"/>
      <c r="BM159" s="15"/>
      <c r="BN159" s="13"/>
      <c r="BO159" s="15"/>
      <c r="BP159" s="13"/>
      <c r="BQ159" s="15"/>
      <c r="BR159" s="13"/>
      <c r="BS159" s="15"/>
      <c r="BT159" s="13"/>
      <c r="BU159" s="15"/>
      <c r="BV159" s="13" t="s">
        <v>128</v>
      </c>
      <c r="BW159" s="15" t="str">
        <f>VLOOKUP(BV159,'Axe 2 Règles de gestion'!$D$2:$F$447,3, FALSE)</f>
        <v>L'autorisation d'accomplir un service à temps partiel est suspendue pendant la durée du congé. La modalité de service de l'agent doit être "Temps plein".</v>
      </c>
      <c r="BX159" s="13" t="s">
        <v>132</v>
      </c>
      <c r="BY159" s="15" t="str">
        <f>VLOOKUP(BX159,'Axe 2 Règles de gestion'!$D$2:$F$447,3, FALSE)</f>
        <v>La date de début du congé/absence doit être antérieure ou égale à la date de fin réelle du congé/absence.</v>
      </c>
      <c r="BZ159" s="13" t="s">
        <v>134</v>
      </c>
      <c r="CA159" s="15" t="str">
        <f>VLOOKUP(BZ159,'Axe 2 Règles de gestion'!$D$2:$F$447,3, FALSE)</f>
        <v>La date de début du congé/absence doit être antérieure ou égale à la date de fin prévisionnelle du congé/absence.</v>
      </c>
      <c r="CB159" s="13" t="s">
        <v>164</v>
      </c>
      <c r="CC159" s="15" t="str">
        <f>VLOOKUP(CB159,'Axe 2 Règles de gestion'!$D$2:$F$447,3, FALSE)</f>
        <v>La date de fin réelle du congé/absence doit être antérieure ou égale à la date limite de fin réelle ou prévisionnelle du lien juridique.</v>
      </c>
      <c r="CD159" s="13" t="s">
        <v>166</v>
      </c>
      <c r="CE159" s="15" t="str">
        <f>VLOOKUP(CD159,'Axe 2 Règles de gestion'!$D$2:$F$447,3, FALSE)</f>
        <v>La date de fin prévisionnelle du congé/absence doit être antérieure ou égale à la date limite de fin réelle ou prévisionnelle du lien juridique.</v>
      </c>
      <c r="CF159" s="13" t="s">
        <v>136</v>
      </c>
      <c r="CG159" s="15" t="str">
        <f>VLOOKUP(CF159,'Axe 2 Règles de gestion'!$D$2:$F$447,3, FALSE)</f>
        <v>La date de fin réelle du congé/absence doit être antérieure à la date limite de départ à la retraite.</v>
      </c>
      <c r="CH159" s="13" t="s">
        <v>138</v>
      </c>
      <c r="CI159" s="15" t="str">
        <f>VLOOKUP(CH159,'Axe 2 Règles de gestion'!$D$2:$F$447,3, FALSE)</f>
        <v>La date de fin prévisionnelle du congé/absence doit être antérieure à la date limite de départ à la retraite.</v>
      </c>
      <c r="CJ159" s="13" t="s">
        <v>140</v>
      </c>
      <c r="CK159" s="15" t="str">
        <f>VLOOKUP(CJ159,'Axe 2 Règles de gestion'!$D$2:$F$447,3, FALSE)</f>
        <v>La date de fin réelle ou la date de fin prévisionnelle du congé/absence doit être saisie.</v>
      </c>
      <c r="CL159" s="13" t="s">
        <v>146</v>
      </c>
      <c r="CM159" s="15" t="str">
        <f>VLOOKUP(CL159,'Axe 2 Règles de gestion'!$D$2:$F$447,3, FALSE)</f>
        <v>Dans le cas d'un congé autre que CLM, CLD, CGM et CITIS, l'indicateur de requalification doit être à non et les impacts spécifiques à la requalification ne doivent pas être mobilisés ou l'impact rémunération est vide.</v>
      </c>
      <c r="CN159" s="13"/>
      <c r="CO159" s="15"/>
      <c r="CP159" s="13"/>
      <c r="CQ159" s="15"/>
      <c r="CR159" s="13"/>
      <c r="CS159" s="15"/>
      <c r="CT159" s="13"/>
      <c r="CU159" s="15"/>
      <c r="CV159" s="13"/>
      <c r="CW159" s="15"/>
      <c r="CX159" s="13"/>
      <c r="CY159" s="15"/>
    </row>
    <row r="160" spans="1:103" ht="150" x14ac:dyDescent="0.25">
      <c r="A160" s="13" t="s">
        <v>280</v>
      </c>
      <c r="B160" s="13" t="s">
        <v>229</v>
      </c>
      <c r="C160" s="14">
        <v>44152.481944444444</v>
      </c>
      <c r="D160" s="13" t="s">
        <v>106</v>
      </c>
      <c r="E160" s="15" t="s">
        <v>107</v>
      </c>
      <c r="F160" s="13" t="s">
        <v>108</v>
      </c>
      <c r="G160" s="15" t="s">
        <v>109</v>
      </c>
      <c r="H160" s="13" t="s">
        <v>712</v>
      </c>
      <c r="I160" s="15" t="s">
        <v>713</v>
      </c>
      <c r="J160" s="15" t="s">
        <v>714</v>
      </c>
      <c r="K160" s="15" t="s">
        <v>715</v>
      </c>
      <c r="L160" s="13" t="s">
        <v>734</v>
      </c>
      <c r="M160" s="15" t="s">
        <v>735</v>
      </c>
      <c r="N160" s="13" t="s">
        <v>152</v>
      </c>
      <c r="O160" s="15"/>
      <c r="P160" s="15"/>
      <c r="Q160" s="15" t="s">
        <v>156</v>
      </c>
      <c r="R160" s="13" t="s">
        <v>157</v>
      </c>
      <c r="S160" s="13" t="s">
        <v>119</v>
      </c>
      <c r="T160" s="13" t="s">
        <v>120</v>
      </c>
      <c r="U160" s="14">
        <v>43890</v>
      </c>
      <c r="V160" s="14">
        <v>43951</v>
      </c>
      <c r="W160" s="15" t="s">
        <v>745</v>
      </c>
      <c r="X160" s="13" t="s">
        <v>182</v>
      </c>
      <c r="Y160" s="15" t="str">
        <f>VLOOKUP(X160,'Axe 2 Règles de gestion'!$D$2:$F$447,3, FALSE)</f>
        <v>Le congé n'est pas cumulable avec les congés de maladie et d'accident du travail.</v>
      </c>
      <c r="Z160" s="13" t="s">
        <v>311</v>
      </c>
      <c r="AA160" s="15" t="str">
        <f>VLOOKUP(Z160,'Axe 2 Règles de gestion'!$D$2:$F$447,3, FALSE)</f>
        <v>La période rémunérée du congé cesse au terme de la période d'engagement des non-titulaires recrutés par contrat à durée déterminée.</v>
      </c>
      <c r="AB160" s="13" t="s">
        <v>314</v>
      </c>
      <c r="AC160" s="15" t="str">
        <f>VLOOKUP(AB160,'Axe 2 Règles de gestion'!$D$2:$F$447,3, FALSE)</f>
        <v>A l'issue du congé, l'agent non lié par un contrat de projet, physiquement apte et qui remplit toujours les conditions requises est réemployé sur son emploi ou occupation précédente dans la mesure permise par le service.</v>
      </c>
      <c r="AD160" s="13" t="s">
        <v>316</v>
      </c>
      <c r="AE160" s="15" t="str">
        <f>VLOOKUP(AD160,'Axe 2 Règles de gestion'!$D$2:$F$447,3, FALSE)</f>
        <v>Dans le cas contraire, l'agent non lié par un contrat de projet dispose d'une priorité pour être réemployé sur un emploi ou occupation similaire assorti d'une rémunération équivalente.</v>
      </c>
      <c r="AF160" s="13" t="s">
        <v>318</v>
      </c>
      <c r="AG160" s="15" t="str">
        <f>VLOOKUP(AF160,'Axe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H160" s="13" t="s">
        <v>320</v>
      </c>
      <c r="AI160" s="15" t="str">
        <f>VLOOKUP(AH160,'Axe 2 Règles de gestion'!$D$2:$F$447,3, FALSE)</f>
        <v>En cas d'impossibilité de réemploi de l'agent lié par un contrat de projet, celui-ci est licencié.</v>
      </c>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t="s">
        <v>122</v>
      </c>
      <c r="BG160" s="15" t="str">
        <f>VLOOKUP(BF160,'Axe 2 Règles de gestion'!$D$2:$F$447,3, FALSE)</f>
        <v>En cas de naissance simple, la durée maximale réelle du congé est de 11 jours consécutifs et non fractionnables (décomptés en jours calendaires).</v>
      </c>
      <c r="BH160" s="13" t="s">
        <v>124</v>
      </c>
      <c r="BI160" s="15" t="str">
        <f>VLOOKUP(BH160,'Axe 2 Règles de gestion'!$D$2:$F$447,3, FALSE)</f>
        <v>En cas de naissance simple, la durée maximale prévisionnelle du congé est de 11 jours consécutifs et non fractionnables (décomptés en jours calendaires).</v>
      </c>
      <c r="BJ160" s="13"/>
      <c r="BK160" s="15"/>
      <c r="BL160" s="13"/>
      <c r="BM160" s="15"/>
      <c r="BN160" s="13"/>
      <c r="BO160" s="15"/>
      <c r="BP160" s="13"/>
      <c r="BQ160" s="15"/>
      <c r="BR160" s="13"/>
      <c r="BS160" s="15"/>
      <c r="BT160" s="13"/>
      <c r="BU160" s="15"/>
      <c r="BV160" s="13" t="s">
        <v>128</v>
      </c>
      <c r="BW160" s="15" t="str">
        <f>VLOOKUP(BV160,'Axe 2 Règles de gestion'!$D$2:$F$447,3, FALSE)</f>
        <v>L'autorisation d'accomplir un service à temps partiel est suspendue pendant la durée du congé. La modalité de service de l'agent doit être "Temps plein".</v>
      </c>
      <c r="BX160" s="13" t="s">
        <v>132</v>
      </c>
      <c r="BY160" s="15" t="str">
        <f>VLOOKUP(BX160,'Axe 2 Règles de gestion'!$D$2:$F$447,3, FALSE)</f>
        <v>La date de début du congé/absence doit être antérieure ou égale à la date de fin réelle du congé/absence.</v>
      </c>
      <c r="BZ160" s="13" t="s">
        <v>134</v>
      </c>
      <c r="CA160" s="15" t="str">
        <f>VLOOKUP(BZ160,'Axe 2 Règles de gestion'!$D$2:$F$447,3, FALSE)</f>
        <v>La date de début du congé/absence doit être antérieure ou égale à la date de fin prévisionnelle du congé/absence.</v>
      </c>
      <c r="CB160" s="13" t="s">
        <v>164</v>
      </c>
      <c r="CC160" s="15" t="str">
        <f>VLOOKUP(CB160,'Axe 2 Règles de gestion'!$D$2:$F$447,3, FALSE)</f>
        <v>La date de fin réelle du congé/absence doit être antérieure ou égale à la date limite de fin réelle ou prévisionnelle du lien juridique.</v>
      </c>
      <c r="CD160" s="13" t="s">
        <v>166</v>
      </c>
      <c r="CE160" s="15" t="str">
        <f>VLOOKUP(CD160,'Axe 2 Règles de gestion'!$D$2:$F$447,3, FALSE)</f>
        <v>La date de fin prévisionnelle du congé/absence doit être antérieure ou égale à la date limite de fin réelle ou prévisionnelle du lien juridique.</v>
      </c>
      <c r="CF160" s="13" t="s">
        <v>136</v>
      </c>
      <c r="CG160" s="15" t="str">
        <f>VLOOKUP(CF160,'Axe 2 Règles de gestion'!$D$2:$F$447,3, FALSE)</f>
        <v>La date de fin réelle du congé/absence doit être antérieure à la date limite de départ à la retraite.</v>
      </c>
      <c r="CH160" s="13" t="s">
        <v>138</v>
      </c>
      <c r="CI160" s="15" t="str">
        <f>VLOOKUP(CH160,'Axe 2 Règles de gestion'!$D$2:$F$447,3, FALSE)</f>
        <v>La date de fin prévisionnelle du congé/absence doit être antérieure à la date limite de départ à la retraite.</v>
      </c>
      <c r="CJ160" s="13" t="s">
        <v>140</v>
      </c>
      <c r="CK160" s="15" t="str">
        <f>VLOOKUP(CJ160,'Axe 2 Règles de gestion'!$D$2:$F$447,3, FALSE)</f>
        <v>La date de fin réelle ou la date de fin prévisionnelle du congé/absence doit être saisie.</v>
      </c>
      <c r="CL160" s="13" t="s">
        <v>146</v>
      </c>
      <c r="CM160" s="15" t="str">
        <f>VLOOKUP(CL160,'Axe 2 Règles de gestion'!$D$2:$F$447,3, FALSE)</f>
        <v>Dans le cas d'un congé autre que CLM, CLD, CGM et CITIS, l'indicateur de requalification doit être à non et les impacts spécifiques à la requalification ne doivent pas être mobilisés ou l'impact rémunération est vide.</v>
      </c>
      <c r="CN160" s="13"/>
      <c r="CO160" s="15"/>
      <c r="CP160" s="13"/>
      <c r="CQ160" s="15"/>
      <c r="CR160" s="13"/>
      <c r="CS160" s="15"/>
      <c r="CT160" s="13"/>
      <c r="CU160" s="15"/>
      <c r="CV160" s="13"/>
      <c r="CW160" s="15"/>
      <c r="CX160" s="13"/>
      <c r="CY160" s="15"/>
    </row>
    <row r="161" spans="1:103" ht="165" x14ac:dyDescent="0.25">
      <c r="A161" s="13" t="s">
        <v>245</v>
      </c>
      <c r="B161" s="13" t="s">
        <v>105</v>
      </c>
      <c r="C161" s="14">
        <v>44504.630555555559</v>
      </c>
      <c r="D161" s="13" t="s">
        <v>106</v>
      </c>
      <c r="E161" s="15" t="s">
        <v>107</v>
      </c>
      <c r="F161" s="13" t="s">
        <v>108</v>
      </c>
      <c r="G161" s="15" t="s">
        <v>109</v>
      </c>
      <c r="H161" s="13" t="s">
        <v>712</v>
      </c>
      <c r="I161" s="15" t="s">
        <v>713</v>
      </c>
      <c r="J161" s="15" t="s">
        <v>714</v>
      </c>
      <c r="K161" s="15" t="s">
        <v>715</v>
      </c>
      <c r="L161" s="13" t="s">
        <v>734</v>
      </c>
      <c r="M161" s="15" t="s">
        <v>735</v>
      </c>
      <c r="N161" s="13" t="s">
        <v>152</v>
      </c>
      <c r="O161" s="15"/>
      <c r="P161" s="15"/>
      <c r="Q161" s="15" t="s">
        <v>156</v>
      </c>
      <c r="R161" s="13" t="s">
        <v>157</v>
      </c>
      <c r="S161" s="13" t="s">
        <v>119</v>
      </c>
      <c r="T161" s="13" t="s">
        <v>120</v>
      </c>
      <c r="U161" s="14">
        <v>43952</v>
      </c>
      <c r="V161" s="14">
        <v>44377</v>
      </c>
      <c r="W161" s="15" t="s">
        <v>746</v>
      </c>
      <c r="X161" s="13" t="s">
        <v>182</v>
      </c>
      <c r="Y161" s="15" t="str">
        <f>VLOOKUP(X161,'Axe 2 Règles de gestion'!$D$2:$F$447,3, FALSE)</f>
        <v>Le congé n'est pas cumulable avec les congés de maladie et d'accident du travail.</v>
      </c>
      <c r="Z161" s="13" t="s">
        <v>311</v>
      </c>
      <c r="AA161" s="15" t="str">
        <f>VLOOKUP(Z161,'Axe 2 Règles de gestion'!$D$2:$F$447,3, FALSE)</f>
        <v>La période rémunérée du congé cesse au terme de la période d'engagement des non-titulaires recrutés par contrat à durée déterminée.</v>
      </c>
      <c r="AB161" s="13" t="s">
        <v>283</v>
      </c>
      <c r="AC161" s="15" t="str">
        <f>VLOOKUP(AB161,'Axe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161" s="13" t="s">
        <v>314</v>
      </c>
      <c r="AE161" s="15" t="str">
        <f>VLOOKUP(AD161,'Axe 2 Règles de gestion'!$D$2:$F$447,3, FALSE)</f>
        <v>A l'issue du congé, l'agent non lié par un contrat de projet, physiquement apte et qui remplit toujours les conditions requises est réemployé sur son emploi ou occupation précédente dans la mesure permise par le service.</v>
      </c>
      <c r="AF161" s="13" t="s">
        <v>316</v>
      </c>
      <c r="AG161" s="15" t="str">
        <f>VLOOKUP(AF161,'Axe 2 Règles de gestion'!$D$2:$F$447,3, FALSE)</f>
        <v>Dans le cas contraire, l'agent non lié par un contrat de projet dispose d'une priorité pour être réemployé sur un emploi ou occupation similaire assorti d'une rémunération équivalente.</v>
      </c>
      <c r="AH161" s="13" t="s">
        <v>318</v>
      </c>
      <c r="AI161" s="15" t="str">
        <f>VLOOKUP(AH161,'Axe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J161" s="13" t="s">
        <v>320</v>
      </c>
      <c r="AK161" s="15" t="str">
        <f>VLOOKUP(AJ161,'Axe 2 Règles de gestion'!$D$2:$F$447,3, FALSE)</f>
        <v>En cas d'impossibilité de réemploi de l'agent lié par un contrat de projet, celui-ci est licencié.</v>
      </c>
      <c r="AL161" s="13"/>
      <c r="AM161" s="15"/>
      <c r="AN161" s="13"/>
      <c r="AO161" s="15"/>
      <c r="AP161" s="13"/>
      <c r="AQ161" s="15"/>
      <c r="AR161" s="13"/>
      <c r="AS161" s="15"/>
      <c r="AT161" s="13"/>
      <c r="AU161" s="15"/>
      <c r="AV161" s="13"/>
      <c r="AW161" s="15"/>
      <c r="AX161" s="13"/>
      <c r="AY161" s="15"/>
      <c r="AZ161" s="13"/>
      <c r="BA161" s="15"/>
      <c r="BB161" s="13"/>
      <c r="BC161" s="15"/>
      <c r="BD161" s="13"/>
      <c r="BE161" s="15"/>
      <c r="BF161" s="13" t="s">
        <v>122</v>
      </c>
      <c r="BG161" s="15" t="str">
        <f>VLOOKUP(BF161,'Axe 2 Règles de gestion'!$D$2:$F$447,3, FALSE)</f>
        <v>En cas de naissance simple, la durée maximale réelle du congé est de 11 jours consécutifs et non fractionnables (décomptés en jours calendaires).</v>
      </c>
      <c r="BH161" s="13" t="s">
        <v>124</v>
      </c>
      <c r="BI161" s="15" t="str">
        <f>VLOOKUP(BH161,'Axe 2 Règles de gestion'!$D$2:$F$447,3, FALSE)</f>
        <v>En cas de naissance simple, la durée maximale prévisionnelle du congé est de 11 jours consécutifs et non fractionnables (décomptés en jours calendaires).</v>
      </c>
      <c r="BJ161" s="13"/>
      <c r="BK161" s="15"/>
      <c r="BL161" s="13"/>
      <c r="BM161" s="15"/>
      <c r="BN161" s="13"/>
      <c r="BO161" s="15"/>
      <c r="BP161" s="13"/>
      <c r="BQ161" s="15"/>
      <c r="BR161" s="13"/>
      <c r="BS161" s="15"/>
      <c r="BT161" s="13"/>
      <c r="BU161" s="15"/>
      <c r="BV161" s="13" t="s">
        <v>128</v>
      </c>
      <c r="BW161" s="15" t="str">
        <f>VLOOKUP(BV161,'Axe 2 Règles de gestion'!$D$2:$F$447,3, FALSE)</f>
        <v>L'autorisation d'accomplir un service à temps partiel est suspendue pendant la durée du congé. La modalité de service de l'agent doit être "Temps plein".</v>
      </c>
      <c r="BX161" s="13" t="s">
        <v>132</v>
      </c>
      <c r="BY161" s="15" t="str">
        <f>VLOOKUP(BX161,'Axe 2 Règles de gestion'!$D$2:$F$447,3, FALSE)</f>
        <v>La date de début du congé/absence doit être antérieure ou égale à la date de fin réelle du congé/absence.</v>
      </c>
      <c r="BZ161" s="13" t="s">
        <v>134</v>
      </c>
      <c r="CA161" s="15" t="str">
        <f>VLOOKUP(BZ161,'Axe 2 Règles de gestion'!$D$2:$F$447,3, FALSE)</f>
        <v>La date de début du congé/absence doit être antérieure ou égale à la date de fin prévisionnelle du congé/absence.</v>
      </c>
      <c r="CB161" s="13" t="s">
        <v>164</v>
      </c>
      <c r="CC161" s="15" t="str">
        <f>VLOOKUP(CB161,'Axe 2 Règles de gestion'!$D$2:$F$447,3, FALSE)</f>
        <v>La date de fin réelle du congé/absence doit être antérieure ou égale à la date limite de fin réelle ou prévisionnelle du lien juridique.</v>
      </c>
      <c r="CD161" s="13" t="s">
        <v>166</v>
      </c>
      <c r="CE161" s="15" t="str">
        <f>VLOOKUP(CD161,'Axe 2 Règles de gestion'!$D$2:$F$447,3, FALSE)</f>
        <v>La date de fin prévisionnelle du congé/absence doit être antérieure ou égale à la date limite de fin réelle ou prévisionnelle du lien juridique.</v>
      </c>
      <c r="CF161" s="13" t="s">
        <v>136</v>
      </c>
      <c r="CG161" s="15" t="str">
        <f>VLOOKUP(CF161,'Axe 2 Règles de gestion'!$D$2:$F$447,3, FALSE)</f>
        <v>La date de fin réelle du congé/absence doit être antérieure à la date limite de départ à la retraite.</v>
      </c>
      <c r="CH161" s="13" t="s">
        <v>138</v>
      </c>
      <c r="CI161" s="15" t="str">
        <f>VLOOKUP(CH161,'Axe 2 Règles de gestion'!$D$2:$F$447,3, FALSE)</f>
        <v>La date de fin prévisionnelle du congé/absence doit être antérieure à la date limite de départ à la retraite.</v>
      </c>
      <c r="CJ161" s="13" t="s">
        <v>140</v>
      </c>
      <c r="CK161" s="15" t="str">
        <f>VLOOKUP(CJ161,'Axe 2 Règles de gestion'!$D$2:$F$447,3, FALSE)</f>
        <v>La date de fin réelle ou la date de fin prévisionnelle du congé/absence doit être saisie.</v>
      </c>
      <c r="CL161" s="13" t="s">
        <v>146</v>
      </c>
      <c r="CM161" s="15" t="str">
        <f>VLOOKUP(CL161,'Axe 2 Règles de gestion'!$D$2:$F$447,3, FALSE)</f>
        <v>Dans le cas d'un congé autre que CLM, CLD, CGM et CITIS, l'indicateur de requalification doit être à non et les impacts spécifiques à la requalification ne doivent pas être mobilisés ou l'impact rémunération est vide.</v>
      </c>
      <c r="CN161" s="13"/>
      <c r="CO161" s="15"/>
      <c r="CP161" s="13"/>
      <c r="CQ161" s="15"/>
      <c r="CR161" s="13"/>
      <c r="CS161" s="15"/>
      <c r="CT161" s="13"/>
      <c r="CU161" s="15"/>
      <c r="CV161" s="13"/>
      <c r="CW161" s="15"/>
      <c r="CX161" s="13"/>
      <c r="CY161" s="15"/>
    </row>
    <row r="162" spans="1:103" ht="165" x14ac:dyDescent="0.25">
      <c r="A162" s="13" t="s">
        <v>323</v>
      </c>
      <c r="B162" s="13" t="s">
        <v>105</v>
      </c>
      <c r="C162" s="14">
        <v>44832.895833333336</v>
      </c>
      <c r="D162" s="13" t="s">
        <v>106</v>
      </c>
      <c r="E162" s="15" t="s">
        <v>107</v>
      </c>
      <c r="F162" s="13" t="s">
        <v>108</v>
      </c>
      <c r="G162" s="15" t="s">
        <v>109</v>
      </c>
      <c r="H162" s="13" t="s">
        <v>712</v>
      </c>
      <c r="I162" s="15" t="s">
        <v>713</v>
      </c>
      <c r="J162" s="15" t="s">
        <v>714</v>
      </c>
      <c r="K162" s="15" t="s">
        <v>715</v>
      </c>
      <c r="L162" s="13" t="s">
        <v>734</v>
      </c>
      <c r="M162" s="15" t="s">
        <v>735</v>
      </c>
      <c r="N162" s="13" t="s">
        <v>152</v>
      </c>
      <c r="O162" s="15"/>
      <c r="P162" s="15"/>
      <c r="Q162" s="15" t="s">
        <v>156</v>
      </c>
      <c r="R162" s="13" t="s">
        <v>157</v>
      </c>
      <c r="S162" s="13" t="s">
        <v>119</v>
      </c>
      <c r="T162" s="13" t="s">
        <v>120</v>
      </c>
      <c r="U162" s="14">
        <v>44378</v>
      </c>
      <c r="V162" s="14">
        <v>44677</v>
      </c>
      <c r="W162" s="15" t="s">
        <v>747</v>
      </c>
      <c r="X162" s="13" t="s">
        <v>311</v>
      </c>
      <c r="Y162" s="15" t="str">
        <f>VLOOKUP(X162,'Axe 2 Règles de gestion'!$D$2:$F$447,3, FALSE)</f>
        <v>La période rémunérée du congé cesse au terme de la période d'engagement des non-titulaires recrutés par contrat à durée déterminée.</v>
      </c>
      <c r="Z162" s="13" t="s">
        <v>283</v>
      </c>
      <c r="AA162" s="15" t="str">
        <f>VLOOKUP(Z162,'Axe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162" s="13" t="s">
        <v>314</v>
      </c>
      <c r="AC162" s="15" t="str">
        <f>VLOOKUP(AB162,'Axe 2 Règles de gestion'!$D$2:$F$447,3, FALSE)</f>
        <v>A l'issue du congé, l'agent non lié par un contrat de projet, physiquement apte et qui remplit toujours les conditions requises est réemployé sur son emploi ou occupation précédente dans la mesure permise par le service.</v>
      </c>
      <c r="AD162" s="13" t="s">
        <v>316</v>
      </c>
      <c r="AE162" s="15" t="str">
        <f>VLOOKUP(AD162,'Axe 2 Règles de gestion'!$D$2:$F$447,3, FALSE)</f>
        <v>Dans le cas contraire, l'agent non lié par un contrat de projet dispose d'une priorité pour être réemployé sur un emploi ou occupation similaire assorti d'une rémunération équivalente.</v>
      </c>
      <c r="AF162" s="13" t="s">
        <v>318</v>
      </c>
      <c r="AG162" s="15" t="str">
        <f>VLOOKUP(AF162,'Axe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H162" s="13" t="s">
        <v>320</v>
      </c>
      <c r="AI162" s="15" t="str">
        <f>VLOOKUP(AH162,'Axe 2 Règles de gestion'!$D$2:$F$447,3, FALSE)</f>
        <v>En cas d'impossibilité de réemploi de l'agent lié par un contrat de projet, celui-ci est licencié.</v>
      </c>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t="s">
        <v>301</v>
      </c>
      <c r="BG162" s="15" t="str">
        <f>VLOOKUP(BF162,'Axe 2 Règles de gestion'!$D$2:$F$447,3, FALSE)</f>
        <v>Chaque période de congé paternité doit être d'une durée réelle supérieure ou égale à 4 jours.</v>
      </c>
      <c r="BH162" s="13" t="s">
        <v>302</v>
      </c>
      <c r="BI162" s="15" t="str">
        <f>VLOOKUP(BH162,'Axe 2 Règles de gestion'!$D$2:$F$447,3, FALSE)</f>
        <v>Chaque période de congé paternité doit être d'une durée prévisionnelle supérieure ou égale à 4 jours.</v>
      </c>
      <c r="BJ162" s="13" t="s">
        <v>742</v>
      </c>
      <c r="BK162" s="15" t="str">
        <f>VLOOKUP(BJ162,'Axe 2 Règles de gestion'!$D$2:$F$447,3, FALSE)</f>
        <v>La seconde période peut être prise de manière continue ou fractionnée en 2 périodes d'une durée minimale de 5 jours chacune. Au total, la durée maximale du congé est de 25 jours calendaires.</v>
      </c>
      <c r="BL162" s="13" t="s">
        <v>304</v>
      </c>
      <c r="BM162" s="15" t="str">
        <f>VLOOKUP(BL162,'Axe 2 Règles de gestion'!$D$2:$F$447,3, FALSE)</f>
        <v>La première partie du congé, d'une durée de 4 jours calendaires, doit faire immédiatement suite au congé de naissance. Cette période est prolongée en cas d'hospitalisation de l'enfant immédiatement après la naissance.</v>
      </c>
      <c r="BN162" s="13"/>
      <c r="BO162" s="15"/>
      <c r="BP162" s="13"/>
      <c r="BQ162" s="15"/>
      <c r="BR162" s="13"/>
      <c r="BS162" s="15"/>
      <c r="BT162" s="13"/>
      <c r="BU162" s="15"/>
      <c r="BV162" s="13" t="s">
        <v>128</v>
      </c>
      <c r="BW162" s="15" t="str">
        <f>VLOOKUP(BV162,'Axe 2 Règles de gestion'!$D$2:$F$447,3, FALSE)</f>
        <v>L'autorisation d'accomplir un service à temps partiel est suspendue pendant la durée du congé. La modalité de service de l'agent doit être "Temps plein".</v>
      </c>
      <c r="BX162" s="13" t="s">
        <v>132</v>
      </c>
      <c r="BY162" s="15" t="str">
        <f>VLOOKUP(BX162,'Axe 2 Règles de gestion'!$D$2:$F$447,3, FALSE)</f>
        <v>La date de début du congé/absence doit être antérieure ou égale à la date de fin réelle du congé/absence.</v>
      </c>
      <c r="BZ162" s="13" t="s">
        <v>134</v>
      </c>
      <c r="CA162" s="15" t="str">
        <f>VLOOKUP(BZ162,'Axe 2 Règles de gestion'!$D$2:$F$447,3, FALSE)</f>
        <v>La date de début du congé/absence doit être antérieure ou égale à la date de fin prévisionnelle du congé/absence.</v>
      </c>
      <c r="CB162" s="13" t="s">
        <v>164</v>
      </c>
      <c r="CC162" s="15" t="str">
        <f>VLOOKUP(CB162,'Axe 2 Règles de gestion'!$D$2:$F$447,3, FALSE)</f>
        <v>La date de fin réelle du congé/absence doit être antérieure ou égale à la date limite de fin réelle ou prévisionnelle du lien juridique.</v>
      </c>
      <c r="CD162" s="13" t="s">
        <v>166</v>
      </c>
      <c r="CE162" s="15" t="str">
        <f>VLOOKUP(CD162,'Axe 2 Règles de gestion'!$D$2:$F$447,3, FALSE)</f>
        <v>La date de fin prévisionnelle du congé/absence doit être antérieure ou égale à la date limite de fin réelle ou prévisionnelle du lien juridique.</v>
      </c>
      <c r="CF162" s="13" t="s">
        <v>136</v>
      </c>
      <c r="CG162" s="15" t="str">
        <f>VLOOKUP(CF162,'Axe 2 Règles de gestion'!$D$2:$F$447,3, FALSE)</f>
        <v>La date de fin réelle du congé/absence doit être antérieure à la date limite de départ à la retraite.</v>
      </c>
      <c r="CH162" s="13" t="s">
        <v>138</v>
      </c>
      <c r="CI162" s="15" t="str">
        <f>VLOOKUP(CH162,'Axe 2 Règles de gestion'!$D$2:$F$447,3, FALSE)</f>
        <v>La date de fin prévisionnelle du congé/absence doit être antérieure à la date limite de départ à la retraite.</v>
      </c>
      <c r="CJ162" s="13" t="s">
        <v>140</v>
      </c>
      <c r="CK162" s="15" t="str">
        <f>VLOOKUP(CJ162,'Axe 2 Règles de gestion'!$D$2:$F$447,3, FALSE)</f>
        <v>La date de fin réelle ou la date de fin prévisionnelle du congé/absence doit être saisie.</v>
      </c>
      <c r="CL162" s="13" t="s">
        <v>146</v>
      </c>
      <c r="CM162" s="15" t="str">
        <f>VLOOKUP(CL162,'Axe 2 Règles de gestion'!$D$2:$F$447,3, FALSE)</f>
        <v>Dans le cas d'un congé autre que CLM, CLD, CGM et CITIS, l'indicateur de requalification doit être à non et les impacts spécifiques à la requalification ne doivent pas être mobilisés ou l'impact rémunération est vide.</v>
      </c>
      <c r="CN162" s="13"/>
      <c r="CO162" s="15"/>
      <c r="CP162" s="13"/>
      <c r="CQ162" s="15"/>
      <c r="CR162" s="13"/>
      <c r="CS162" s="15"/>
      <c r="CT162" s="13"/>
      <c r="CU162" s="15"/>
      <c r="CV162" s="13"/>
      <c r="CW162" s="15"/>
      <c r="CX162" s="13"/>
      <c r="CY162" s="15"/>
    </row>
    <row r="163" spans="1:103" s="22" customFormat="1" ht="165" x14ac:dyDescent="0.25">
      <c r="A163" s="19" t="s">
        <v>305</v>
      </c>
      <c r="B163" s="19" t="s">
        <v>105</v>
      </c>
      <c r="C163" s="20">
        <v>45810.443749999999</v>
      </c>
      <c r="D163" s="19" t="s">
        <v>106</v>
      </c>
      <c r="E163" s="21" t="s">
        <v>107</v>
      </c>
      <c r="F163" s="19" t="s">
        <v>108</v>
      </c>
      <c r="G163" s="21" t="s">
        <v>109</v>
      </c>
      <c r="H163" s="19" t="s">
        <v>712</v>
      </c>
      <c r="I163" s="21" t="s">
        <v>713</v>
      </c>
      <c r="J163" s="21" t="s">
        <v>714</v>
      </c>
      <c r="K163" s="21" t="s">
        <v>715</v>
      </c>
      <c r="L163" s="19" t="s">
        <v>734</v>
      </c>
      <c r="M163" s="21" t="s">
        <v>735</v>
      </c>
      <c r="N163" s="19" t="s">
        <v>152</v>
      </c>
      <c r="O163" s="21"/>
      <c r="P163" s="21"/>
      <c r="Q163" s="21" t="s">
        <v>156</v>
      </c>
      <c r="R163" s="19" t="s">
        <v>157</v>
      </c>
      <c r="S163" s="19" t="s">
        <v>119</v>
      </c>
      <c r="T163" s="19" t="s">
        <v>120</v>
      </c>
      <c r="U163" s="20">
        <v>44678</v>
      </c>
      <c r="V163" s="20"/>
      <c r="W163" s="21" t="s">
        <v>748</v>
      </c>
      <c r="X163" s="19" t="s">
        <v>307</v>
      </c>
      <c r="Y163" s="21" t="str">
        <f>VLOOKUP(X163,'Axe 2 Règles de gestion'!$D$2:$F$447,3, FALSE)</f>
        <v>L'agent bénéficie des dispositions applicables aux agents titulaires pour le congé de paternité, sauf dispositions particulières.</v>
      </c>
      <c r="Z163" s="19" t="s">
        <v>311</v>
      </c>
      <c r="AA163" s="21" t="str">
        <f>VLOOKUP(Z163,'Axe 2 Règles de gestion'!$D$2:$F$447,3, FALSE)</f>
        <v>La période rémunérée du congé cesse au terme de la période d'engagement des non-titulaires recrutés par contrat à durée déterminée.</v>
      </c>
      <c r="AB163" s="19" t="s">
        <v>283</v>
      </c>
      <c r="AC163" s="21" t="str">
        <f>VLOOKUP(AB163,'Axe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163" s="19" t="s">
        <v>314</v>
      </c>
      <c r="AE163" s="21" t="str">
        <f>VLOOKUP(AD163,'Axe 2 Règles de gestion'!$D$2:$F$447,3, FALSE)</f>
        <v>A l'issue du congé, l'agent non lié par un contrat de projet, physiquement apte et qui remplit toujours les conditions requises est réemployé sur son emploi ou occupation précédente dans la mesure permise par le service.</v>
      </c>
      <c r="AF163" s="19" t="s">
        <v>316</v>
      </c>
      <c r="AG163" s="21" t="str">
        <f>VLOOKUP(AF163,'Axe 2 Règles de gestion'!$D$2:$F$447,3, FALSE)</f>
        <v>Dans le cas contraire, l'agent non lié par un contrat de projet dispose d'une priorité pour être réemployé sur un emploi ou occupation similaire assorti d'une rémunération équivalente.</v>
      </c>
      <c r="AH163" s="19" t="s">
        <v>326</v>
      </c>
      <c r="AI163" s="21" t="str">
        <f>VLOOKUP(AH163,'Axe 2 Règles de gestion'!$D$2:$F$447,3, FALSE)</f>
        <v>L'agent lié par un contrat de projet et remplissant toujours les conditions requises est réemployé si la date de demande de réemploi est antérieure au terme du contrat et si le projet court toujours.</v>
      </c>
      <c r="AJ163" s="19" t="s">
        <v>320</v>
      </c>
      <c r="AK163" s="21" t="str">
        <f>VLOOKUP(AJ163,'Axe 2 Règles de gestion'!$D$2:$F$447,3, FALSE)</f>
        <v>En cas d'impossibilité de réemploi de l'agent lié par un contrat de projet, celui-ci est licencié.</v>
      </c>
      <c r="AL163" s="19"/>
      <c r="AM163" s="21"/>
      <c r="AN163" s="19"/>
      <c r="AO163" s="21"/>
      <c r="AP163" s="19"/>
      <c r="AQ163" s="21"/>
      <c r="AR163" s="19"/>
      <c r="AS163" s="21"/>
      <c r="AT163" s="19"/>
      <c r="AU163" s="21"/>
      <c r="AV163" s="19"/>
      <c r="AW163" s="21"/>
      <c r="AX163" s="19"/>
      <c r="AY163" s="21"/>
      <c r="AZ163" s="19"/>
      <c r="BA163" s="21"/>
      <c r="BB163" s="19"/>
      <c r="BC163" s="21"/>
      <c r="BD163" s="19"/>
      <c r="BE163" s="21"/>
      <c r="BF163" s="19" t="s">
        <v>257</v>
      </c>
      <c r="BG163" s="21" t="str">
        <f>VLOOKUP(BF163,'Axe 2 Règles de gestion'!$D$2:$F$447,3, FALSE)</f>
        <v>La première partie du congé, d'une durée de 4 jours calendaires, doit faire immédiatement suite au congé de naissance. Cette période est prolongée en cas d'hospitalisation de l'enfant immédiatement après la naissance.</v>
      </c>
      <c r="BH163" s="19" t="s">
        <v>731</v>
      </c>
      <c r="BI163" s="21" t="str">
        <f>VLOOKUP(BH163,'Axe 2 Règles de gestion'!$D$2:$F$447,3, FALSE)</f>
        <v>La seconde période peut être prise de manière continue ou fractionnée en 2 périodes d'une durée minimale de 5 jours chacune. Au total, la durée maximale du congé est de 25 jours calendaires.</v>
      </c>
      <c r="BJ163" s="19" t="s">
        <v>261</v>
      </c>
      <c r="BK163" s="21" t="str">
        <f>VLOOKUP(BJ163,'Axe 2 Règles de gestion'!$D$2:$F$447,3, FALSE)</f>
        <v>Chaque période de congé paternité doit être d'une durée réelle supérieure ou égale à 4 jours.</v>
      </c>
      <c r="BL163" s="19" t="s">
        <v>263</v>
      </c>
      <c r="BM163" s="21" t="str">
        <f>VLOOKUP(BL163,'Axe 2 Règles de gestion'!$D$2:$F$447,3, FALSE)</f>
        <v>Chaque période de congé paternité doit être d'une durée prévisionnelle supérieure ou égale à 4 jours.</v>
      </c>
      <c r="BN163" s="19"/>
      <c r="BO163" s="21"/>
      <c r="BP163" s="19"/>
      <c r="BQ163" s="21"/>
      <c r="BR163" s="19"/>
      <c r="BS163" s="21"/>
      <c r="BT163" s="19"/>
      <c r="BU163" s="21"/>
      <c r="BV163" s="19" t="s">
        <v>128</v>
      </c>
      <c r="BW163" s="21" t="str">
        <f>VLOOKUP(BV163,'Axe 2 Règles de gestion'!$D$2:$F$447,3, FALSE)</f>
        <v>L'autorisation d'accomplir un service à temps partiel est suspendue pendant la durée du congé. La modalité de service de l'agent doit être "Temps plein".</v>
      </c>
      <c r="BX163" s="19" t="s">
        <v>132</v>
      </c>
      <c r="BY163" s="21" t="str">
        <f>VLOOKUP(BX163,'Axe 2 Règles de gestion'!$D$2:$F$447,3, FALSE)</f>
        <v>La date de début du congé/absence doit être antérieure ou égale à la date de fin réelle du congé/absence.</v>
      </c>
      <c r="BZ163" s="19" t="s">
        <v>134</v>
      </c>
      <c r="CA163" s="21" t="str">
        <f>VLOOKUP(BZ163,'Axe 2 Règles de gestion'!$D$2:$F$447,3, FALSE)</f>
        <v>La date de début du congé/absence doit être antérieure ou égale à la date de fin prévisionnelle du congé/absence.</v>
      </c>
      <c r="CB163" s="19" t="s">
        <v>164</v>
      </c>
      <c r="CC163" s="21" t="str">
        <f>VLOOKUP(CB163,'Axe 2 Règles de gestion'!$D$2:$F$447,3, FALSE)</f>
        <v>La date de fin réelle du congé/absence doit être antérieure ou égale à la date limite de fin réelle ou prévisionnelle du lien juridique.</v>
      </c>
      <c r="CD163" s="19" t="s">
        <v>166</v>
      </c>
      <c r="CE163" s="21" t="str">
        <f>VLOOKUP(CD163,'Axe 2 Règles de gestion'!$D$2:$F$447,3, FALSE)</f>
        <v>La date de fin prévisionnelle du congé/absence doit être antérieure ou égale à la date limite de fin réelle ou prévisionnelle du lien juridique.</v>
      </c>
      <c r="CF163" s="19" t="s">
        <v>136</v>
      </c>
      <c r="CG163" s="21" t="str">
        <f>VLOOKUP(CF163,'Axe 2 Règles de gestion'!$D$2:$F$447,3, FALSE)</f>
        <v>La date de fin réelle du congé/absence doit être antérieure à la date limite de départ à la retraite.</v>
      </c>
      <c r="CH163" s="19" t="s">
        <v>138</v>
      </c>
      <c r="CI163" s="21" t="str">
        <f>VLOOKUP(CH163,'Axe 2 Règles de gestion'!$D$2:$F$447,3, FALSE)</f>
        <v>La date de fin prévisionnelle du congé/absence doit être antérieure à la date limite de départ à la retraite.</v>
      </c>
      <c r="CJ163" s="19" t="s">
        <v>140</v>
      </c>
      <c r="CK163" s="21" t="str">
        <f>VLOOKUP(CJ163,'Axe 2 Règles de gestion'!$D$2:$F$447,3, FALSE)</f>
        <v>La date de fin réelle ou la date de fin prévisionnelle du congé/absence doit être saisie.</v>
      </c>
      <c r="CL163" s="19" t="s">
        <v>146</v>
      </c>
      <c r="CM163" s="21" t="str">
        <f>VLOOKUP(CL163,'Axe 2 Règles de gestion'!$D$2:$F$447,3, FALSE)</f>
        <v>Dans le cas d'un congé autre que CLM, CLD, CGM et CITIS, l'indicateur de requalification doit être à non et les impacts spécifiques à la requalification ne doivent pas être mobilisés ou l'impact rémunération est vide.</v>
      </c>
      <c r="CN163" s="19"/>
      <c r="CO163" s="21"/>
      <c r="CP163" s="19"/>
      <c r="CQ163" s="21"/>
      <c r="CR163" s="19"/>
      <c r="CS163" s="21"/>
      <c r="CT163" s="19"/>
      <c r="CU163" s="21"/>
      <c r="CV163" s="19"/>
      <c r="CW163" s="21"/>
      <c r="CX163" s="19" t="s">
        <v>309</v>
      </c>
      <c r="CY163" s="21"/>
    </row>
    <row r="164" spans="1:103" ht="150" x14ac:dyDescent="0.25">
      <c r="A164" s="13" t="s">
        <v>104</v>
      </c>
      <c r="B164" s="13" t="s">
        <v>105</v>
      </c>
      <c r="C164" s="14">
        <v>43152.5</v>
      </c>
      <c r="D164" s="13" t="s">
        <v>106</v>
      </c>
      <c r="E164" s="15" t="s">
        <v>107</v>
      </c>
      <c r="F164" s="13" t="s">
        <v>108</v>
      </c>
      <c r="G164" s="15" t="s">
        <v>109</v>
      </c>
      <c r="H164" s="13" t="s">
        <v>712</v>
      </c>
      <c r="I164" s="15" t="s">
        <v>713</v>
      </c>
      <c r="J164" s="15" t="s">
        <v>714</v>
      </c>
      <c r="K164" s="15" t="s">
        <v>715</v>
      </c>
      <c r="L164" s="13" t="s">
        <v>716</v>
      </c>
      <c r="M164" s="15" t="s">
        <v>717</v>
      </c>
      <c r="N164" s="13" t="s">
        <v>116</v>
      </c>
      <c r="O164" s="15"/>
      <c r="P164" s="15"/>
      <c r="Q164" s="15" t="s">
        <v>169</v>
      </c>
      <c r="R164" s="13" t="s">
        <v>170</v>
      </c>
      <c r="S164" s="13" t="s">
        <v>119</v>
      </c>
      <c r="T164" s="13" t="s">
        <v>120</v>
      </c>
      <c r="U164" s="14">
        <v>41262</v>
      </c>
      <c r="V164" s="14">
        <v>42481</v>
      </c>
      <c r="W164" s="15" t="s">
        <v>171</v>
      </c>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t="s">
        <v>122</v>
      </c>
      <c r="BG164" s="15" t="str">
        <f>VLOOKUP(BF164,'Axe 2 Règles de gestion'!$D$2:$F$447,3, FALSE)</f>
        <v>En cas de naissance simple, la durée maximale réelle du congé est de 11 jours consécutifs et non fractionnables (décomptés en jours calendaires).</v>
      </c>
      <c r="BH164" s="13" t="s">
        <v>124</v>
      </c>
      <c r="BI164" s="15" t="str">
        <f>VLOOKUP(BH164,'Axe 2 Règles de gestion'!$D$2:$F$447,3, FALSE)</f>
        <v>En cas de naissance simple, la durée maximale prévisionnelle du congé est de 11 jours consécutifs et non fractionnables (décomptés en jours calendaires).</v>
      </c>
      <c r="BJ164" s="13" t="s">
        <v>172</v>
      </c>
      <c r="BK164" s="15" t="str">
        <f>VLOOKUP(BJ164,'Axe 2 Règles de gestion'!$D$2:$F$447,3, FALSE)</f>
        <v>L'agent doit être en activité.</v>
      </c>
      <c r="BL164" s="13"/>
      <c r="BM164" s="15"/>
      <c r="BN164" s="13"/>
      <c r="BO164" s="15"/>
      <c r="BP164" s="13"/>
      <c r="BQ164" s="15"/>
      <c r="BR164" s="13"/>
      <c r="BS164" s="15"/>
      <c r="BT164" s="13"/>
      <c r="BU164" s="15"/>
      <c r="BV164" s="13" t="s">
        <v>128</v>
      </c>
      <c r="BW164" s="15" t="str">
        <f>VLOOKUP(BV164,'Axe 2 Règles de gestion'!$D$2:$F$447,3, FALSE)</f>
        <v>L'autorisation d'accomplir un service à temps partiel est suspendue pendant la durée du congé. La modalité de service de l'agent doit être "Temps plein".</v>
      </c>
      <c r="BX164" s="13" t="s">
        <v>130</v>
      </c>
      <c r="BY164" s="15" t="str">
        <f>VLOOKUP(BX164,'Axe 2 Règles de gestion'!$D$2:$F$447,3, FALSE)</f>
        <v>La date de début du congé/absence doit être postérieure ou égale à la date de recrutement dans la FPE ou dans la carrière militaire.</v>
      </c>
      <c r="BZ164" s="13" t="s">
        <v>132</v>
      </c>
      <c r="CA164" s="15" t="str">
        <f>VLOOKUP(BZ164,'Axe 2 Règles de gestion'!$D$2:$F$447,3, FALSE)</f>
        <v>La date de début du congé/absence doit être antérieure ou égale à la date de fin réelle du congé/absence.</v>
      </c>
      <c r="CB164" s="13" t="s">
        <v>134</v>
      </c>
      <c r="CC164" s="15" t="str">
        <f>VLOOKUP(CB164,'Axe 2 Règles de gestion'!$D$2:$F$447,3, FALSE)</f>
        <v>La date de début du congé/absence doit être antérieure ou égale à la date de fin prévisionnelle du congé/absence.</v>
      </c>
      <c r="CD164" s="13" t="s">
        <v>136</v>
      </c>
      <c r="CE164" s="15" t="str">
        <f>VLOOKUP(CD164,'Axe 2 Règles de gestion'!$D$2:$F$447,3, FALSE)</f>
        <v>La date de fin réelle du congé/absence doit être antérieure à la date limite de départ à la retraite.</v>
      </c>
      <c r="CF164" s="13" t="s">
        <v>138</v>
      </c>
      <c r="CG164" s="15" t="str">
        <f>VLOOKUP(CF164,'Axe 2 Règles de gestion'!$D$2:$F$447,3, FALSE)</f>
        <v>La date de fin prévisionnelle du congé/absence doit être antérieure à la date limite de départ à la retraite.</v>
      </c>
      <c r="CH164" s="13" t="s">
        <v>140</v>
      </c>
      <c r="CI164" s="15" t="str">
        <f>VLOOKUP(CH164,'Axe 2 Règles de gestion'!$D$2:$F$447,3, FALSE)</f>
        <v>La date de fin réelle ou la date de fin prévisionnelle du congé/absence doit être saisie.</v>
      </c>
      <c r="CJ164" s="13" t="s">
        <v>142</v>
      </c>
      <c r="CK164" s="15" t="str">
        <f>VLOOKUP(CJ164,'Axe 2 Règles de gestion'!$D$2:$F$447,3, FALSE)</f>
        <v>Si l'absence ne commence pas par une demi-journée et si l'absence précédente ne finit pas par une demi journée, la date de début de l'absence saisie est postérieure à la date de fin réelle de l'absence précédente.</v>
      </c>
      <c r="CL164" s="13" t="s">
        <v>144</v>
      </c>
      <c r="CM164" s="15" t="str">
        <f>VLOOKUP(CL164,'Axe 2 Règles de gestion'!$D$2:$F$447,3, FALSE)</f>
        <v>Si l'absence ne commence pas par une demi-journée et si l'absence précédente ne finit pas par une demi journée, la date de début de l'absence saisie est postérieure à la date de fin prévisionnelle de l'absence précédente.</v>
      </c>
      <c r="CN164" s="13" t="s">
        <v>146</v>
      </c>
      <c r="CO164" s="15" t="str">
        <f>VLOOKUP(CN164,'Axe 2 Règles de gestion'!$D$2:$F$447,3, FALSE)</f>
        <v>Dans le cas d'un congé autre que CLM, CLD, CGM et CITIS, l'indicateur de requalification doit être à non et les impacts spécifiques à la requalification ne doivent pas être mobilisés ou l'impact rémunération est vide.</v>
      </c>
      <c r="CP164" s="13"/>
      <c r="CQ164" s="15"/>
      <c r="CR164" s="13"/>
      <c r="CS164" s="15"/>
      <c r="CT164" s="13"/>
      <c r="CU164" s="15"/>
      <c r="CV164" s="13"/>
      <c r="CW164" s="15"/>
      <c r="CX164" s="13"/>
      <c r="CY164" s="15"/>
    </row>
    <row r="165" spans="1:103" ht="150" x14ac:dyDescent="0.25">
      <c r="A165" s="13" t="s">
        <v>148</v>
      </c>
      <c r="B165" s="13" t="s">
        <v>105</v>
      </c>
      <c r="C165" s="14">
        <v>44357.577777777777</v>
      </c>
      <c r="D165" s="13" t="s">
        <v>106</v>
      </c>
      <c r="E165" s="15" t="s">
        <v>107</v>
      </c>
      <c r="F165" s="13" t="s">
        <v>108</v>
      </c>
      <c r="G165" s="15" t="s">
        <v>109</v>
      </c>
      <c r="H165" s="13" t="s">
        <v>712</v>
      </c>
      <c r="I165" s="15" t="s">
        <v>713</v>
      </c>
      <c r="J165" s="15" t="s">
        <v>714</v>
      </c>
      <c r="K165" s="15" t="s">
        <v>715</v>
      </c>
      <c r="L165" s="13" t="s">
        <v>716</v>
      </c>
      <c r="M165" s="15" t="s">
        <v>717</v>
      </c>
      <c r="N165" s="13" t="s">
        <v>116</v>
      </c>
      <c r="O165" s="15"/>
      <c r="P165" s="15"/>
      <c r="Q165" s="15" t="s">
        <v>169</v>
      </c>
      <c r="R165" s="13" t="s">
        <v>170</v>
      </c>
      <c r="S165" s="13" t="s">
        <v>119</v>
      </c>
      <c r="T165" s="13" t="s">
        <v>120</v>
      </c>
      <c r="U165" s="14">
        <v>42482</v>
      </c>
      <c r="V165" s="14">
        <v>44161</v>
      </c>
      <c r="W165" s="15" t="s">
        <v>749</v>
      </c>
      <c r="X165" s="13" t="s">
        <v>329</v>
      </c>
      <c r="Y165" s="15" t="str">
        <f>VLOOKUP(X165,'Axe 2 Règles de gestion'!$D$2:$F$447,3, FALSE)</f>
        <v>L'agent doit faire sa demande au moins 1 mois avant la date de début du congé, excepté si l'agent établit l'impossibilité de respecter ce délai.</v>
      </c>
      <c r="Z165" s="13" t="s">
        <v>176</v>
      </c>
      <c r="AA165" s="15" t="str">
        <f>VLOOKUP(Z165,'Axe 2 Règles de gestion'!$D$2:$F$447,3, FALSE)</f>
        <v>L'agent doit prendre son congé dans les 4 mois suivant la naissance de l'enfant.</v>
      </c>
      <c r="AB165" s="13" t="s">
        <v>178</v>
      </c>
      <c r="AC165" s="15" t="str">
        <f>VLOOKUP(AB165,'Axe 2 Règles de gestion'!$D$2:$F$447,3, FALSE)</f>
        <v>En cas d'hospitalisation de l'enfant, le congé doit être pris dans les 4 mois suivant la fin de l'hospitalisation.</v>
      </c>
      <c r="AD165" s="13" t="s">
        <v>180</v>
      </c>
      <c r="AE165" s="15" t="str">
        <f>VLOOKUP(AD165,'Axe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165" s="13" t="s">
        <v>331</v>
      </c>
      <c r="AG165" s="15" t="str">
        <f>VLOOKUP(AF165,'Axe 2 Règles de gestion'!$D$2:$F$447,3, FALSE)</f>
        <v>Le congé est ouvert après la naissance de l'enfant au père fonctionnaire, et le cas échéant, au conjoint fonctionnaire de la mère ou au fonctionnaire lié à elle par un pacte civil de solidarité ou vivant maritalement avec elle.</v>
      </c>
      <c r="AH165" s="13" t="s">
        <v>182</v>
      </c>
      <c r="AI165" s="15" t="str">
        <f>VLOOKUP(AH165,'Axe 2 Règles de gestion'!$D$2:$F$447,3, FALSE)</f>
        <v>Le congé n'est pas cumulable avec les congés de maladie et d'accident du travail.</v>
      </c>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t="s">
        <v>719</v>
      </c>
      <c r="BG165" s="15" t="str">
        <f>VLOOKUP(BF165,'Axe 2 Règles de gestion'!$D$2:$F$447,3, FALSE)</f>
        <v>En cas de naissance simple, à la demande du fonctionnaire, ce congé peut être fractionné en deux périodes, dont l'une des deux a une durée maximale réelle au moins égale à sept jours.</v>
      </c>
      <c r="BH165" s="13" t="s">
        <v>721</v>
      </c>
      <c r="BI165" s="15" t="str">
        <f>VLOOKUP(BH165,'Axe 2 Règles de gestion'!$D$2:$F$447,3, FALSE)</f>
        <v>En cas de naissance simple, à la demande du fonctionnaire, ce congé peut être fractionné en deux périodes, dont l'une des deux a une durée maximale prévisionnelle moins égale à sept jours.</v>
      </c>
      <c r="BJ165" s="13" t="s">
        <v>723</v>
      </c>
      <c r="BK165" s="15" t="str">
        <f>VLOOKUP(BJ165,'Axe 2 Règles de gestion'!$D$2:$F$447,3, FALSE)</f>
        <v>En cas de naissance simple, la durée maximale du congé est de 11 jours (décomptés en jours calendaires).</v>
      </c>
      <c r="BL165" s="13" t="s">
        <v>172</v>
      </c>
      <c r="BM165" s="15" t="str">
        <f>VLOOKUP(BL165,'Axe 2 Règles de gestion'!$D$2:$F$447,3, FALSE)</f>
        <v>L'agent doit être en activité.</v>
      </c>
      <c r="BN165" s="13"/>
      <c r="BO165" s="15"/>
      <c r="BP165" s="13"/>
      <c r="BQ165" s="15"/>
      <c r="BR165" s="13"/>
      <c r="BS165" s="15"/>
      <c r="BT165" s="13"/>
      <c r="BU165" s="15"/>
      <c r="BV165" s="13" t="s">
        <v>128</v>
      </c>
      <c r="BW165" s="15" t="str">
        <f>VLOOKUP(BV165,'Axe 2 Règles de gestion'!$D$2:$F$447,3, FALSE)</f>
        <v>L'autorisation d'accomplir un service à temps partiel est suspendue pendant la durée du congé. La modalité de service de l'agent doit être "Temps plein".</v>
      </c>
      <c r="BX165" s="13" t="s">
        <v>130</v>
      </c>
      <c r="BY165" s="15" t="str">
        <f>VLOOKUP(BX165,'Axe 2 Règles de gestion'!$D$2:$F$447,3, FALSE)</f>
        <v>La date de début du congé/absence doit être postérieure ou égale à la date de recrutement dans la FPE ou dans la carrière militaire.</v>
      </c>
      <c r="BZ165" s="13" t="s">
        <v>132</v>
      </c>
      <c r="CA165" s="15" t="str">
        <f>VLOOKUP(BZ165,'Axe 2 Règles de gestion'!$D$2:$F$447,3, FALSE)</f>
        <v>La date de début du congé/absence doit être antérieure ou égale à la date de fin réelle du congé/absence.</v>
      </c>
      <c r="CB165" s="13" t="s">
        <v>134</v>
      </c>
      <c r="CC165" s="15" t="str">
        <f>VLOOKUP(CB165,'Axe 2 Règles de gestion'!$D$2:$F$447,3, FALSE)</f>
        <v>La date de début du congé/absence doit être antérieure ou égale à la date de fin prévisionnelle du congé/absence.</v>
      </c>
      <c r="CD165" s="13" t="s">
        <v>136</v>
      </c>
      <c r="CE165" s="15" t="str">
        <f>VLOOKUP(CD165,'Axe 2 Règles de gestion'!$D$2:$F$447,3, FALSE)</f>
        <v>La date de fin réelle du congé/absence doit être antérieure à la date limite de départ à la retraite.</v>
      </c>
      <c r="CF165" s="13" t="s">
        <v>138</v>
      </c>
      <c r="CG165" s="15" t="str">
        <f>VLOOKUP(CF165,'Axe 2 Règles de gestion'!$D$2:$F$447,3, FALSE)</f>
        <v>La date de fin prévisionnelle du congé/absence doit être antérieure à la date limite de départ à la retraite.</v>
      </c>
      <c r="CH165" s="13" t="s">
        <v>140</v>
      </c>
      <c r="CI165" s="15" t="str">
        <f>VLOOKUP(CH165,'Axe 2 Règles de gestion'!$D$2:$F$447,3, FALSE)</f>
        <v>La date de fin réelle ou la date de fin prévisionnelle du congé/absence doit être saisie.</v>
      </c>
      <c r="CJ165" s="13" t="s">
        <v>142</v>
      </c>
      <c r="CK165" s="15" t="str">
        <f>VLOOKUP(CJ165,'Axe 2 Règles de gestion'!$D$2:$F$447,3, FALSE)</f>
        <v>Si l'absence ne commence pas par une demi-journée et si l'absence précédente ne finit pas par une demi journée, la date de début de l'absence saisie est postérieure à la date de fin réelle de l'absence précédente.</v>
      </c>
      <c r="CL165" s="13" t="s">
        <v>144</v>
      </c>
      <c r="CM165" s="15" t="str">
        <f>VLOOKUP(CL165,'Axe 2 Règles de gestion'!$D$2:$F$447,3, FALSE)</f>
        <v>Si l'absence ne commence pas par une demi-journée et si l'absence précédente ne finit pas par une demi journée, la date de début de l'absence saisie est postérieure à la date de fin prévisionnelle de l'absence précédente.</v>
      </c>
      <c r="CN165" s="13" t="s">
        <v>146</v>
      </c>
      <c r="CO165" s="15" t="str">
        <f>VLOOKUP(CN165,'Axe 2 Règles de gestion'!$D$2:$F$447,3, FALSE)</f>
        <v>Dans le cas d'un congé autre que CLM, CLD, CGM et CITIS, l'indicateur de requalification doit être à non et les impacts spécifiques à la requalification ne doivent pas être mobilisés ou l'impact rémunération est vide.</v>
      </c>
      <c r="CP165" s="13"/>
      <c r="CQ165" s="15"/>
      <c r="CR165" s="13"/>
      <c r="CS165" s="15"/>
      <c r="CT165" s="13"/>
      <c r="CU165" s="15"/>
      <c r="CV165" s="13"/>
      <c r="CW165" s="15"/>
      <c r="CX165" s="13"/>
      <c r="CY165" s="15"/>
    </row>
    <row r="166" spans="1:103" ht="150" x14ac:dyDescent="0.25">
      <c r="A166" s="13" t="s">
        <v>148</v>
      </c>
      <c r="B166" s="13" t="s">
        <v>229</v>
      </c>
      <c r="C166" s="14">
        <v>44357.578472222223</v>
      </c>
      <c r="D166" s="13" t="s">
        <v>106</v>
      </c>
      <c r="E166" s="15" t="s">
        <v>107</v>
      </c>
      <c r="F166" s="13" t="s">
        <v>108</v>
      </c>
      <c r="G166" s="15" t="s">
        <v>109</v>
      </c>
      <c r="H166" s="13" t="s">
        <v>712</v>
      </c>
      <c r="I166" s="15" t="s">
        <v>713</v>
      </c>
      <c r="J166" s="15" t="s">
        <v>714</v>
      </c>
      <c r="K166" s="15" t="s">
        <v>715</v>
      </c>
      <c r="L166" s="13" t="s">
        <v>716</v>
      </c>
      <c r="M166" s="15" t="s">
        <v>717</v>
      </c>
      <c r="N166" s="13" t="s">
        <v>116</v>
      </c>
      <c r="O166" s="15"/>
      <c r="P166" s="15"/>
      <c r="Q166" s="15" t="s">
        <v>169</v>
      </c>
      <c r="R166" s="13" t="s">
        <v>170</v>
      </c>
      <c r="S166" s="13" t="s">
        <v>119</v>
      </c>
      <c r="T166" s="13" t="s">
        <v>120</v>
      </c>
      <c r="U166" s="14">
        <v>44162</v>
      </c>
      <c r="V166" s="14">
        <v>44377</v>
      </c>
      <c r="W166" s="15" t="s">
        <v>750</v>
      </c>
      <c r="X166" s="13" t="s">
        <v>334</v>
      </c>
      <c r="Y166" s="15" t="str">
        <f>VLOOKUP(X166,'Axe 2 Règles de gestion'!$D$2:$F$447,3, FALSE)</f>
        <v>Le congé bénéficie au père ainsi que, le cas échéant, au conjoint de la mère ou à l'agent lié à elle par un pacte civil de solidarité ou vivant maritalement avec elle.</v>
      </c>
      <c r="Z166" s="13" t="s">
        <v>335</v>
      </c>
      <c r="AA166" s="15" t="str">
        <f>VLOOKUP(Z166,'Axe 2 Règles de gestion'!$D$2:$F$447,3, FALSE)</f>
        <v>L'agent doit avertir l'administration au moins 1 mois avant la date prévisionnelle de début de congé, et préciser la date de fin.</v>
      </c>
      <c r="AB166" s="13" t="s">
        <v>336</v>
      </c>
      <c r="AC166" s="15" t="str">
        <f>VLOOKUP(AB166,'Axe 2 Règles de gestion'!$D$2:$F$447,3, FALSE)</f>
        <v>L'agent doit prendre son congé dans les 4 mois suivant la naissance de l'enfant.</v>
      </c>
      <c r="AD166" s="13" t="s">
        <v>337</v>
      </c>
      <c r="AE166" s="15" t="str">
        <f>VLOOKUP(AD166,'Axe 2 Règles de gestion'!$D$2:$F$447,3, FALSE)</f>
        <v>En cas d'hospitalisation de l'enfant, le congé doit être pris dans les 4 mois suivant la fin de l'hospitalisation de l'enfant.</v>
      </c>
      <c r="AF166" s="13" t="s">
        <v>338</v>
      </c>
      <c r="AG166" s="15" t="str">
        <f>VLOOKUP(AF166,'Axe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66" s="13" t="s">
        <v>339</v>
      </c>
      <c r="AI166" s="15" t="str">
        <f>VLOOKUP(AH166,'Axe 2 Règles de gestion'!$D$2:$F$447,3, FALSE)</f>
        <v>Le congé n'est pas cumulable avec les congés de maladie et d'accident du travail.</v>
      </c>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t="s">
        <v>751</v>
      </c>
      <c r="BG166" s="15" t="str">
        <f>VLOOKUP(BF166,'Axe 2 Règles de gestion'!$D$2:$F$447,3, FALSE)</f>
        <v>En cas de naissance simple, la durée maximale réelle du congé est de 11 jours consécutifs (décomptés en jours calendaires).</v>
      </c>
      <c r="BH166" s="13" t="s">
        <v>752</v>
      </c>
      <c r="BI166" s="15" t="str">
        <f>VLOOKUP(BH166,'Axe 2 Règles de gestion'!$D$2:$F$447,3, FALSE)</f>
        <v>En cas de naissance simple, la durée maximale prévisionnelle du congé est de 11 jours consécutifs (décomptés en jours calendaires).</v>
      </c>
      <c r="BJ166" s="13" t="s">
        <v>342</v>
      </c>
      <c r="BK166" s="15" t="str">
        <f>VLOOKUP(BJ166,'Axe 2 Règles de gestion'!$D$2:$F$447,3, FALSE)</f>
        <v>L'agent doit être en activité.</v>
      </c>
      <c r="BL166" s="13"/>
      <c r="BM166" s="15"/>
      <c r="BN166" s="13"/>
      <c r="BO166" s="15"/>
      <c r="BP166" s="13"/>
      <c r="BQ166" s="15"/>
      <c r="BR166" s="13"/>
      <c r="BS166" s="15"/>
      <c r="BT166" s="13"/>
      <c r="BU166" s="15"/>
      <c r="BV166" s="13" t="s">
        <v>128</v>
      </c>
      <c r="BW166" s="15" t="str">
        <f>VLOOKUP(BV166,'Axe 2 Règles de gestion'!$D$2:$F$447,3, FALSE)</f>
        <v>L'autorisation d'accomplir un service à temps partiel est suspendue pendant la durée du congé. La modalité de service de l'agent doit être "Temps plein".</v>
      </c>
      <c r="BX166" s="13" t="s">
        <v>130</v>
      </c>
      <c r="BY166" s="15" t="str">
        <f>VLOOKUP(BX166,'Axe 2 Règles de gestion'!$D$2:$F$447,3, FALSE)</f>
        <v>La date de début du congé/absence doit être postérieure ou égale à la date de recrutement dans la FPE ou dans la carrière militaire.</v>
      </c>
      <c r="BZ166" s="13" t="s">
        <v>132</v>
      </c>
      <c r="CA166" s="15" t="str">
        <f>VLOOKUP(BZ166,'Axe 2 Règles de gestion'!$D$2:$F$447,3, FALSE)</f>
        <v>La date de début du congé/absence doit être antérieure ou égale à la date de fin réelle du congé/absence.</v>
      </c>
      <c r="CB166" s="13" t="s">
        <v>134</v>
      </c>
      <c r="CC166" s="15" t="str">
        <f>VLOOKUP(CB166,'Axe 2 Règles de gestion'!$D$2:$F$447,3, FALSE)</f>
        <v>La date de début du congé/absence doit être antérieure ou égale à la date de fin prévisionnelle du congé/absence.</v>
      </c>
      <c r="CD166" s="13" t="s">
        <v>136</v>
      </c>
      <c r="CE166" s="15" t="str">
        <f>VLOOKUP(CD166,'Axe 2 Règles de gestion'!$D$2:$F$447,3, FALSE)</f>
        <v>La date de fin réelle du congé/absence doit être antérieure à la date limite de départ à la retraite.</v>
      </c>
      <c r="CF166" s="13" t="s">
        <v>138</v>
      </c>
      <c r="CG166" s="15" t="str">
        <f>VLOOKUP(CF166,'Axe 2 Règles de gestion'!$D$2:$F$447,3, FALSE)</f>
        <v>La date de fin prévisionnelle du congé/absence doit être antérieure à la date limite de départ à la retraite.</v>
      </c>
      <c r="CH166" s="13" t="s">
        <v>140</v>
      </c>
      <c r="CI166" s="15" t="str">
        <f>VLOOKUP(CH166,'Axe 2 Règles de gestion'!$D$2:$F$447,3, FALSE)</f>
        <v>La date de fin réelle ou la date de fin prévisionnelle du congé/absence doit être saisie.</v>
      </c>
      <c r="CJ166" s="13" t="s">
        <v>142</v>
      </c>
      <c r="CK166" s="15" t="str">
        <f>VLOOKUP(CJ166,'Axe 2 Règles de gestion'!$D$2:$F$447,3, FALSE)</f>
        <v>Si l'absence ne commence pas par une demi-journée et si l'absence précédente ne finit pas par une demi journée, la date de début de l'absence saisie est postérieure à la date de fin réelle de l'absence précédente.</v>
      </c>
      <c r="CL166" s="13" t="s">
        <v>144</v>
      </c>
      <c r="CM166" s="15" t="str">
        <f>VLOOKUP(CL166,'Axe 2 Règles de gestion'!$D$2:$F$447,3, FALSE)</f>
        <v>Si l'absence ne commence pas par une demi-journée et si l'absence précédente ne finit pas par une demi journée, la date de début de l'absence saisie est postérieure à la date de fin prévisionnelle de l'absence précédente.</v>
      </c>
      <c r="CN166" s="13" t="s">
        <v>146</v>
      </c>
      <c r="CO166" s="15" t="str">
        <f>VLOOKUP(CN166,'Axe 2 Règles de gestion'!$D$2:$F$447,3, FALSE)</f>
        <v>Dans le cas d'un congé autre que CLM, CLD, CGM et CITIS, l'indicateur de requalification doit être à non et les impacts spécifiques à la requalification ne doivent pas être mobilisés ou l'impact rémunération est vide.</v>
      </c>
      <c r="CP166" s="13"/>
      <c r="CQ166" s="15"/>
      <c r="CR166" s="13"/>
      <c r="CS166" s="15"/>
      <c r="CT166" s="13"/>
      <c r="CU166" s="15"/>
      <c r="CV166" s="13"/>
      <c r="CW166" s="15"/>
      <c r="CX166" s="13"/>
      <c r="CY166" s="15"/>
    </row>
    <row r="167" spans="1:103" ht="150" x14ac:dyDescent="0.25">
      <c r="A167" s="13" t="s">
        <v>245</v>
      </c>
      <c r="B167" s="13" t="s">
        <v>105</v>
      </c>
      <c r="C167" s="14">
        <v>44466.589583333334</v>
      </c>
      <c r="D167" s="13" t="s">
        <v>106</v>
      </c>
      <c r="E167" s="15" t="s">
        <v>107</v>
      </c>
      <c r="F167" s="13" t="s">
        <v>108</v>
      </c>
      <c r="G167" s="15" t="s">
        <v>109</v>
      </c>
      <c r="H167" s="13" t="s">
        <v>712</v>
      </c>
      <c r="I167" s="15" t="s">
        <v>713</v>
      </c>
      <c r="J167" s="15" t="s">
        <v>714</v>
      </c>
      <c r="K167" s="15" t="s">
        <v>715</v>
      </c>
      <c r="L167" s="13" t="s">
        <v>716</v>
      </c>
      <c r="M167" s="15" t="s">
        <v>717</v>
      </c>
      <c r="N167" s="13" t="s">
        <v>116</v>
      </c>
      <c r="O167" s="15"/>
      <c r="P167" s="15"/>
      <c r="Q167" s="15" t="s">
        <v>169</v>
      </c>
      <c r="R167" s="13" t="s">
        <v>170</v>
      </c>
      <c r="S167" s="13" t="s">
        <v>119</v>
      </c>
      <c r="T167" s="13" t="s">
        <v>120</v>
      </c>
      <c r="U167" s="14">
        <v>44378</v>
      </c>
      <c r="V167" s="14">
        <v>44439</v>
      </c>
      <c r="W167" s="15" t="s">
        <v>753</v>
      </c>
      <c r="X167" s="13" t="s">
        <v>344</v>
      </c>
      <c r="Y167" s="15" t="str">
        <f>VLOOKUP(X167,'Axe 2 Règles de gestion'!$D$2:$F$447,3, FALSE)</f>
        <v>Ce congé s'applique aux enfants nés ou adoptés à compter du 01/07/2021 ainsi qu'aux enfants, nés avant cette date, dont la naissance était supposée intervenir à compter de cette date.</v>
      </c>
      <c r="Z167" s="13" t="s">
        <v>345</v>
      </c>
      <c r="AA167" s="15" t="str">
        <f>VLOOKUP(Z167,'Axe 2 Règles de gestion'!$D$2:$F$447,3, FALSE)</f>
        <v>La demande est accordée de droit.</v>
      </c>
      <c r="AB167" s="13" t="s">
        <v>346</v>
      </c>
      <c r="AC167" s="15" t="str">
        <f>VLOOKUP(AB167,'Axe 2 Règles de gestion'!$D$2:$F$447,3, FALSE)</f>
        <v>Le congé doit être pris dans les 6 mois suivant la naissance de l'enfant.</v>
      </c>
      <c r="AD167" s="13" t="s">
        <v>347</v>
      </c>
      <c r="AE167" s="15" t="str">
        <f>VLOOKUP(AD167,'Axe 2 Règles de gestion'!$D$2:$F$447,3, FALSE)</f>
        <v>En cas d'hospitalisation de l'enfant, le congé doit être pris dans les 6 mois suivant la fin de l'hospitalisation de l'enfant.</v>
      </c>
      <c r="AF167" s="13" t="s">
        <v>348</v>
      </c>
      <c r="AG167" s="15" t="str">
        <f>VLOOKUP(AF167,'Axe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67" s="13" t="s">
        <v>339</v>
      </c>
      <c r="AI167" s="15" t="str">
        <f>VLOOKUP(AH167,'Axe 2 Règles de gestion'!$D$2:$F$447,3, FALSE)</f>
        <v>Le congé n'est pas cumulable avec les congés de maladie et d'accident du travail.</v>
      </c>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t="s">
        <v>349</v>
      </c>
      <c r="BG167" s="15" t="str">
        <f>VLOOKUP(BF167,'Axe 2 Règles de gestion'!$D$2:$F$447,3, FALSE)</f>
        <v>La première partie du congé, d'une durée de 4 jours calendaires, doit faire immédiatement suite au congé de naissance. Cette période est prolongée en cas d'hospitalisation de l'enfant immédiatement après la naissance.</v>
      </c>
      <c r="BH167" s="13" t="s">
        <v>754</v>
      </c>
      <c r="BI167" s="15" t="str">
        <f>VLOOKUP(BH167,'Axe 2 Règles de gestion'!$D$2:$F$447,3, FALSE)</f>
        <v>La seconde période peut être prise de manière continue ou fractionnée en 2 périodes d'une durée minimale de 5 jours chacune. Au total, la durée maximale du congé est de 25 jours calendaires.</v>
      </c>
      <c r="BJ167" s="13" t="s">
        <v>342</v>
      </c>
      <c r="BK167" s="15" t="str">
        <f>VLOOKUP(BJ167,'Axe 2 Règles de gestion'!$D$2:$F$447,3, FALSE)</f>
        <v>L'agent doit être en activité.</v>
      </c>
      <c r="BL167" s="13" t="s">
        <v>351</v>
      </c>
      <c r="BM167" s="15" t="str">
        <f>VLOOKUP(BL167,'Axe 2 Règles de gestion'!$D$2:$F$447,3, FALSE)</f>
        <v>Chaque période de congé paternité doit être d'une durée réelle supérieure ou égale à 4 jours.</v>
      </c>
      <c r="BN167" s="13" t="s">
        <v>352</v>
      </c>
      <c r="BO167" s="15" t="str">
        <f>VLOOKUP(BN167,'Axe 2 Règles de gestion'!$D$2:$F$447,3, FALSE)</f>
        <v>Chaque période de congé paternité doit être d'une durée prévisionnelle supérieure ou égale à 4 jours.</v>
      </c>
      <c r="BP167" s="13"/>
      <c r="BQ167" s="15"/>
      <c r="BR167" s="13"/>
      <c r="BS167" s="15"/>
      <c r="BT167" s="13"/>
      <c r="BU167" s="15"/>
      <c r="BV167" s="13" t="s">
        <v>128</v>
      </c>
      <c r="BW167" s="15" t="str">
        <f>VLOOKUP(BV167,'Axe 2 Règles de gestion'!$D$2:$F$447,3, FALSE)</f>
        <v>L'autorisation d'accomplir un service à temps partiel est suspendue pendant la durée du congé. La modalité de service de l'agent doit être "Temps plein".</v>
      </c>
      <c r="BX167" s="13" t="s">
        <v>130</v>
      </c>
      <c r="BY167" s="15" t="str">
        <f>VLOOKUP(BX167,'Axe 2 Règles de gestion'!$D$2:$F$447,3, FALSE)</f>
        <v>La date de début du congé/absence doit être postérieure ou égale à la date de recrutement dans la FPE ou dans la carrière militaire.</v>
      </c>
      <c r="BZ167" s="13" t="s">
        <v>132</v>
      </c>
      <c r="CA167" s="15" t="str">
        <f>VLOOKUP(BZ167,'Axe 2 Règles de gestion'!$D$2:$F$447,3, FALSE)</f>
        <v>La date de début du congé/absence doit être antérieure ou égale à la date de fin réelle du congé/absence.</v>
      </c>
      <c r="CB167" s="13" t="s">
        <v>134</v>
      </c>
      <c r="CC167" s="15" t="str">
        <f>VLOOKUP(CB167,'Axe 2 Règles de gestion'!$D$2:$F$447,3, FALSE)</f>
        <v>La date de début du congé/absence doit être antérieure ou égale à la date de fin prévisionnelle du congé/absence.</v>
      </c>
      <c r="CD167" s="13" t="s">
        <v>136</v>
      </c>
      <c r="CE167" s="15" t="str">
        <f>VLOOKUP(CD167,'Axe 2 Règles de gestion'!$D$2:$F$447,3, FALSE)</f>
        <v>La date de fin réelle du congé/absence doit être antérieure à la date limite de départ à la retraite.</v>
      </c>
      <c r="CF167" s="13" t="s">
        <v>138</v>
      </c>
      <c r="CG167" s="15" t="str">
        <f>VLOOKUP(CF167,'Axe 2 Règles de gestion'!$D$2:$F$447,3, FALSE)</f>
        <v>La date de fin prévisionnelle du congé/absence doit être antérieure à la date limite de départ à la retraite.</v>
      </c>
      <c r="CH167" s="13" t="s">
        <v>140</v>
      </c>
      <c r="CI167" s="15" t="str">
        <f>VLOOKUP(CH167,'Axe 2 Règles de gestion'!$D$2:$F$447,3, FALSE)</f>
        <v>La date de fin réelle ou la date de fin prévisionnelle du congé/absence doit être saisie.</v>
      </c>
      <c r="CJ167" s="13" t="s">
        <v>142</v>
      </c>
      <c r="CK167" s="15" t="str">
        <f>VLOOKUP(CJ167,'Axe 2 Règles de gestion'!$D$2:$F$447,3, FALSE)</f>
        <v>Si l'absence ne commence pas par une demi-journée et si l'absence précédente ne finit pas par une demi journée, la date de début de l'absence saisie est postérieure à la date de fin réelle de l'absence précédente.</v>
      </c>
      <c r="CL167" s="13" t="s">
        <v>144</v>
      </c>
      <c r="CM167" s="15" t="str">
        <f>VLOOKUP(CL167,'Axe 2 Règles de gestion'!$D$2:$F$447,3, FALSE)</f>
        <v>Si l'absence ne commence pas par une demi-journée et si l'absence précédente ne finit pas par une demi journée, la date de début de l'absence saisie est postérieure à la date de fin prévisionnelle de l'absence précédente.</v>
      </c>
      <c r="CN167" s="13" t="s">
        <v>146</v>
      </c>
      <c r="CO167" s="15" t="str">
        <f>VLOOKUP(CN167,'Axe 2 Règles de gestion'!$D$2:$F$447,3, FALSE)</f>
        <v>Dans le cas d'un congé autre que CLM, CLD, CGM et CITIS, l'indicateur de requalification doit être à non et les impacts spécifiques à la requalification ne doivent pas être mobilisés ou l'impact rémunération est vide.</v>
      </c>
      <c r="CP167" s="13"/>
      <c r="CQ167" s="15"/>
      <c r="CR167" s="13"/>
      <c r="CS167" s="15"/>
      <c r="CT167" s="13"/>
      <c r="CU167" s="15"/>
      <c r="CV167" s="13"/>
      <c r="CW167" s="15"/>
      <c r="CX167" s="13"/>
      <c r="CY167" s="15"/>
    </row>
    <row r="168" spans="1:103" s="22" customFormat="1" ht="150" x14ac:dyDescent="0.25">
      <c r="A168" s="19" t="s">
        <v>305</v>
      </c>
      <c r="B168" s="19" t="s">
        <v>105</v>
      </c>
      <c r="C168" s="20">
        <v>45810.438888888886</v>
      </c>
      <c r="D168" s="19" t="s">
        <v>106</v>
      </c>
      <c r="E168" s="21" t="s">
        <v>107</v>
      </c>
      <c r="F168" s="19" t="s">
        <v>108</v>
      </c>
      <c r="G168" s="21" t="s">
        <v>109</v>
      </c>
      <c r="H168" s="19" t="s">
        <v>712</v>
      </c>
      <c r="I168" s="21" t="s">
        <v>713</v>
      </c>
      <c r="J168" s="21" t="s">
        <v>714</v>
      </c>
      <c r="K168" s="21" t="s">
        <v>715</v>
      </c>
      <c r="L168" s="19" t="s">
        <v>716</v>
      </c>
      <c r="M168" s="21" t="s">
        <v>717</v>
      </c>
      <c r="N168" s="19" t="s">
        <v>116</v>
      </c>
      <c r="O168" s="21"/>
      <c r="P168" s="21"/>
      <c r="Q168" s="21" t="s">
        <v>169</v>
      </c>
      <c r="R168" s="19" t="s">
        <v>170</v>
      </c>
      <c r="S168" s="19" t="s">
        <v>119</v>
      </c>
      <c r="T168" s="19" t="s">
        <v>120</v>
      </c>
      <c r="U168" s="20">
        <v>44440</v>
      </c>
      <c r="V168" s="20"/>
      <c r="W168" s="21" t="s">
        <v>755</v>
      </c>
      <c r="X168" s="19" t="s">
        <v>354</v>
      </c>
      <c r="Y168" s="21" t="str">
        <f>VLOOKUP(X168,'Axe 2 Règles de gestion'!$D$2:$F$447,3, FALSE)</f>
        <v>L'agent bénéficie des dispositions applicables aux agents titulaires pour le congé de paternité, sauf dispositions particulières.</v>
      </c>
      <c r="Z168" s="19" t="s">
        <v>247</v>
      </c>
      <c r="AA168" s="21" t="str">
        <f>VLOOKUP(Z168,'Axe 2 Règles de gestion'!$D$2:$F$447,3, FALSE)</f>
        <v>Ce congé s'applique aux enfants nés ou adoptés à compter du 01/07/2021 ainsi qu'aux enfants, nés avant cette date, dont la naissance était supposée intervenir à compter de cette date.</v>
      </c>
      <c r="AB168" s="19" t="s">
        <v>249</v>
      </c>
      <c r="AC168" s="21" t="str">
        <f>VLOOKUP(AB168,'Axe 2 Règles de gestion'!$D$2:$F$447,3, FALSE)</f>
        <v>La demande est accordée de droit.</v>
      </c>
      <c r="AD168" s="19" t="s">
        <v>266</v>
      </c>
      <c r="AE168" s="21" t="str">
        <f>VLOOKUP(AD168,'Axe 2 Règles de gestion'!$D$2:$F$447,3, FALSE)</f>
        <v>L'agent doit effectuer une demande auprès de son chef de service au moins 1 mois avant la date présumée de la naissance.</v>
      </c>
      <c r="AF168" s="19" t="s">
        <v>268</v>
      </c>
      <c r="AG168" s="21" t="str">
        <f>VLOOKUP(AF168,'Axe 2 Règles de gestion'!$D$2:$F$447,3, FALSE)</f>
        <v>La demande doit être accompagnée de la copie du certificat qui atteste de l'état de grossesse et précise la date présumée de l'accouchement.</v>
      </c>
      <c r="AH168" s="19" t="s">
        <v>270</v>
      </c>
      <c r="AI168" s="21" t="str">
        <f>VLOOKUP(AH168,'Axe 2 Règles de gestion'!$D$2:$F$447,3, FALSE)</f>
        <v>La demande doit également être accompagnée de toutes pièces justifiant que l'agent est le père, le conjoint ou la personne liée à la mère par un pacte civil de solidarité ou vivant maritalement avec elle.</v>
      </c>
      <c r="AJ168" s="19" t="s">
        <v>272</v>
      </c>
      <c r="AK168" s="21" t="str">
        <f>VLOOKUP(AJ168,'Axe 2 Règles de gestion'!$D$2:$F$447,3, FALSE)</f>
        <v>La demande doit indiquer la date prévisionnelle de l'accouchement, les modalités envisagées du congé ainsi que les dates prévisionnelles des périodes de congé.</v>
      </c>
      <c r="AL168" s="19" t="s">
        <v>274</v>
      </c>
      <c r="AM168" s="21" t="str">
        <f>VLOOKUP(AL168,'Axe 2 Règles de gestion'!$D$2:$F$447,3, FALSE)</f>
        <v>L'agent doit transmettre sous 8 jours à compter de la date de l'accouchement toute pièce justifiant la naissance de l'enfant.</v>
      </c>
      <c r="AN168" s="19" t="s">
        <v>276</v>
      </c>
      <c r="AO168" s="21" t="str">
        <f>VLOOKUP(AN168,'Axe 2 Règles de gestion'!$D$2:$F$447,3, FALSE)</f>
        <v>L'agent doit confirmer 1 mois avant la prise de la 2nde période de congés à son chef de service les dates de prise du congé, et en cas de fractionnement, les dates de chacune des périodes.</v>
      </c>
      <c r="AP168" s="19" t="s">
        <v>251</v>
      </c>
      <c r="AQ168" s="21" t="str">
        <f>VLOOKUP(AP168,'Axe 2 Règles de gestion'!$D$2:$F$447,3, FALSE)</f>
        <v>Le congé doit être pris dans les 6 mois suivant la naissance de l'enfant.</v>
      </c>
      <c r="AR168" s="19" t="s">
        <v>253</v>
      </c>
      <c r="AS168" s="21" t="str">
        <f>VLOOKUP(AR168,'Axe 2 Règles de gestion'!$D$2:$F$447,3, FALSE)</f>
        <v>En cas d'hospitalisation de l'enfant, le congé doit être pris dans les 6 mois suivant la fin de l'hospitalisation de l'enfant.</v>
      </c>
      <c r="AT168" s="19" t="s">
        <v>255</v>
      </c>
      <c r="AU168" s="21" t="str">
        <f>VLOOKUP(AT168,'Axe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168" s="19" t="s">
        <v>239</v>
      </c>
      <c r="AW168" s="21" t="str">
        <f>VLOOKUP(AV168,'Axe 2 Règles de gestion'!$D$2:$F$447,3, FALSE)</f>
        <v>Le congé n'est pas cumulable avec les congés de maladie et d'accident du travail.</v>
      </c>
      <c r="AX168" s="19"/>
      <c r="AY168" s="21"/>
      <c r="AZ168" s="19"/>
      <c r="BA168" s="21"/>
      <c r="BB168" s="19"/>
      <c r="BC168" s="21"/>
      <c r="BD168" s="19"/>
      <c r="BE168" s="21"/>
      <c r="BF168" s="19" t="s">
        <v>257</v>
      </c>
      <c r="BG168" s="21" t="str">
        <f>VLOOKUP(BF168,'Axe 2 Règles de gestion'!$D$2:$F$447,3, FALSE)</f>
        <v>La première partie du congé, d'une durée de 4 jours calendaires, doit faire immédiatement suite au congé de naissance. Cette période est prolongée en cas d'hospitalisation de l'enfant immédiatement après la naissance.</v>
      </c>
      <c r="BH168" s="19" t="s">
        <v>731</v>
      </c>
      <c r="BI168" s="21" t="str">
        <f>VLOOKUP(BH168,'Axe 2 Règles de gestion'!$D$2:$F$447,3, FALSE)</f>
        <v>La seconde période peut être prise de manière continue ou fractionnée en 2 périodes d'une durée minimale de 5 jours chacune. Au total, la durée maximale du congé est de 25 jours calendaires.</v>
      </c>
      <c r="BJ168" s="19" t="s">
        <v>244</v>
      </c>
      <c r="BK168" s="21" t="str">
        <f>VLOOKUP(BJ168,'Axe 2 Règles de gestion'!$D$2:$F$447,3, FALSE)</f>
        <v>L'agent doit être en activité.</v>
      </c>
      <c r="BL168" s="19" t="s">
        <v>261</v>
      </c>
      <c r="BM168" s="21" t="str">
        <f>VLOOKUP(BL168,'Axe 2 Règles de gestion'!$D$2:$F$447,3, FALSE)</f>
        <v>Chaque période de congé paternité doit être d'une durée réelle supérieure ou égale à 4 jours.</v>
      </c>
      <c r="BN168" s="19" t="s">
        <v>263</v>
      </c>
      <c r="BO168" s="21" t="str">
        <f>VLOOKUP(BN168,'Axe 2 Règles de gestion'!$D$2:$F$447,3, FALSE)</f>
        <v>Chaque période de congé paternité doit être d'une durée prévisionnelle supérieure ou égale à 4 jours.</v>
      </c>
      <c r="BP168" s="19"/>
      <c r="BQ168" s="21"/>
      <c r="BR168" s="19"/>
      <c r="BS168" s="21"/>
      <c r="BT168" s="19"/>
      <c r="BU168" s="21"/>
      <c r="BV168" s="19" t="s">
        <v>128</v>
      </c>
      <c r="BW168" s="21" t="str">
        <f>VLOOKUP(BV168,'Axe 2 Règles de gestion'!$D$2:$F$447,3, FALSE)</f>
        <v>L'autorisation d'accomplir un service à temps partiel est suspendue pendant la durée du congé. La modalité de service de l'agent doit être "Temps plein".</v>
      </c>
      <c r="BX168" s="19" t="s">
        <v>130</v>
      </c>
      <c r="BY168" s="21" t="str">
        <f>VLOOKUP(BX168,'Axe 2 Règles de gestion'!$D$2:$F$447,3, FALSE)</f>
        <v>La date de début du congé/absence doit être postérieure ou égale à la date de recrutement dans la FPE ou dans la carrière militaire.</v>
      </c>
      <c r="BZ168" s="19" t="s">
        <v>132</v>
      </c>
      <c r="CA168" s="21" t="str">
        <f>VLOOKUP(BZ168,'Axe 2 Règles de gestion'!$D$2:$F$447,3, FALSE)</f>
        <v>La date de début du congé/absence doit être antérieure ou égale à la date de fin réelle du congé/absence.</v>
      </c>
      <c r="CB168" s="19" t="s">
        <v>134</v>
      </c>
      <c r="CC168" s="21" t="str">
        <f>VLOOKUP(CB168,'Axe 2 Règles de gestion'!$D$2:$F$447,3, FALSE)</f>
        <v>La date de début du congé/absence doit être antérieure ou égale à la date de fin prévisionnelle du congé/absence.</v>
      </c>
      <c r="CD168" s="19" t="s">
        <v>136</v>
      </c>
      <c r="CE168" s="21" t="str">
        <f>VLOOKUP(CD168,'Axe 2 Règles de gestion'!$D$2:$F$447,3, FALSE)</f>
        <v>La date de fin réelle du congé/absence doit être antérieure à la date limite de départ à la retraite.</v>
      </c>
      <c r="CF168" s="19" t="s">
        <v>138</v>
      </c>
      <c r="CG168" s="21" t="str">
        <f>VLOOKUP(CF168,'Axe 2 Règles de gestion'!$D$2:$F$447,3, FALSE)</f>
        <v>La date de fin prévisionnelle du congé/absence doit être antérieure à la date limite de départ à la retraite.</v>
      </c>
      <c r="CH168" s="19" t="s">
        <v>140</v>
      </c>
      <c r="CI168" s="21" t="str">
        <f>VLOOKUP(CH168,'Axe 2 Règles de gestion'!$D$2:$F$447,3, FALSE)</f>
        <v>La date de fin réelle ou la date de fin prévisionnelle du congé/absence doit être saisie.</v>
      </c>
      <c r="CJ168" s="19" t="s">
        <v>142</v>
      </c>
      <c r="CK168" s="21" t="str">
        <f>VLOOKUP(CJ168,'Axe 2 Règles de gestion'!$D$2:$F$447,3, FALSE)</f>
        <v>Si l'absence ne commence pas par une demi-journée et si l'absence précédente ne finit pas par une demi journée, la date de début de l'absence saisie est postérieure à la date de fin réelle de l'absence précédente.</v>
      </c>
      <c r="CL168" s="19" t="s">
        <v>144</v>
      </c>
      <c r="CM168" s="21" t="str">
        <f>VLOOKUP(CL168,'Axe 2 Règles de gestion'!$D$2:$F$447,3, FALSE)</f>
        <v>Si l'absence ne commence pas par une demi-journée et si l'absence précédente ne finit pas par une demi journée, la date de début de l'absence saisie est postérieure à la date de fin prévisionnelle de l'absence précédente.</v>
      </c>
      <c r="CN168" s="19" t="s">
        <v>146</v>
      </c>
      <c r="CO168" s="21" t="str">
        <f>VLOOKUP(CN168,'Axe 2 Règles de gestion'!$D$2:$F$447,3, FALSE)</f>
        <v>Dans le cas d'un congé autre que CLM, CLD, CGM et CITIS, l'indicateur de requalification doit être à non et les impacts spécifiques à la requalification ne doivent pas être mobilisés ou l'impact rémunération est vide.</v>
      </c>
      <c r="CP168" s="19"/>
      <c r="CQ168" s="21"/>
      <c r="CR168" s="19"/>
      <c r="CS168" s="21"/>
      <c r="CT168" s="19"/>
      <c r="CU168" s="21"/>
      <c r="CV168" s="19"/>
      <c r="CW168" s="21"/>
      <c r="CX168" s="19" t="s">
        <v>309</v>
      </c>
      <c r="CY168" s="21"/>
    </row>
    <row r="169" spans="1:103" ht="150" x14ac:dyDescent="0.25">
      <c r="A169" s="13" t="s">
        <v>104</v>
      </c>
      <c r="B169" s="13" t="s">
        <v>105</v>
      </c>
      <c r="C169" s="14">
        <v>43152.5</v>
      </c>
      <c r="D169" s="13" t="s">
        <v>106</v>
      </c>
      <c r="E169" s="15" t="s">
        <v>107</v>
      </c>
      <c r="F169" s="13" t="s">
        <v>108</v>
      </c>
      <c r="G169" s="15" t="s">
        <v>109</v>
      </c>
      <c r="H169" s="13" t="s">
        <v>712</v>
      </c>
      <c r="I169" s="15" t="s">
        <v>713</v>
      </c>
      <c r="J169" s="15" t="s">
        <v>714</v>
      </c>
      <c r="K169" s="15" t="s">
        <v>715</v>
      </c>
      <c r="L169" s="13" t="s">
        <v>734</v>
      </c>
      <c r="M169" s="15" t="s">
        <v>735</v>
      </c>
      <c r="N169" s="13" t="s">
        <v>152</v>
      </c>
      <c r="O169" s="15"/>
      <c r="P169" s="15"/>
      <c r="Q169" s="15" t="s">
        <v>169</v>
      </c>
      <c r="R169" s="13" t="s">
        <v>170</v>
      </c>
      <c r="S169" s="13" t="s">
        <v>119</v>
      </c>
      <c r="T169" s="13" t="s">
        <v>120</v>
      </c>
      <c r="U169" s="14">
        <v>41262</v>
      </c>
      <c r="V169" s="14">
        <v>42481</v>
      </c>
      <c r="W169" s="15" t="s">
        <v>153</v>
      </c>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t="s">
        <v>122</v>
      </c>
      <c r="BG169" s="15" t="str">
        <f>VLOOKUP(BF169,'Axe 2 Règles de gestion'!$D$2:$F$447,3, FALSE)</f>
        <v>En cas de naissance simple, la durée maximale réelle du congé est de 11 jours consécutifs et non fractionnables (décomptés en jours calendaires).</v>
      </c>
      <c r="BH169" s="13" t="s">
        <v>124</v>
      </c>
      <c r="BI169" s="15" t="str">
        <f>VLOOKUP(BH169,'Axe 2 Règles de gestion'!$D$2:$F$447,3, FALSE)</f>
        <v>En cas de naissance simple, la durée maximale prévisionnelle du congé est de 11 jours consécutifs et non fractionnables (décomptés en jours calendaires).</v>
      </c>
      <c r="BJ169" s="13"/>
      <c r="BK169" s="15"/>
      <c r="BL169" s="13"/>
      <c r="BM169" s="15"/>
      <c r="BN169" s="13"/>
      <c r="BO169" s="15"/>
      <c r="BP169" s="13"/>
      <c r="BQ169" s="15"/>
      <c r="BR169" s="13"/>
      <c r="BS169" s="15"/>
      <c r="BT169" s="13"/>
      <c r="BU169" s="15"/>
      <c r="BV169" s="13" t="s">
        <v>128</v>
      </c>
      <c r="BW169" s="15" t="str">
        <f>VLOOKUP(BV169,'Axe 2 Règles de gestion'!$D$2:$F$447,3, FALSE)</f>
        <v>L'autorisation d'accomplir un service à temps partiel est suspendue pendant la durée du congé. La modalité de service de l'agent doit être "Temps plein".</v>
      </c>
      <c r="BX169" s="13" t="s">
        <v>132</v>
      </c>
      <c r="BY169" s="15" t="str">
        <f>VLOOKUP(BX169,'Axe 2 Règles de gestion'!$D$2:$F$447,3, FALSE)</f>
        <v>La date de début du congé/absence doit être antérieure ou égale à la date de fin réelle du congé/absence.</v>
      </c>
      <c r="BZ169" s="13" t="s">
        <v>134</v>
      </c>
      <c r="CA169" s="15" t="str">
        <f>VLOOKUP(BZ169,'Axe 2 Règles de gestion'!$D$2:$F$447,3, FALSE)</f>
        <v>La date de début du congé/absence doit être antérieure ou égale à la date de fin prévisionnelle du congé/absence.</v>
      </c>
      <c r="CB169" s="13" t="s">
        <v>136</v>
      </c>
      <c r="CC169" s="15" t="str">
        <f>VLOOKUP(CB169,'Axe 2 Règles de gestion'!$D$2:$F$447,3, FALSE)</f>
        <v>La date de fin réelle du congé/absence doit être antérieure à la date limite de départ à la retraite.</v>
      </c>
      <c r="CD169" s="13" t="s">
        <v>138</v>
      </c>
      <c r="CE169" s="15" t="str">
        <f>VLOOKUP(CD169,'Axe 2 Règles de gestion'!$D$2:$F$447,3, FALSE)</f>
        <v>La date de fin prévisionnelle du congé/absence doit être antérieure à la date limite de départ à la retraite.</v>
      </c>
      <c r="CF169" s="13" t="s">
        <v>140</v>
      </c>
      <c r="CG169" s="15" t="str">
        <f>VLOOKUP(CF169,'Axe 2 Règles de gestion'!$D$2:$F$447,3, FALSE)</f>
        <v>La date de fin réelle ou la date de fin prévisionnelle du congé/absence doit être saisie.</v>
      </c>
      <c r="CH169" s="13" t="s">
        <v>146</v>
      </c>
      <c r="CI169" s="15" t="str">
        <f>VLOOKUP(CH169,'Axe 2 Règles de gestion'!$D$2:$F$447,3, FALSE)</f>
        <v>Dans le cas d'un congé autre que CLM, CLD, CGM et CITIS, l'indicateur de requalification doit être à non et les impacts spécifiques à la requalification ne doivent pas être mobilisés ou l'impact rémunération est vide.</v>
      </c>
      <c r="CJ169" s="13"/>
      <c r="CK169" s="15"/>
      <c r="CL169" s="13"/>
      <c r="CM169" s="15"/>
      <c r="CN169" s="13"/>
      <c r="CO169" s="15"/>
      <c r="CP169" s="13"/>
      <c r="CQ169" s="15"/>
      <c r="CR169" s="13"/>
      <c r="CS169" s="15"/>
      <c r="CT169" s="13"/>
      <c r="CU169" s="15"/>
      <c r="CV169" s="13"/>
      <c r="CW169" s="15"/>
      <c r="CX169" s="13"/>
      <c r="CY169" s="15"/>
    </row>
    <row r="170" spans="1:103" ht="150" x14ac:dyDescent="0.25">
      <c r="A170" s="13" t="s">
        <v>148</v>
      </c>
      <c r="B170" s="13" t="s">
        <v>105</v>
      </c>
      <c r="C170" s="14">
        <v>44357.665972222225</v>
      </c>
      <c r="D170" s="13" t="s">
        <v>106</v>
      </c>
      <c r="E170" s="15" t="s">
        <v>107</v>
      </c>
      <c r="F170" s="13" t="s">
        <v>108</v>
      </c>
      <c r="G170" s="15" t="s">
        <v>109</v>
      </c>
      <c r="H170" s="13" t="s">
        <v>712</v>
      </c>
      <c r="I170" s="15" t="s">
        <v>713</v>
      </c>
      <c r="J170" s="15" t="s">
        <v>714</v>
      </c>
      <c r="K170" s="15" t="s">
        <v>715</v>
      </c>
      <c r="L170" s="13" t="s">
        <v>734</v>
      </c>
      <c r="M170" s="15" t="s">
        <v>735</v>
      </c>
      <c r="N170" s="13" t="s">
        <v>152</v>
      </c>
      <c r="O170" s="15"/>
      <c r="P170" s="15"/>
      <c r="Q170" s="15" t="s">
        <v>169</v>
      </c>
      <c r="R170" s="13" t="s">
        <v>170</v>
      </c>
      <c r="S170" s="13" t="s">
        <v>119</v>
      </c>
      <c r="T170" s="13" t="s">
        <v>120</v>
      </c>
      <c r="U170" s="14">
        <v>42482</v>
      </c>
      <c r="V170" s="14">
        <v>44161</v>
      </c>
      <c r="W170" s="15" t="s">
        <v>736</v>
      </c>
      <c r="X170" s="13" t="s">
        <v>182</v>
      </c>
      <c r="Y170" s="15" t="str">
        <f>VLOOKUP(X170,'Axe 2 Règles de gestion'!$D$2:$F$447,3, FALSE)</f>
        <v>Le congé n'est pas cumulable avec les congés de maladie et d'accident du travail.</v>
      </c>
      <c r="Z170" s="13"/>
      <c r="AA170" s="15"/>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t="s">
        <v>719</v>
      </c>
      <c r="BG170" s="15" t="str">
        <f>VLOOKUP(BF170,'Axe 2 Règles de gestion'!$D$2:$F$447,3, FALSE)</f>
        <v>En cas de naissance simple, à la demande du fonctionnaire, ce congé peut être fractionné en deux périodes, dont l'une des deux a une durée maximale réelle au moins égale à sept jours.</v>
      </c>
      <c r="BH170" s="13" t="s">
        <v>721</v>
      </c>
      <c r="BI170" s="15" t="str">
        <f>VLOOKUP(BH170,'Axe 2 Règles de gestion'!$D$2:$F$447,3, FALSE)</f>
        <v>En cas de naissance simple, à la demande du fonctionnaire, ce congé peut être fractionné en deux périodes, dont l'une des deux a une durée maximale prévisionnelle moins égale à sept jours.</v>
      </c>
      <c r="BJ170" s="13" t="s">
        <v>723</v>
      </c>
      <c r="BK170" s="15" t="str">
        <f>VLOOKUP(BJ170,'Axe 2 Règles de gestion'!$D$2:$F$447,3, FALSE)</f>
        <v>En cas de naissance simple, la durée maximale du congé est de 11 jours (décomptés en jours calendaires).</v>
      </c>
      <c r="BL170" s="13"/>
      <c r="BM170" s="15"/>
      <c r="BN170" s="13"/>
      <c r="BO170" s="15"/>
      <c r="BP170" s="13"/>
      <c r="BQ170" s="15"/>
      <c r="BR170" s="13"/>
      <c r="BS170" s="15"/>
      <c r="BT170" s="13"/>
      <c r="BU170" s="15"/>
      <c r="BV170" s="13" t="s">
        <v>128</v>
      </c>
      <c r="BW170" s="15" t="str">
        <f>VLOOKUP(BV170,'Axe 2 Règles de gestion'!$D$2:$F$447,3, FALSE)</f>
        <v>L'autorisation d'accomplir un service à temps partiel est suspendue pendant la durée du congé. La modalité de service de l'agent doit être "Temps plein".</v>
      </c>
      <c r="BX170" s="13" t="s">
        <v>132</v>
      </c>
      <c r="BY170" s="15" t="str">
        <f>VLOOKUP(BX170,'Axe 2 Règles de gestion'!$D$2:$F$447,3, FALSE)</f>
        <v>La date de début du congé/absence doit être antérieure ou égale à la date de fin réelle du congé/absence.</v>
      </c>
      <c r="BZ170" s="13" t="s">
        <v>134</v>
      </c>
      <c r="CA170" s="15" t="str">
        <f>VLOOKUP(BZ170,'Axe 2 Règles de gestion'!$D$2:$F$447,3, FALSE)</f>
        <v>La date de début du congé/absence doit être antérieure ou égale à la date de fin prévisionnelle du congé/absence.</v>
      </c>
      <c r="CB170" s="13" t="s">
        <v>136</v>
      </c>
      <c r="CC170" s="15" t="str">
        <f>VLOOKUP(CB170,'Axe 2 Règles de gestion'!$D$2:$F$447,3, FALSE)</f>
        <v>La date de fin réelle du congé/absence doit être antérieure à la date limite de départ à la retraite.</v>
      </c>
      <c r="CD170" s="13" t="s">
        <v>138</v>
      </c>
      <c r="CE170" s="15" t="str">
        <f>VLOOKUP(CD170,'Axe 2 Règles de gestion'!$D$2:$F$447,3, FALSE)</f>
        <v>La date de fin prévisionnelle du congé/absence doit être antérieure à la date limite de départ à la retraite.</v>
      </c>
      <c r="CF170" s="13" t="s">
        <v>140</v>
      </c>
      <c r="CG170" s="15" t="str">
        <f>VLOOKUP(CF170,'Axe 2 Règles de gestion'!$D$2:$F$447,3, FALSE)</f>
        <v>La date de fin réelle ou la date de fin prévisionnelle du congé/absence doit être saisie.</v>
      </c>
      <c r="CH170" s="13" t="s">
        <v>146</v>
      </c>
      <c r="CI170" s="15" t="str">
        <f>VLOOKUP(CH170,'Axe 2 Règles de gestion'!$D$2:$F$447,3, FALSE)</f>
        <v>Dans le cas d'un congé autre que CLM, CLD, CGM et CITIS, l'indicateur de requalification doit être à non et les impacts spécifiques à la requalification ne doivent pas être mobilisés ou l'impact rémunération est vide.</v>
      </c>
      <c r="CJ170" s="13"/>
      <c r="CK170" s="15"/>
      <c r="CL170" s="13"/>
      <c r="CM170" s="15"/>
      <c r="CN170" s="13"/>
      <c r="CO170" s="15"/>
      <c r="CP170" s="13"/>
      <c r="CQ170" s="15"/>
      <c r="CR170" s="13"/>
      <c r="CS170" s="15"/>
      <c r="CT170" s="13"/>
      <c r="CU170" s="15"/>
      <c r="CV170" s="13"/>
      <c r="CW170" s="15"/>
      <c r="CX170" s="13"/>
      <c r="CY170" s="15"/>
    </row>
    <row r="171" spans="1:103" ht="150" x14ac:dyDescent="0.25">
      <c r="A171" s="13" t="s">
        <v>148</v>
      </c>
      <c r="B171" s="13" t="s">
        <v>229</v>
      </c>
      <c r="C171" s="14">
        <v>44357.665972222225</v>
      </c>
      <c r="D171" s="13" t="s">
        <v>106</v>
      </c>
      <c r="E171" s="15" t="s">
        <v>107</v>
      </c>
      <c r="F171" s="13" t="s">
        <v>108</v>
      </c>
      <c r="G171" s="15" t="s">
        <v>109</v>
      </c>
      <c r="H171" s="13" t="s">
        <v>712</v>
      </c>
      <c r="I171" s="15" t="s">
        <v>713</v>
      </c>
      <c r="J171" s="15" t="s">
        <v>714</v>
      </c>
      <c r="K171" s="15" t="s">
        <v>715</v>
      </c>
      <c r="L171" s="13" t="s">
        <v>734</v>
      </c>
      <c r="M171" s="15" t="s">
        <v>735</v>
      </c>
      <c r="N171" s="13" t="s">
        <v>152</v>
      </c>
      <c r="O171" s="15"/>
      <c r="P171" s="15"/>
      <c r="Q171" s="15" t="s">
        <v>169</v>
      </c>
      <c r="R171" s="13" t="s">
        <v>170</v>
      </c>
      <c r="S171" s="13" t="s">
        <v>119</v>
      </c>
      <c r="T171" s="13" t="s">
        <v>120</v>
      </c>
      <c r="U171" s="14">
        <v>44162</v>
      </c>
      <c r="V171" s="14">
        <v>44377</v>
      </c>
      <c r="W171" s="15" t="s">
        <v>756</v>
      </c>
      <c r="X171" s="13" t="s">
        <v>357</v>
      </c>
      <c r="Y171" s="15" t="str">
        <f>VLOOKUP(X171,'Axe 2 Règles de gestion'!$D$2:$F$447,3, FALSE)</f>
        <v>A l'expiration du congé, l'agent est réaffecté de plein droit dans son ancien emploi.</v>
      </c>
      <c r="Z171" s="13" t="s">
        <v>358</v>
      </c>
      <c r="AA171" s="15" t="str">
        <f>VLOOKUP(Z171,'Axe 2 Règles de gestion'!$D$2:$F$447,3, FALSE)</f>
        <v>Dans le cas où son ancien emploi ne peut lui être proposé, l'agent est affecté dans un emploi équivalent, le plus proche de son dernier lieu de travail.</v>
      </c>
      <c r="AB171" s="13" t="s">
        <v>359</v>
      </c>
      <c r="AC171" s="15" t="str">
        <f>VLOOKUP(AB171,'Axe 2 Règles de gestion'!$D$2:$F$447,3, FALSE)</f>
        <v>S'il le demande, l'agent peut également être affecté dans l'emploi le plus proche de son domicile, sous réserve du respect de la réglementation.</v>
      </c>
      <c r="AD171" s="13" t="s">
        <v>182</v>
      </c>
      <c r="AE171" s="15" t="str">
        <f>VLOOKUP(AD171,'Axe 2 Règles de gestion'!$D$2:$F$447,3, FALSE)</f>
        <v>Le congé n'est pas cumulable avec les congés de maladie et d'accident du travail.</v>
      </c>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t="s">
        <v>751</v>
      </c>
      <c r="BG171" s="15" t="str">
        <f>VLOOKUP(BF171,'Axe 2 Règles de gestion'!$D$2:$F$447,3, FALSE)</f>
        <v>En cas de naissance simple, la durée maximale réelle du congé est de 11 jours consécutifs (décomptés en jours calendaires).</v>
      </c>
      <c r="BH171" s="13" t="s">
        <v>752</v>
      </c>
      <c r="BI171" s="15" t="str">
        <f>VLOOKUP(BH171,'Axe 2 Règles de gestion'!$D$2:$F$447,3, FALSE)</f>
        <v>En cas de naissance simple, la durée maximale prévisionnelle du congé est de 11 jours consécutifs (décomptés en jours calendaires).</v>
      </c>
      <c r="BJ171" s="13"/>
      <c r="BK171" s="15"/>
      <c r="BL171" s="13"/>
      <c r="BM171" s="15"/>
      <c r="BN171" s="13"/>
      <c r="BO171" s="15"/>
      <c r="BP171" s="13"/>
      <c r="BQ171" s="15"/>
      <c r="BR171" s="13"/>
      <c r="BS171" s="15"/>
      <c r="BT171" s="13"/>
      <c r="BU171" s="15"/>
      <c r="BV171" s="13" t="s">
        <v>128</v>
      </c>
      <c r="BW171" s="15" t="str">
        <f>VLOOKUP(BV171,'Axe 2 Règles de gestion'!$D$2:$F$447,3, FALSE)</f>
        <v>L'autorisation d'accomplir un service à temps partiel est suspendue pendant la durée du congé. La modalité de service de l'agent doit être "Temps plein".</v>
      </c>
      <c r="BX171" s="13" t="s">
        <v>132</v>
      </c>
      <c r="BY171" s="15" t="str">
        <f>VLOOKUP(BX171,'Axe 2 Règles de gestion'!$D$2:$F$447,3, FALSE)</f>
        <v>La date de début du congé/absence doit être antérieure ou égale à la date de fin réelle du congé/absence.</v>
      </c>
      <c r="BZ171" s="13" t="s">
        <v>134</v>
      </c>
      <c r="CA171" s="15" t="str">
        <f>VLOOKUP(BZ171,'Axe 2 Règles de gestion'!$D$2:$F$447,3, FALSE)</f>
        <v>La date de début du congé/absence doit être antérieure ou égale à la date de fin prévisionnelle du congé/absence.</v>
      </c>
      <c r="CB171" s="13" t="s">
        <v>136</v>
      </c>
      <c r="CC171" s="15" t="str">
        <f>VLOOKUP(CB171,'Axe 2 Règles de gestion'!$D$2:$F$447,3, FALSE)</f>
        <v>La date de fin réelle du congé/absence doit être antérieure à la date limite de départ à la retraite.</v>
      </c>
      <c r="CD171" s="13" t="s">
        <v>138</v>
      </c>
      <c r="CE171" s="15" t="str">
        <f>VLOOKUP(CD171,'Axe 2 Règles de gestion'!$D$2:$F$447,3, FALSE)</f>
        <v>La date de fin prévisionnelle du congé/absence doit être antérieure à la date limite de départ à la retraite.</v>
      </c>
      <c r="CF171" s="13" t="s">
        <v>140</v>
      </c>
      <c r="CG171" s="15" t="str">
        <f>VLOOKUP(CF171,'Axe 2 Règles de gestion'!$D$2:$F$447,3, FALSE)</f>
        <v>La date de fin réelle ou la date de fin prévisionnelle du congé/absence doit être saisie.</v>
      </c>
      <c r="CH171" s="13" t="s">
        <v>146</v>
      </c>
      <c r="CI171" s="15" t="str">
        <f>VLOOKUP(CH171,'Axe 2 Règles de gestion'!$D$2:$F$447,3, FALSE)</f>
        <v>Dans le cas d'un congé autre que CLM, CLD, CGM et CITIS, l'indicateur de requalification doit être à non et les impacts spécifiques à la requalification ne doivent pas être mobilisés ou l'impact rémunération est vide.</v>
      </c>
      <c r="CJ171" s="13"/>
      <c r="CK171" s="15"/>
      <c r="CL171" s="13"/>
      <c r="CM171" s="15"/>
      <c r="CN171" s="13"/>
      <c r="CO171" s="15"/>
      <c r="CP171" s="13"/>
      <c r="CQ171" s="15"/>
      <c r="CR171" s="13"/>
      <c r="CS171" s="15"/>
      <c r="CT171" s="13"/>
      <c r="CU171" s="15"/>
      <c r="CV171" s="13"/>
      <c r="CW171" s="15"/>
      <c r="CX171" s="13"/>
      <c r="CY171" s="15"/>
    </row>
    <row r="172" spans="1:103" s="22" customFormat="1" ht="150" x14ac:dyDescent="0.25">
      <c r="A172" s="19" t="s">
        <v>305</v>
      </c>
      <c r="B172" s="19" t="s">
        <v>105</v>
      </c>
      <c r="C172" s="20">
        <v>45810.443749999999</v>
      </c>
      <c r="D172" s="19" t="s">
        <v>106</v>
      </c>
      <c r="E172" s="21" t="s">
        <v>107</v>
      </c>
      <c r="F172" s="19" t="s">
        <v>108</v>
      </c>
      <c r="G172" s="21" t="s">
        <v>109</v>
      </c>
      <c r="H172" s="19" t="s">
        <v>712</v>
      </c>
      <c r="I172" s="21" t="s">
        <v>713</v>
      </c>
      <c r="J172" s="21" t="s">
        <v>714</v>
      </c>
      <c r="K172" s="21" t="s">
        <v>715</v>
      </c>
      <c r="L172" s="19" t="s">
        <v>734</v>
      </c>
      <c r="M172" s="21" t="s">
        <v>735</v>
      </c>
      <c r="N172" s="19" t="s">
        <v>152</v>
      </c>
      <c r="O172" s="21"/>
      <c r="P172" s="21"/>
      <c r="Q172" s="21" t="s">
        <v>169</v>
      </c>
      <c r="R172" s="19" t="s">
        <v>170</v>
      </c>
      <c r="S172" s="19" t="s">
        <v>119</v>
      </c>
      <c r="T172" s="19" t="s">
        <v>120</v>
      </c>
      <c r="U172" s="20">
        <v>44378</v>
      </c>
      <c r="V172" s="20"/>
      <c r="W172" s="21" t="s">
        <v>757</v>
      </c>
      <c r="X172" s="19" t="s">
        <v>354</v>
      </c>
      <c r="Y172" s="21" t="str">
        <f>VLOOKUP(X172,'Axe 2 Règles de gestion'!$D$2:$F$447,3, FALSE)</f>
        <v>L'agent bénéficie des dispositions applicables aux agents titulaires pour le congé de paternité, sauf dispositions particulières.</v>
      </c>
      <c r="Z172" s="19" t="s">
        <v>286</v>
      </c>
      <c r="AA172" s="21" t="str">
        <f>VLOOKUP(Z172,'Axe 2 Règles de gestion'!$D$2:$F$447,3, FALSE)</f>
        <v>A l'expiration du congé, l'agent est réaffecté de plein droit dans son ancien emploi.</v>
      </c>
      <c r="AB172" s="19" t="s">
        <v>288</v>
      </c>
      <c r="AC172" s="21" t="str">
        <f>VLOOKUP(AB172,'Axe 2 Règles de gestion'!$D$2:$F$447,3, FALSE)</f>
        <v>Dans le cas où son ancien emploi ne peut lui être proposé, l'agent est affecté dans un emploi équivalent, le plus proche de son dernier lieu de travail.</v>
      </c>
      <c r="AD172" s="19" t="s">
        <v>290</v>
      </c>
      <c r="AE172" s="21" t="str">
        <f>VLOOKUP(AD172,'Axe 2 Règles de gestion'!$D$2:$F$447,3, FALSE)</f>
        <v>S'il le demande, l'agent peut également être affecté dans l'emploi le plus proche de son domicile, sous réserve du respect de la réglementation.</v>
      </c>
      <c r="AF172" s="19"/>
      <c r="AG172" s="21"/>
      <c r="AH172" s="19"/>
      <c r="AI172" s="21"/>
      <c r="AJ172" s="19"/>
      <c r="AK172" s="21"/>
      <c r="AL172" s="19"/>
      <c r="AM172" s="21"/>
      <c r="AN172" s="19"/>
      <c r="AO172" s="21"/>
      <c r="AP172" s="19"/>
      <c r="AQ172" s="21"/>
      <c r="AR172" s="19"/>
      <c r="AS172" s="21"/>
      <c r="AT172" s="19"/>
      <c r="AU172" s="21"/>
      <c r="AV172" s="19"/>
      <c r="AW172" s="21"/>
      <c r="AX172" s="19"/>
      <c r="AY172" s="21"/>
      <c r="AZ172" s="19"/>
      <c r="BA172" s="21"/>
      <c r="BB172" s="19"/>
      <c r="BC172" s="21"/>
      <c r="BD172" s="19"/>
      <c r="BE172" s="21"/>
      <c r="BF172" s="19" t="s">
        <v>257</v>
      </c>
      <c r="BG172" s="21" t="str">
        <f>VLOOKUP(BF172,'Axe 2 Règles de gestion'!$D$2:$F$447,3, FALSE)</f>
        <v>La première partie du congé, d'une durée de 4 jours calendaires, doit faire immédiatement suite au congé de naissance. Cette période est prolongée en cas d'hospitalisation de l'enfant immédiatement après la naissance.</v>
      </c>
      <c r="BH172" s="19" t="s">
        <v>731</v>
      </c>
      <c r="BI172" s="21" t="str">
        <f>VLOOKUP(BH172,'Axe 2 Règles de gestion'!$D$2:$F$447,3, FALSE)</f>
        <v>La seconde période peut être prise de manière continue ou fractionnée en 2 périodes d'une durée minimale de 5 jours chacune. Au total, la durée maximale du congé est de 25 jours calendaires.</v>
      </c>
      <c r="BJ172" s="19" t="s">
        <v>261</v>
      </c>
      <c r="BK172" s="21" t="str">
        <f>VLOOKUP(BJ172,'Axe 2 Règles de gestion'!$D$2:$F$447,3, FALSE)</f>
        <v>Chaque période de congé paternité doit être d'une durée réelle supérieure ou égale à 4 jours.</v>
      </c>
      <c r="BL172" s="19" t="s">
        <v>263</v>
      </c>
      <c r="BM172" s="21" t="str">
        <f>VLOOKUP(BL172,'Axe 2 Règles de gestion'!$D$2:$F$447,3, FALSE)</f>
        <v>Chaque période de congé paternité doit être d'une durée prévisionnelle supérieure ou égale à 4 jours.</v>
      </c>
      <c r="BN172" s="19"/>
      <c r="BO172" s="21"/>
      <c r="BP172" s="19"/>
      <c r="BQ172" s="21"/>
      <c r="BR172" s="19"/>
      <c r="BS172" s="21"/>
      <c r="BT172" s="19"/>
      <c r="BU172" s="21"/>
      <c r="BV172" s="19" t="s">
        <v>128</v>
      </c>
      <c r="BW172" s="21" t="str">
        <f>VLOOKUP(BV172,'Axe 2 Règles de gestion'!$D$2:$F$447,3, FALSE)</f>
        <v>L'autorisation d'accomplir un service à temps partiel est suspendue pendant la durée du congé. La modalité de service de l'agent doit être "Temps plein".</v>
      </c>
      <c r="BX172" s="19" t="s">
        <v>132</v>
      </c>
      <c r="BY172" s="21" t="str">
        <f>VLOOKUP(BX172,'Axe 2 Règles de gestion'!$D$2:$F$447,3, FALSE)</f>
        <v>La date de début du congé/absence doit être antérieure ou égale à la date de fin réelle du congé/absence.</v>
      </c>
      <c r="BZ172" s="19" t="s">
        <v>134</v>
      </c>
      <c r="CA172" s="21" t="str">
        <f>VLOOKUP(BZ172,'Axe 2 Règles de gestion'!$D$2:$F$447,3, FALSE)</f>
        <v>La date de début du congé/absence doit être antérieure ou égale à la date de fin prévisionnelle du congé/absence.</v>
      </c>
      <c r="CB172" s="19" t="s">
        <v>136</v>
      </c>
      <c r="CC172" s="21" t="str">
        <f>VLOOKUP(CB172,'Axe 2 Règles de gestion'!$D$2:$F$447,3, FALSE)</f>
        <v>La date de fin réelle du congé/absence doit être antérieure à la date limite de départ à la retraite.</v>
      </c>
      <c r="CD172" s="19" t="s">
        <v>138</v>
      </c>
      <c r="CE172" s="21" t="str">
        <f>VLOOKUP(CD172,'Axe 2 Règles de gestion'!$D$2:$F$447,3, FALSE)</f>
        <v>La date de fin prévisionnelle du congé/absence doit être antérieure à la date limite de départ à la retraite.</v>
      </c>
      <c r="CF172" s="19" t="s">
        <v>140</v>
      </c>
      <c r="CG172" s="21" t="str">
        <f>VLOOKUP(CF172,'Axe 2 Règles de gestion'!$D$2:$F$447,3, FALSE)</f>
        <v>La date de fin réelle ou la date de fin prévisionnelle du congé/absence doit être saisie.</v>
      </c>
      <c r="CH172" s="19" t="s">
        <v>146</v>
      </c>
      <c r="CI172" s="21" t="str">
        <f>VLOOKUP(CH172,'Axe 2 Règles de gestion'!$D$2:$F$447,3, FALSE)</f>
        <v>Dans le cas d'un congé autre que CLM, CLD, CGM et CITIS, l'indicateur de requalification doit être à non et les impacts spécifiques à la requalification ne doivent pas être mobilisés ou l'impact rémunération est vide.</v>
      </c>
      <c r="CJ172" s="19"/>
      <c r="CK172" s="21"/>
      <c r="CL172" s="19"/>
      <c r="CM172" s="21"/>
      <c r="CN172" s="19"/>
      <c r="CO172" s="21"/>
      <c r="CP172" s="19"/>
      <c r="CQ172" s="21"/>
      <c r="CR172" s="19"/>
      <c r="CS172" s="21"/>
      <c r="CT172" s="19"/>
      <c r="CU172" s="21"/>
      <c r="CV172" s="19"/>
      <c r="CW172" s="21"/>
      <c r="CX172" s="19" t="s">
        <v>309</v>
      </c>
      <c r="CY172" s="21"/>
    </row>
    <row r="173" spans="1:103" ht="60" x14ac:dyDescent="0.25">
      <c r="A173" s="13" t="s">
        <v>148</v>
      </c>
      <c r="B173" s="13" t="s">
        <v>105</v>
      </c>
      <c r="C173" s="14">
        <v>44330.631249999999</v>
      </c>
      <c r="D173" s="13" t="s">
        <v>106</v>
      </c>
      <c r="E173" s="15" t="s">
        <v>107</v>
      </c>
      <c r="F173" s="13" t="s">
        <v>108</v>
      </c>
      <c r="G173" s="15" t="s">
        <v>109</v>
      </c>
      <c r="H173" s="13" t="s">
        <v>712</v>
      </c>
      <c r="I173" s="15" t="s">
        <v>713</v>
      </c>
      <c r="J173" s="15" t="s">
        <v>714</v>
      </c>
      <c r="K173" s="15" t="s">
        <v>715</v>
      </c>
      <c r="L173" s="13" t="s">
        <v>716</v>
      </c>
      <c r="M173" s="15" t="s">
        <v>717</v>
      </c>
      <c r="N173" s="13" t="s">
        <v>116</v>
      </c>
      <c r="O173" s="15"/>
      <c r="P173" s="15"/>
      <c r="Q173" s="15" t="s">
        <v>173</v>
      </c>
      <c r="R173" s="13" t="s">
        <v>174</v>
      </c>
      <c r="S173" s="13" t="s">
        <v>119</v>
      </c>
      <c r="T173" s="13" t="s">
        <v>149</v>
      </c>
      <c r="U173" s="14">
        <v>41262</v>
      </c>
      <c r="V173" s="14">
        <v>44347</v>
      </c>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5"/>
      <c r="CH173" s="13"/>
      <c r="CI173" s="15"/>
      <c r="CJ173" s="13"/>
      <c r="CK173" s="15"/>
      <c r="CL173" s="13"/>
      <c r="CM173" s="15"/>
      <c r="CN173" s="13"/>
      <c r="CO173" s="15"/>
      <c r="CP173" s="13"/>
      <c r="CQ173" s="15"/>
      <c r="CR173" s="13"/>
      <c r="CS173" s="15"/>
      <c r="CT173" s="13"/>
      <c r="CU173" s="15"/>
      <c r="CV173" s="13"/>
      <c r="CW173" s="15"/>
      <c r="CX173" s="13"/>
      <c r="CY173" s="15"/>
    </row>
    <row r="174" spans="1:103" ht="150" x14ac:dyDescent="0.25">
      <c r="A174" s="13" t="s">
        <v>245</v>
      </c>
      <c r="B174" s="13" t="s">
        <v>105</v>
      </c>
      <c r="C174" s="14">
        <v>44568.323611111111</v>
      </c>
      <c r="D174" s="13" t="s">
        <v>106</v>
      </c>
      <c r="E174" s="15" t="s">
        <v>107</v>
      </c>
      <c r="F174" s="13" t="s">
        <v>108</v>
      </c>
      <c r="G174" s="15" t="s">
        <v>109</v>
      </c>
      <c r="H174" s="13" t="s">
        <v>712</v>
      </c>
      <c r="I174" s="15" t="s">
        <v>713</v>
      </c>
      <c r="J174" s="15" t="s">
        <v>714</v>
      </c>
      <c r="K174" s="15" t="s">
        <v>715</v>
      </c>
      <c r="L174" s="13" t="s">
        <v>716</v>
      </c>
      <c r="M174" s="15" t="s">
        <v>717</v>
      </c>
      <c r="N174" s="13" t="s">
        <v>116</v>
      </c>
      <c r="O174" s="15"/>
      <c r="P174" s="15"/>
      <c r="Q174" s="15" t="s">
        <v>173</v>
      </c>
      <c r="R174" s="13" t="s">
        <v>174</v>
      </c>
      <c r="S174" s="13" t="s">
        <v>119</v>
      </c>
      <c r="T174" s="13" t="s">
        <v>120</v>
      </c>
      <c r="U174" s="14">
        <v>44348</v>
      </c>
      <c r="V174" s="14">
        <v>44377</v>
      </c>
      <c r="W174" s="15" t="s">
        <v>758</v>
      </c>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t="s">
        <v>759</v>
      </c>
      <c r="BG174" s="15" t="str">
        <f>VLOOKUP(BF174,'Axe 2 Règles de gestion'!$D$2:$F$447,3, FALSE)</f>
        <v>En cas de naissance simple, la durée maximale réelle du congé est de 11 jours consécutifs et non fractionnables (décomptés en jours calendaires).</v>
      </c>
      <c r="BH174" s="13" t="s">
        <v>760</v>
      </c>
      <c r="BI174" s="15" t="str">
        <f>VLOOKUP(BH174,'Axe 2 Règles de gestion'!$D$2:$F$447,3, FALSE)</f>
        <v>En cas de naissance simple, la durée maximale prévisionnelle du congé est de 11 jours consécutifs et non fractionnables (décomptés en jours calendaires).</v>
      </c>
      <c r="BJ174" s="13" t="s">
        <v>184</v>
      </c>
      <c r="BK174" s="15" t="str">
        <f>VLOOKUP(BJ174,'Axe 2 Règles de gestion'!$D$2:$F$447,3, FALSE)</f>
        <v>L'agent doit être en activité.</v>
      </c>
      <c r="BL174" s="13"/>
      <c r="BM174" s="15"/>
      <c r="BN174" s="13"/>
      <c r="BO174" s="15"/>
      <c r="BP174" s="13"/>
      <c r="BQ174" s="15"/>
      <c r="BR174" s="13"/>
      <c r="BS174" s="15"/>
      <c r="BT174" s="13"/>
      <c r="BU174" s="15"/>
      <c r="BV174" s="13" t="s">
        <v>128</v>
      </c>
      <c r="BW174" s="15" t="str">
        <f>VLOOKUP(BV174,'Axe 2 Règles de gestion'!$D$2:$F$447,3, FALSE)</f>
        <v>L'autorisation d'accomplir un service à temps partiel est suspendue pendant la durée du congé. La modalité de service de l'agent doit être "Temps plein".</v>
      </c>
      <c r="BX174" s="13" t="s">
        <v>130</v>
      </c>
      <c r="BY174" s="15" t="str">
        <f>VLOOKUP(BX174,'Axe 2 Règles de gestion'!$D$2:$F$447,3, FALSE)</f>
        <v>La date de début du congé/absence doit être postérieure ou égale à la date de recrutement dans la FPE ou dans la carrière militaire.</v>
      </c>
      <c r="BZ174" s="13" t="s">
        <v>132</v>
      </c>
      <c r="CA174" s="15" t="str">
        <f>VLOOKUP(BZ174,'Axe 2 Règles de gestion'!$D$2:$F$447,3, FALSE)</f>
        <v>La date de début du congé/absence doit être antérieure ou égale à la date de fin réelle du congé/absence.</v>
      </c>
      <c r="CB174" s="13" t="s">
        <v>134</v>
      </c>
      <c r="CC174" s="15" t="str">
        <f>VLOOKUP(CB174,'Axe 2 Règles de gestion'!$D$2:$F$447,3, FALSE)</f>
        <v>La date de début du congé/absence doit être antérieure ou égale à la date de fin prévisionnelle du congé/absence.</v>
      </c>
      <c r="CD174" s="13" t="s">
        <v>136</v>
      </c>
      <c r="CE174" s="15" t="str">
        <f>VLOOKUP(CD174,'Axe 2 Règles de gestion'!$D$2:$F$447,3, FALSE)</f>
        <v>La date de fin réelle du congé/absence doit être antérieure à la date limite de départ à la retraite.</v>
      </c>
      <c r="CF174" s="13" t="s">
        <v>138</v>
      </c>
      <c r="CG174" s="15" t="str">
        <f>VLOOKUP(CF174,'Axe 2 Règles de gestion'!$D$2:$F$447,3, FALSE)</f>
        <v>La date de fin prévisionnelle du congé/absence doit être antérieure à la date limite de départ à la retraite.</v>
      </c>
      <c r="CH174" s="13" t="s">
        <v>140</v>
      </c>
      <c r="CI174" s="15" t="str">
        <f>VLOOKUP(CH174,'Axe 2 Règles de gestion'!$D$2:$F$447,3, FALSE)</f>
        <v>La date de fin réelle ou la date de fin prévisionnelle du congé/absence doit être saisie.</v>
      </c>
      <c r="CJ174" s="13" t="s">
        <v>142</v>
      </c>
      <c r="CK174" s="15" t="str">
        <f>VLOOKUP(CJ174,'Axe 2 Règles de gestion'!$D$2:$F$447,3, FALSE)</f>
        <v>Si l'absence ne commence pas par une demi-journée et si l'absence précédente ne finit pas par une demi journée, la date de début de l'absence saisie est postérieure à la date de fin réelle de l'absence précédente.</v>
      </c>
      <c r="CL174" s="13" t="s">
        <v>144</v>
      </c>
      <c r="CM174" s="15" t="str">
        <f>VLOOKUP(CL174,'Axe 2 Règles de gestion'!$D$2:$F$447,3, FALSE)</f>
        <v>Si l'absence ne commence pas par une demi-journée et si l'absence précédente ne finit pas par une demi journée, la date de début de l'absence saisie est postérieure à la date de fin prévisionnelle de l'absence précédente.</v>
      </c>
      <c r="CN174" s="13" t="s">
        <v>146</v>
      </c>
      <c r="CO174" s="15" t="str">
        <f>VLOOKUP(CN174,'Axe 2 Règles de gestion'!$D$2:$F$447,3, FALSE)</f>
        <v>Dans le cas d'un congé autre que CLM, CLD, CGM et CITIS, l'indicateur de requalification doit être à non et les impacts spécifiques à la requalification ne doivent pas être mobilisés ou l'impact rémunération est vide.</v>
      </c>
      <c r="CP174" s="13"/>
      <c r="CQ174" s="15"/>
      <c r="CR174" s="13"/>
      <c r="CS174" s="15"/>
      <c r="CT174" s="13"/>
      <c r="CU174" s="15"/>
      <c r="CV174" s="13"/>
      <c r="CW174" s="15"/>
      <c r="CX174" s="13"/>
      <c r="CY174" s="15"/>
    </row>
    <row r="175" spans="1:103" ht="150" x14ac:dyDescent="0.25">
      <c r="A175" s="13" t="s">
        <v>245</v>
      </c>
      <c r="B175" s="13" t="s">
        <v>105</v>
      </c>
      <c r="C175" s="14">
        <v>44568.323611111111</v>
      </c>
      <c r="D175" s="13" t="s">
        <v>106</v>
      </c>
      <c r="E175" s="15" t="s">
        <v>107</v>
      </c>
      <c r="F175" s="13" t="s">
        <v>108</v>
      </c>
      <c r="G175" s="15" t="s">
        <v>109</v>
      </c>
      <c r="H175" s="13" t="s">
        <v>712</v>
      </c>
      <c r="I175" s="15" t="s">
        <v>713</v>
      </c>
      <c r="J175" s="15" t="s">
        <v>714</v>
      </c>
      <c r="K175" s="15" t="s">
        <v>715</v>
      </c>
      <c r="L175" s="13" t="s">
        <v>716</v>
      </c>
      <c r="M175" s="15" t="s">
        <v>717</v>
      </c>
      <c r="N175" s="13" t="s">
        <v>116</v>
      </c>
      <c r="O175" s="15"/>
      <c r="P175" s="15"/>
      <c r="Q175" s="15" t="s">
        <v>173</v>
      </c>
      <c r="R175" s="13" t="s">
        <v>174</v>
      </c>
      <c r="S175" s="13" t="s">
        <v>119</v>
      </c>
      <c r="T175" s="13" t="s">
        <v>120</v>
      </c>
      <c r="U175" s="14">
        <v>44378</v>
      </c>
      <c r="V175" s="14"/>
      <c r="W175" s="15" t="s">
        <v>761</v>
      </c>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t="s">
        <v>762</v>
      </c>
      <c r="BG175" s="15" t="str">
        <f>VLOOKUP(BF175,'Axe 2 Règles de gestion'!$D$2:$F$447,3, FALSE)</f>
        <v>En cas de naissance simple, la durée maximale prévisionnelle du congé est de 25 jours consécutifs et non fractionnables.</v>
      </c>
      <c r="BH175" s="13" t="s">
        <v>764</v>
      </c>
      <c r="BI175" s="15" t="str">
        <f>VLOOKUP(BH175,'Axe 2 Règles de gestion'!$D$2:$F$447,3, FALSE)</f>
        <v>En cas de naissance simple, la durée maximale réelle du congé est de 25 jours consécutifs et non fractionnables.</v>
      </c>
      <c r="BJ175" s="13" t="s">
        <v>184</v>
      </c>
      <c r="BK175" s="15" t="str">
        <f>VLOOKUP(BJ175,'Axe 2 Règles de gestion'!$D$2:$F$447,3, FALSE)</f>
        <v>L'agent doit être en activité.</v>
      </c>
      <c r="BL175" s="13"/>
      <c r="BM175" s="15"/>
      <c r="BN175" s="13"/>
      <c r="BO175" s="15"/>
      <c r="BP175" s="13"/>
      <c r="BQ175" s="15"/>
      <c r="BR175" s="13"/>
      <c r="BS175" s="15"/>
      <c r="BT175" s="13"/>
      <c r="BU175" s="15"/>
      <c r="BV175" s="13" t="s">
        <v>128</v>
      </c>
      <c r="BW175" s="15" t="str">
        <f>VLOOKUP(BV175,'Axe 2 Règles de gestion'!$D$2:$F$447,3, FALSE)</f>
        <v>L'autorisation d'accomplir un service à temps partiel est suspendue pendant la durée du congé. La modalité de service de l'agent doit être "Temps plein".</v>
      </c>
      <c r="BX175" s="13" t="s">
        <v>130</v>
      </c>
      <c r="BY175" s="15" t="str">
        <f>VLOOKUP(BX175,'Axe 2 Règles de gestion'!$D$2:$F$447,3, FALSE)</f>
        <v>La date de début du congé/absence doit être postérieure ou égale à la date de recrutement dans la FPE ou dans la carrière militaire.</v>
      </c>
      <c r="BZ175" s="13" t="s">
        <v>132</v>
      </c>
      <c r="CA175" s="15" t="str">
        <f>VLOOKUP(BZ175,'Axe 2 Règles de gestion'!$D$2:$F$447,3, FALSE)</f>
        <v>La date de début du congé/absence doit être antérieure ou égale à la date de fin réelle du congé/absence.</v>
      </c>
      <c r="CB175" s="13" t="s">
        <v>134</v>
      </c>
      <c r="CC175" s="15" t="str">
        <f>VLOOKUP(CB175,'Axe 2 Règles de gestion'!$D$2:$F$447,3, FALSE)</f>
        <v>La date de début du congé/absence doit être antérieure ou égale à la date de fin prévisionnelle du congé/absence.</v>
      </c>
      <c r="CD175" s="13" t="s">
        <v>136</v>
      </c>
      <c r="CE175" s="15" t="str">
        <f>VLOOKUP(CD175,'Axe 2 Règles de gestion'!$D$2:$F$447,3, FALSE)</f>
        <v>La date de fin réelle du congé/absence doit être antérieure à la date limite de départ à la retraite.</v>
      </c>
      <c r="CF175" s="13" t="s">
        <v>138</v>
      </c>
      <c r="CG175" s="15" t="str">
        <f>VLOOKUP(CF175,'Axe 2 Règles de gestion'!$D$2:$F$447,3, FALSE)</f>
        <v>La date de fin prévisionnelle du congé/absence doit être antérieure à la date limite de départ à la retraite.</v>
      </c>
      <c r="CH175" s="13" t="s">
        <v>140</v>
      </c>
      <c r="CI175" s="15" t="str">
        <f>VLOOKUP(CH175,'Axe 2 Règles de gestion'!$D$2:$F$447,3, FALSE)</f>
        <v>La date de fin réelle ou la date de fin prévisionnelle du congé/absence doit être saisie.</v>
      </c>
      <c r="CJ175" s="13" t="s">
        <v>142</v>
      </c>
      <c r="CK175" s="15" t="str">
        <f>VLOOKUP(CJ175,'Axe 2 Règles de gestion'!$D$2:$F$447,3, FALSE)</f>
        <v>Si l'absence ne commence pas par une demi-journée et si l'absence précédente ne finit pas par une demi journée, la date de début de l'absence saisie est postérieure à la date de fin réelle de l'absence précédente.</v>
      </c>
      <c r="CL175" s="13" t="s">
        <v>144</v>
      </c>
      <c r="CM175" s="15" t="str">
        <f>VLOOKUP(CL175,'Axe 2 Règles de gestion'!$D$2:$F$447,3, FALSE)</f>
        <v>Si l'absence ne commence pas par une demi-journée et si l'absence précédente ne finit pas par une demi journée, la date de début de l'absence saisie est postérieure à la date de fin prévisionnelle de l'absence précédente.</v>
      </c>
      <c r="CN175" s="13" t="s">
        <v>146</v>
      </c>
      <c r="CO175" s="15" t="str">
        <f>VLOOKUP(CN175,'Axe 2 Règles de gestion'!$D$2:$F$447,3, FALSE)</f>
        <v>Dans le cas d'un congé autre que CLM, CLD, CGM et CITIS, l'indicateur de requalification doit être à non et les impacts spécifiques à la requalification ne doivent pas être mobilisés ou l'impact rémunération est vide.</v>
      </c>
      <c r="CP175" s="13"/>
      <c r="CQ175" s="15"/>
      <c r="CR175" s="13"/>
      <c r="CS175" s="15"/>
      <c r="CT175" s="13"/>
      <c r="CU175" s="15"/>
      <c r="CV175" s="13"/>
      <c r="CW175" s="15"/>
      <c r="CX175" s="13"/>
      <c r="CY175" s="15"/>
    </row>
    <row r="176" spans="1:103" ht="60" x14ac:dyDescent="0.25">
      <c r="A176" s="13" t="s">
        <v>148</v>
      </c>
      <c r="B176" s="13" t="s">
        <v>105</v>
      </c>
      <c r="C176" s="14">
        <v>44330.648611111108</v>
      </c>
      <c r="D176" s="13" t="s">
        <v>106</v>
      </c>
      <c r="E176" s="15" t="s">
        <v>107</v>
      </c>
      <c r="F176" s="13" t="s">
        <v>108</v>
      </c>
      <c r="G176" s="15" t="s">
        <v>109</v>
      </c>
      <c r="H176" s="13" t="s">
        <v>712</v>
      </c>
      <c r="I176" s="15" t="s">
        <v>713</v>
      </c>
      <c r="J176" s="15" t="s">
        <v>714</v>
      </c>
      <c r="K176" s="15" t="s">
        <v>715</v>
      </c>
      <c r="L176" s="13" t="s">
        <v>734</v>
      </c>
      <c r="M176" s="15" t="s">
        <v>735</v>
      </c>
      <c r="N176" s="13" t="s">
        <v>152</v>
      </c>
      <c r="O176" s="15"/>
      <c r="P176" s="15"/>
      <c r="Q176" s="15" t="s">
        <v>173</v>
      </c>
      <c r="R176" s="13" t="s">
        <v>174</v>
      </c>
      <c r="S176" s="13" t="s">
        <v>119</v>
      </c>
      <c r="T176" s="13" t="s">
        <v>149</v>
      </c>
      <c r="U176" s="14">
        <v>41262</v>
      </c>
      <c r="V176" s="14">
        <v>44347</v>
      </c>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c r="BI176" s="15"/>
      <c r="BJ176" s="13"/>
      <c r="BK176" s="15"/>
      <c r="BL176" s="13"/>
      <c r="BM176" s="15"/>
      <c r="BN176" s="13"/>
      <c r="BO176" s="15"/>
      <c r="BP176" s="13"/>
      <c r="BQ176" s="15"/>
      <c r="BR176" s="13"/>
      <c r="BS176" s="15"/>
      <c r="BT176" s="13"/>
      <c r="BU176" s="15"/>
      <c r="BV176" s="13"/>
      <c r="BW176" s="15"/>
      <c r="BX176" s="13"/>
      <c r="BY176" s="15"/>
      <c r="BZ176" s="13"/>
      <c r="CA176" s="15"/>
      <c r="CB176" s="13"/>
      <c r="CC176" s="15"/>
      <c r="CD176" s="13"/>
      <c r="CE176" s="15"/>
      <c r="CF176" s="13"/>
      <c r="CG176" s="15"/>
      <c r="CH176" s="13"/>
      <c r="CI176" s="15"/>
      <c r="CJ176" s="13"/>
      <c r="CK176" s="15"/>
      <c r="CL176" s="13"/>
      <c r="CM176" s="15"/>
      <c r="CN176" s="13"/>
      <c r="CO176" s="15"/>
      <c r="CP176" s="13"/>
      <c r="CQ176" s="15"/>
      <c r="CR176" s="13"/>
      <c r="CS176" s="15"/>
      <c r="CT176" s="13"/>
      <c r="CU176" s="15"/>
      <c r="CV176" s="13"/>
      <c r="CW176" s="15"/>
      <c r="CX176" s="13"/>
      <c r="CY176" s="15"/>
    </row>
    <row r="177" spans="1:103" ht="150" x14ac:dyDescent="0.25">
      <c r="A177" s="13" t="s">
        <v>245</v>
      </c>
      <c r="B177" s="13" t="s">
        <v>105</v>
      </c>
      <c r="C177" s="14">
        <v>44568.324305555558</v>
      </c>
      <c r="D177" s="13" t="s">
        <v>106</v>
      </c>
      <c r="E177" s="15" t="s">
        <v>107</v>
      </c>
      <c r="F177" s="13" t="s">
        <v>108</v>
      </c>
      <c r="G177" s="15" t="s">
        <v>109</v>
      </c>
      <c r="H177" s="13" t="s">
        <v>712</v>
      </c>
      <c r="I177" s="15" t="s">
        <v>713</v>
      </c>
      <c r="J177" s="15" t="s">
        <v>714</v>
      </c>
      <c r="K177" s="15" t="s">
        <v>715</v>
      </c>
      <c r="L177" s="13" t="s">
        <v>734</v>
      </c>
      <c r="M177" s="15" t="s">
        <v>735</v>
      </c>
      <c r="N177" s="13" t="s">
        <v>152</v>
      </c>
      <c r="O177" s="15"/>
      <c r="P177" s="15"/>
      <c r="Q177" s="15" t="s">
        <v>173</v>
      </c>
      <c r="R177" s="13" t="s">
        <v>174</v>
      </c>
      <c r="S177" s="13" t="s">
        <v>119</v>
      </c>
      <c r="T177" s="13" t="s">
        <v>120</v>
      </c>
      <c r="U177" s="14">
        <v>44348</v>
      </c>
      <c r="V177" s="14">
        <v>44377</v>
      </c>
      <c r="W177" s="15" t="s">
        <v>766</v>
      </c>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5"/>
      <c r="BF177" s="13" t="s">
        <v>759</v>
      </c>
      <c r="BG177" s="15" t="str">
        <f>VLOOKUP(BF177,'Axe 2 Règles de gestion'!$D$2:$F$447,3, FALSE)</f>
        <v>En cas de naissance simple, la durée maximale réelle du congé est de 11 jours consécutifs et non fractionnables (décomptés en jours calendaires).</v>
      </c>
      <c r="BH177" s="13" t="s">
        <v>760</v>
      </c>
      <c r="BI177" s="15" t="str">
        <f>VLOOKUP(BH177,'Axe 2 Règles de gestion'!$D$2:$F$447,3, FALSE)</f>
        <v>En cas de naissance simple, la durée maximale prévisionnelle du congé est de 11 jours consécutifs et non fractionnables (décomptés en jours calendaires).</v>
      </c>
      <c r="BJ177" s="13"/>
      <c r="BK177" s="15"/>
      <c r="BL177" s="13"/>
      <c r="BM177" s="15"/>
      <c r="BN177" s="13"/>
      <c r="BO177" s="15"/>
      <c r="BP177" s="13"/>
      <c r="BQ177" s="15"/>
      <c r="BR177" s="13"/>
      <c r="BS177" s="15"/>
      <c r="BT177" s="13"/>
      <c r="BU177" s="15"/>
      <c r="BV177" s="13" t="s">
        <v>128</v>
      </c>
      <c r="BW177" s="15" t="str">
        <f>VLOOKUP(BV177,'Axe 2 Règles de gestion'!$D$2:$F$447,3, FALSE)</f>
        <v>L'autorisation d'accomplir un service à temps partiel est suspendue pendant la durée du congé. La modalité de service de l'agent doit être "Temps plein".</v>
      </c>
      <c r="BX177" s="13" t="s">
        <v>132</v>
      </c>
      <c r="BY177" s="15" t="str">
        <f>VLOOKUP(BX177,'Axe 2 Règles de gestion'!$D$2:$F$447,3, FALSE)</f>
        <v>La date de début du congé/absence doit être antérieure ou égale à la date de fin réelle du congé/absence.</v>
      </c>
      <c r="BZ177" s="13" t="s">
        <v>134</v>
      </c>
      <c r="CA177" s="15" t="str">
        <f>VLOOKUP(BZ177,'Axe 2 Règles de gestion'!$D$2:$F$447,3, FALSE)</f>
        <v>La date de début du congé/absence doit être antérieure ou égale à la date de fin prévisionnelle du congé/absence.</v>
      </c>
      <c r="CB177" s="13" t="s">
        <v>136</v>
      </c>
      <c r="CC177" s="15" t="str">
        <f>VLOOKUP(CB177,'Axe 2 Règles de gestion'!$D$2:$F$447,3, FALSE)</f>
        <v>La date de fin réelle du congé/absence doit être antérieure à la date limite de départ à la retraite.</v>
      </c>
      <c r="CD177" s="13" t="s">
        <v>138</v>
      </c>
      <c r="CE177" s="15" t="str">
        <f>VLOOKUP(CD177,'Axe 2 Règles de gestion'!$D$2:$F$447,3, FALSE)</f>
        <v>La date de fin prévisionnelle du congé/absence doit être antérieure à la date limite de départ à la retraite.</v>
      </c>
      <c r="CF177" s="13" t="s">
        <v>140</v>
      </c>
      <c r="CG177" s="15" t="str">
        <f>VLOOKUP(CF177,'Axe 2 Règles de gestion'!$D$2:$F$447,3, FALSE)</f>
        <v>La date de fin réelle ou la date de fin prévisionnelle du congé/absence doit être saisie.</v>
      </c>
      <c r="CH177" s="13" t="s">
        <v>146</v>
      </c>
      <c r="CI177" s="15" t="str">
        <f>VLOOKUP(CH177,'Axe 2 Règles de gestion'!$D$2:$F$447,3, FALSE)</f>
        <v>Dans le cas d'un congé autre que CLM, CLD, CGM et CITIS, l'indicateur de requalification doit être à non et les impacts spécifiques à la requalification ne doivent pas être mobilisés ou l'impact rémunération est vide.</v>
      </c>
      <c r="CJ177" s="13"/>
      <c r="CK177" s="15"/>
      <c r="CL177" s="13"/>
      <c r="CM177" s="15"/>
      <c r="CN177" s="13"/>
      <c r="CO177" s="15"/>
      <c r="CP177" s="13"/>
      <c r="CQ177" s="15"/>
      <c r="CR177" s="13"/>
      <c r="CS177" s="15"/>
      <c r="CT177" s="13"/>
      <c r="CU177" s="15"/>
      <c r="CV177" s="13"/>
      <c r="CW177" s="15"/>
      <c r="CX177" s="13"/>
      <c r="CY177" s="15"/>
    </row>
    <row r="178" spans="1:103" ht="150" x14ac:dyDescent="0.25">
      <c r="A178" s="13" t="s">
        <v>245</v>
      </c>
      <c r="B178" s="13" t="s">
        <v>229</v>
      </c>
      <c r="C178" s="14">
        <v>44568.322916666664</v>
      </c>
      <c r="D178" s="13" t="s">
        <v>106</v>
      </c>
      <c r="E178" s="15" t="s">
        <v>107</v>
      </c>
      <c r="F178" s="13" t="s">
        <v>108</v>
      </c>
      <c r="G178" s="15" t="s">
        <v>109</v>
      </c>
      <c r="H178" s="13" t="s">
        <v>712</v>
      </c>
      <c r="I178" s="15" t="s">
        <v>713</v>
      </c>
      <c r="J178" s="15" t="s">
        <v>714</v>
      </c>
      <c r="K178" s="15" t="s">
        <v>715</v>
      </c>
      <c r="L178" s="13" t="s">
        <v>734</v>
      </c>
      <c r="M178" s="15" t="s">
        <v>735</v>
      </c>
      <c r="N178" s="13" t="s">
        <v>152</v>
      </c>
      <c r="O178" s="15"/>
      <c r="P178" s="15"/>
      <c r="Q178" s="15" t="s">
        <v>173</v>
      </c>
      <c r="R178" s="13" t="s">
        <v>174</v>
      </c>
      <c r="S178" s="13" t="s">
        <v>119</v>
      </c>
      <c r="T178" s="13" t="s">
        <v>120</v>
      </c>
      <c r="U178" s="14">
        <v>44378</v>
      </c>
      <c r="V178" s="14"/>
      <c r="W178" s="15" t="s">
        <v>767</v>
      </c>
      <c r="X178" s="13"/>
      <c r="Y178" s="15"/>
      <c r="Z178" s="13"/>
      <c r="AA178" s="15"/>
      <c r="AB178" s="13"/>
      <c r="AC178" s="15"/>
      <c r="AD178" s="13"/>
      <c r="AE178" s="15"/>
      <c r="AF178" s="13"/>
      <c r="AG178" s="15"/>
      <c r="AH178" s="13"/>
      <c r="AI178" s="15"/>
      <c r="AJ178" s="13"/>
      <c r="AK178" s="15"/>
      <c r="AL178" s="13"/>
      <c r="AM178" s="15"/>
      <c r="AN178" s="13"/>
      <c r="AO178" s="15"/>
      <c r="AP178" s="13"/>
      <c r="AQ178" s="15"/>
      <c r="AR178" s="13"/>
      <c r="AS178" s="15"/>
      <c r="AT178" s="13"/>
      <c r="AU178" s="15"/>
      <c r="AV178" s="13"/>
      <c r="AW178" s="15"/>
      <c r="AX178" s="13"/>
      <c r="AY178" s="15"/>
      <c r="AZ178" s="13"/>
      <c r="BA178" s="15"/>
      <c r="BB178" s="13"/>
      <c r="BC178" s="15"/>
      <c r="BD178" s="13"/>
      <c r="BE178" s="15"/>
      <c r="BF178" s="13" t="s">
        <v>762</v>
      </c>
      <c r="BG178" s="15" t="str">
        <f>VLOOKUP(BF178,'Axe 2 Règles de gestion'!$D$2:$F$447,3, FALSE)</f>
        <v>En cas de naissance simple, la durée maximale prévisionnelle du congé est de 25 jours consécutifs et non fractionnables.</v>
      </c>
      <c r="BH178" s="13" t="s">
        <v>764</v>
      </c>
      <c r="BI178" s="15" t="str">
        <f>VLOOKUP(BH178,'Axe 2 Règles de gestion'!$D$2:$F$447,3, FALSE)</f>
        <v>En cas de naissance simple, la durée maximale réelle du congé est de 25 jours consécutifs et non fractionnables.</v>
      </c>
      <c r="BJ178" s="13"/>
      <c r="BK178" s="15"/>
      <c r="BL178" s="13"/>
      <c r="BM178" s="15"/>
      <c r="BN178" s="13"/>
      <c r="BO178" s="15"/>
      <c r="BP178" s="13"/>
      <c r="BQ178" s="15"/>
      <c r="BR178" s="13"/>
      <c r="BS178" s="15"/>
      <c r="BT178" s="13"/>
      <c r="BU178" s="15"/>
      <c r="BV178" s="13" t="s">
        <v>128</v>
      </c>
      <c r="BW178" s="15" t="str">
        <f>VLOOKUP(BV178,'Axe 2 Règles de gestion'!$D$2:$F$447,3, FALSE)</f>
        <v>L'autorisation d'accomplir un service à temps partiel est suspendue pendant la durée du congé. La modalité de service de l'agent doit être "Temps plein".</v>
      </c>
      <c r="BX178" s="13" t="s">
        <v>132</v>
      </c>
      <c r="BY178" s="15" t="str">
        <f>VLOOKUP(BX178,'Axe 2 Règles de gestion'!$D$2:$F$447,3, FALSE)</f>
        <v>La date de début du congé/absence doit être antérieure ou égale à la date de fin réelle du congé/absence.</v>
      </c>
      <c r="BZ178" s="13" t="s">
        <v>134</v>
      </c>
      <c r="CA178" s="15" t="str">
        <f>VLOOKUP(BZ178,'Axe 2 Règles de gestion'!$D$2:$F$447,3, FALSE)</f>
        <v>La date de début du congé/absence doit être antérieure ou égale à la date de fin prévisionnelle du congé/absence.</v>
      </c>
      <c r="CB178" s="13" t="s">
        <v>136</v>
      </c>
      <c r="CC178" s="15" t="str">
        <f>VLOOKUP(CB178,'Axe 2 Règles de gestion'!$D$2:$F$447,3, FALSE)</f>
        <v>La date de fin réelle du congé/absence doit être antérieure à la date limite de départ à la retraite.</v>
      </c>
      <c r="CD178" s="13" t="s">
        <v>138</v>
      </c>
      <c r="CE178" s="15" t="str">
        <f>VLOOKUP(CD178,'Axe 2 Règles de gestion'!$D$2:$F$447,3, FALSE)</f>
        <v>La date de fin prévisionnelle du congé/absence doit être antérieure à la date limite de départ à la retraite.</v>
      </c>
      <c r="CF178" s="13" t="s">
        <v>140</v>
      </c>
      <c r="CG178" s="15" t="str">
        <f>VLOOKUP(CF178,'Axe 2 Règles de gestion'!$D$2:$F$447,3, FALSE)</f>
        <v>La date de fin réelle ou la date de fin prévisionnelle du congé/absence doit être saisie.</v>
      </c>
      <c r="CH178" s="13" t="s">
        <v>146</v>
      </c>
      <c r="CI178" s="15" t="str">
        <f>VLOOKUP(CH178,'Axe 2 Règles de gestion'!$D$2:$F$447,3, FALSE)</f>
        <v>Dans le cas d'un congé autre que CLM, CLD, CGM et CITIS, l'indicateur de requalification doit être à non et les impacts spécifiques à la requalification ne doivent pas être mobilisés ou l'impact rémunération est vide.</v>
      </c>
      <c r="CJ178" s="13"/>
      <c r="CK178" s="15"/>
      <c r="CL178" s="13"/>
      <c r="CM178" s="15"/>
      <c r="CN178" s="13"/>
      <c r="CO178" s="15"/>
      <c r="CP178" s="13"/>
      <c r="CQ178" s="15"/>
      <c r="CR178" s="13"/>
      <c r="CS178" s="15"/>
      <c r="CT178" s="13"/>
      <c r="CU178" s="15"/>
      <c r="CV178" s="13"/>
      <c r="CW178" s="15"/>
      <c r="CX178" s="13"/>
      <c r="CY178" s="15"/>
    </row>
    <row r="179" spans="1:103" ht="150" x14ac:dyDescent="0.25">
      <c r="A179" s="13" t="s">
        <v>148</v>
      </c>
      <c r="B179" s="13" t="s">
        <v>229</v>
      </c>
      <c r="C179" s="14">
        <v>44357.594444444447</v>
      </c>
      <c r="D179" s="13" t="s">
        <v>106</v>
      </c>
      <c r="E179" s="15" t="s">
        <v>107</v>
      </c>
      <c r="F179" s="13" t="s">
        <v>108</v>
      </c>
      <c r="G179" s="15" t="s">
        <v>109</v>
      </c>
      <c r="H179" s="13" t="s">
        <v>712</v>
      </c>
      <c r="I179" s="15" t="s">
        <v>713</v>
      </c>
      <c r="J179" s="15" t="s">
        <v>714</v>
      </c>
      <c r="K179" s="15" t="s">
        <v>715</v>
      </c>
      <c r="L179" s="13" t="s">
        <v>716</v>
      </c>
      <c r="M179" s="15" t="s">
        <v>717</v>
      </c>
      <c r="N179" s="13" t="s">
        <v>116</v>
      </c>
      <c r="O179" s="15"/>
      <c r="P179" s="15"/>
      <c r="Q179" s="15" t="s">
        <v>371</v>
      </c>
      <c r="R179" s="13" t="s">
        <v>372</v>
      </c>
      <c r="S179" s="13" t="s">
        <v>188</v>
      </c>
      <c r="T179" s="13" t="s">
        <v>120</v>
      </c>
      <c r="U179" s="14">
        <v>44162</v>
      </c>
      <c r="V179" s="14">
        <v>44377</v>
      </c>
      <c r="W179" s="15" t="s">
        <v>768</v>
      </c>
      <c r="X179" s="13" t="s">
        <v>374</v>
      </c>
      <c r="Y179" s="15" t="str">
        <f>VLOOKUP(X179,'Axe 2 Règles de gestion'!$D$2:$F$447,3, FALSE)</f>
        <v>Le congé bénéficie au père ainsi que, le cas échéant, au conjoint de la mère ou à l'agent lié à elle par un pacte civil de solidarité ou vivant maritalement avec elle.</v>
      </c>
      <c r="Z179" s="13" t="s">
        <v>375</v>
      </c>
      <c r="AA179" s="15" t="str">
        <f>VLOOKUP(Z179,'Axe 2 Règles de gestion'!$D$2:$F$447,3, FALSE)</f>
        <v>L'agent doit avertir l'administration au moins 1 mois avant la date prévisionnelle de début de congé, et préciser la date de fin.</v>
      </c>
      <c r="AB179" s="13" t="s">
        <v>376</v>
      </c>
      <c r="AC179" s="15" t="str">
        <f>VLOOKUP(AB179,'Axe 2 Règles de gestion'!$D$2:$F$447,3, FALSE)</f>
        <v>L'agent doit prendre son congé dans les 4 mois suivant la naissance de l'enfant.</v>
      </c>
      <c r="AD179" s="13" t="s">
        <v>377</v>
      </c>
      <c r="AE179" s="15" t="str">
        <f>VLOOKUP(AD179,'Axe 2 Règles de gestion'!$D$2:$F$447,3, FALSE)</f>
        <v>En cas d'hospitalisation de l'enfant, le congé doit être pris dans les 4 mois suivant la fin de l'hospitalisation de l'enfant.</v>
      </c>
      <c r="AF179" s="13" t="s">
        <v>378</v>
      </c>
      <c r="AG179" s="15" t="str">
        <f>VLOOKUP(AF179,'Axe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79" s="13" t="s">
        <v>379</v>
      </c>
      <c r="AI179" s="15" t="str">
        <f>VLOOKUP(AH179,'Axe 2 Règles de gestion'!$D$2:$F$447,3, FALSE)</f>
        <v>Le congé n'est pas cumulable avec les congés de maladie et d'accident du travail.</v>
      </c>
      <c r="AJ179" s="13"/>
      <c r="AK179" s="15"/>
      <c r="AL179" s="13"/>
      <c r="AM179" s="15"/>
      <c r="AN179" s="13"/>
      <c r="AO179" s="15"/>
      <c r="AP179" s="13"/>
      <c r="AQ179" s="15"/>
      <c r="AR179" s="13"/>
      <c r="AS179" s="15"/>
      <c r="AT179" s="13"/>
      <c r="AU179" s="15"/>
      <c r="AV179" s="13"/>
      <c r="AW179" s="15"/>
      <c r="AX179" s="13"/>
      <c r="AY179" s="15"/>
      <c r="AZ179" s="13"/>
      <c r="BA179" s="15"/>
      <c r="BB179" s="13"/>
      <c r="BC179" s="15"/>
      <c r="BD179" s="13"/>
      <c r="BE179" s="15"/>
      <c r="BF179" s="13" t="s">
        <v>769</v>
      </c>
      <c r="BG179" s="15" t="str">
        <f>VLOOKUP(BF179,'Axe 2 Règles de gestion'!$D$2:$F$447,3, FALSE)</f>
        <v>En cas de naissance simple, la durée maximale réelle du congé est de 11 jours consécutifs (décomptés en jours calendaires).</v>
      </c>
      <c r="BH179" s="13" t="s">
        <v>770</v>
      </c>
      <c r="BI179" s="15" t="str">
        <f>VLOOKUP(BH179,'Axe 2 Règles de gestion'!$D$2:$F$447,3, FALSE)</f>
        <v>En cas de naissance simple, la durée maximale prévisionnelle du congé est de 11 jours consécutifs (décomptés en jours calendaires).</v>
      </c>
      <c r="BJ179" s="13" t="s">
        <v>382</v>
      </c>
      <c r="BK179" s="15" t="str">
        <f>VLOOKUP(BJ179,'Axe 2 Règles de gestion'!$D$2:$F$447,3, FALSE)</f>
        <v>L'agent doit être en activité.</v>
      </c>
      <c r="BL179" s="13"/>
      <c r="BM179" s="15"/>
      <c r="BN179" s="13"/>
      <c r="BO179" s="15"/>
      <c r="BP179" s="13"/>
      <c r="BQ179" s="15"/>
      <c r="BR179" s="13"/>
      <c r="BS179" s="15"/>
      <c r="BT179" s="13"/>
      <c r="BU179" s="15"/>
      <c r="BV179" s="13" t="s">
        <v>128</v>
      </c>
      <c r="BW179" s="15" t="str">
        <f>VLOOKUP(BV179,'Axe 2 Règles de gestion'!$D$2:$F$447,3, FALSE)</f>
        <v>L'autorisation d'accomplir un service à temps partiel est suspendue pendant la durée du congé. La modalité de service de l'agent doit être "Temps plein".</v>
      </c>
      <c r="BX179" s="13" t="s">
        <v>130</v>
      </c>
      <c r="BY179" s="15" t="str">
        <f>VLOOKUP(BX179,'Axe 2 Règles de gestion'!$D$2:$F$447,3, FALSE)</f>
        <v>La date de début du congé/absence doit être postérieure ou égale à la date de recrutement dans la FPE ou dans la carrière militaire.</v>
      </c>
      <c r="BZ179" s="13" t="s">
        <v>132</v>
      </c>
      <c r="CA179" s="15" t="str">
        <f>VLOOKUP(BZ179,'Axe 2 Règles de gestion'!$D$2:$F$447,3, FALSE)</f>
        <v>La date de début du congé/absence doit être antérieure ou égale à la date de fin réelle du congé/absence.</v>
      </c>
      <c r="CB179" s="13" t="s">
        <v>134</v>
      </c>
      <c r="CC179" s="15" t="str">
        <f>VLOOKUP(CB179,'Axe 2 Règles de gestion'!$D$2:$F$447,3, FALSE)</f>
        <v>La date de début du congé/absence doit être antérieure ou égale à la date de fin prévisionnelle du congé/absence.</v>
      </c>
      <c r="CD179" s="13" t="s">
        <v>136</v>
      </c>
      <c r="CE179" s="15" t="str">
        <f>VLOOKUP(CD179,'Axe 2 Règles de gestion'!$D$2:$F$447,3, FALSE)</f>
        <v>La date de fin réelle du congé/absence doit être antérieure à la date limite de départ à la retraite.</v>
      </c>
      <c r="CF179" s="13" t="s">
        <v>138</v>
      </c>
      <c r="CG179" s="15" t="str">
        <f>VLOOKUP(CF179,'Axe 2 Règles de gestion'!$D$2:$F$447,3, FALSE)</f>
        <v>La date de fin prévisionnelle du congé/absence doit être antérieure à la date limite de départ à la retraite.</v>
      </c>
      <c r="CH179" s="13" t="s">
        <v>140</v>
      </c>
      <c r="CI179" s="15" t="str">
        <f>VLOOKUP(CH179,'Axe 2 Règles de gestion'!$D$2:$F$447,3, FALSE)</f>
        <v>La date de fin réelle ou la date de fin prévisionnelle du congé/absence doit être saisie.</v>
      </c>
      <c r="CJ179" s="13" t="s">
        <v>142</v>
      </c>
      <c r="CK179" s="15" t="str">
        <f>VLOOKUP(CJ179,'Axe 2 Règles de gestion'!$D$2:$F$447,3, FALSE)</f>
        <v>Si l'absence ne commence pas par une demi-journée et si l'absence précédente ne finit pas par une demi journée, la date de début de l'absence saisie est postérieure à la date de fin réelle de l'absence précédente.</v>
      </c>
      <c r="CL179" s="13" t="s">
        <v>144</v>
      </c>
      <c r="CM179" s="15" t="str">
        <f>VLOOKUP(CL179,'Axe 2 Règles de gestion'!$D$2:$F$447,3, FALSE)</f>
        <v>Si l'absence ne commence pas par une demi-journée et si l'absence précédente ne finit pas par une demi journée, la date de début de l'absence saisie est postérieure à la date de fin prévisionnelle de l'absence précédente.</v>
      </c>
      <c r="CN179" s="13" t="s">
        <v>146</v>
      </c>
      <c r="CO179" s="15" t="str">
        <f>VLOOKUP(CN179,'Axe 2 Règles de gestion'!$D$2:$F$447,3, FALSE)</f>
        <v>Dans le cas d'un congé autre que CLM, CLD, CGM et CITIS, l'indicateur de requalification doit être à non et les impacts spécifiques à la requalification ne doivent pas être mobilisés ou l'impact rémunération est vide.</v>
      </c>
      <c r="CP179" s="13"/>
      <c r="CQ179" s="15"/>
      <c r="CR179" s="13"/>
      <c r="CS179" s="15"/>
      <c r="CT179" s="13"/>
      <c r="CU179" s="15"/>
      <c r="CV179" s="13"/>
      <c r="CW179" s="15"/>
      <c r="CX179" s="13"/>
      <c r="CY179" s="15"/>
    </row>
    <row r="180" spans="1:103" ht="150" x14ac:dyDescent="0.25">
      <c r="A180" s="13" t="s">
        <v>245</v>
      </c>
      <c r="B180" s="13" t="s">
        <v>105</v>
      </c>
      <c r="C180" s="14">
        <v>44468.470833333333</v>
      </c>
      <c r="D180" s="13" t="s">
        <v>106</v>
      </c>
      <c r="E180" s="15" t="s">
        <v>107</v>
      </c>
      <c r="F180" s="13" t="s">
        <v>108</v>
      </c>
      <c r="G180" s="15" t="s">
        <v>109</v>
      </c>
      <c r="H180" s="13" t="s">
        <v>712</v>
      </c>
      <c r="I180" s="15" t="s">
        <v>713</v>
      </c>
      <c r="J180" s="15" t="s">
        <v>714</v>
      </c>
      <c r="K180" s="15" t="s">
        <v>715</v>
      </c>
      <c r="L180" s="13" t="s">
        <v>716</v>
      </c>
      <c r="M180" s="15" t="s">
        <v>717</v>
      </c>
      <c r="N180" s="13" t="s">
        <v>116</v>
      </c>
      <c r="O180" s="15"/>
      <c r="P180" s="15"/>
      <c r="Q180" s="15" t="s">
        <v>371</v>
      </c>
      <c r="R180" s="13" t="s">
        <v>372</v>
      </c>
      <c r="S180" s="13" t="s">
        <v>188</v>
      </c>
      <c r="T180" s="13" t="s">
        <v>120</v>
      </c>
      <c r="U180" s="14">
        <v>44378</v>
      </c>
      <c r="V180" s="14">
        <v>44439</v>
      </c>
      <c r="W180" s="15" t="s">
        <v>771</v>
      </c>
      <c r="X180" s="13" t="s">
        <v>384</v>
      </c>
      <c r="Y180" s="15" t="str">
        <f>VLOOKUP(X180,'Axe 2 Règles de gestion'!$D$2:$F$447,3, FALSE)</f>
        <v>Ce congé s'applique aux enfants nés ou adoptés à compter du 01/07/2021 ainsi qu'aux enfants, nés avant cette date, dont la naissance était supposée intervenir à compter de cette date.</v>
      </c>
      <c r="Z180" s="13" t="s">
        <v>385</v>
      </c>
      <c r="AA180" s="15" t="str">
        <f>VLOOKUP(Z180,'Axe 2 Règles de gestion'!$D$2:$F$447,3, FALSE)</f>
        <v>La demande est accordée de droit.</v>
      </c>
      <c r="AB180" s="13" t="s">
        <v>386</v>
      </c>
      <c r="AC180" s="15" t="str">
        <f>VLOOKUP(AB180,'Axe 2 Règles de gestion'!$D$2:$F$447,3, FALSE)</f>
        <v>Le congé doit être pris dans les 6 mois suivant la naissance de l'enfant.</v>
      </c>
      <c r="AD180" s="13" t="s">
        <v>387</v>
      </c>
      <c r="AE180" s="15" t="str">
        <f>VLOOKUP(AD180,'Axe 2 Règles de gestion'!$D$2:$F$447,3, FALSE)</f>
        <v>En cas d'hospitalisation de l'enfant, le congé doit être pris dans les 6 mois suivant la fin de l'hospitalisation de l'enfant.</v>
      </c>
      <c r="AF180" s="13" t="s">
        <v>388</v>
      </c>
      <c r="AG180" s="15" t="str">
        <f>VLOOKUP(AF180,'Axe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80" s="13" t="s">
        <v>379</v>
      </c>
      <c r="AI180" s="15" t="str">
        <f>VLOOKUP(AH180,'Axe 2 Règles de gestion'!$D$2:$F$447,3, FALSE)</f>
        <v>Le congé n'est pas cumulable avec les congés de maladie et d'accident du travail.</v>
      </c>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t="s">
        <v>389</v>
      </c>
      <c r="BG180" s="15" t="str">
        <f>VLOOKUP(BF180,'Axe 2 Règles de gestion'!$D$2:$F$447,3, FALSE)</f>
        <v>La première partie du congé, d'une durée de 4 jours calendaires, doit faire immédiatement suite au congé de naissance. Cette période est prolongée en cas d'hospitalisation de l'enfant immédiatement après la naissance.</v>
      </c>
      <c r="BH180" s="13" t="s">
        <v>772</v>
      </c>
      <c r="BI180" s="15" t="str">
        <f>VLOOKUP(BH180,'Axe 2 Règles de gestion'!$D$2:$F$447,3, FALSE)</f>
        <v>La seconde période peut être prise de manière continue ou fractionnée en 2 périodes d'une durée minimale de 5 jours chacune. Au total, la durée maximale du congé est de 25 jours calendaires.</v>
      </c>
      <c r="BJ180" s="13" t="s">
        <v>382</v>
      </c>
      <c r="BK180" s="15" t="str">
        <f>VLOOKUP(BJ180,'Axe 2 Règles de gestion'!$D$2:$F$447,3, FALSE)</f>
        <v>L'agent doit être en activité.</v>
      </c>
      <c r="BL180" s="13" t="s">
        <v>391</v>
      </c>
      <c r="BM180" s="15" t="str">
        <f>VLOOKUP(BL180,'Axe 2 Règles de gestion'!$D$2:$F$447,3, FALSE)</f>
        <v>Chaque période de congé paternité doit être d'une durée réelle supérieure ou égale à 4 jours.</v>
      </c>
      <c r="BN180" s="13" t="s">
        <v>392</v>
      </c>
      <c r="BO180" s="15" t="str">
        <f>VLOOKUP(BN180,'Axe 2 Règles de gestion'!$D$2:$F$447,3, FALSE)</f>
        <v>Chaque période de congé paternité doit être d'une durée prévisionnelle supérieure ou égale à 4 jours.</v>
      </c>
      <c r="BP180" s="13"/>
      <c r="BQ180" s="15"/>
      <c r="BR180" s="13"/>
      <c r="BS180" s="15"/>
      <c r="BT180" s="13"/>
      <c r="BU180" s="15"/>
      <c r="BV180" s="13" t="s">
        <v>128</v>
      </c>
      <c r="BW180" s="15" t="str">
        <f>VLOOKUP(BV180,'Axe 2 Règles de gestion'!$D$2:$F$447,3, FALSE)</f>
        <v>L'autorisation d'accomplir un service à temps partiel est suspendue pendant la durée du congé. La modalité de service de l'agent doit être "Temps plein".</v>
      </c>
      <c r="BX180" s="13" t="s">
        <v>130</v>
      </c>
      <c r="BY180" s="15" t="str">
        <f>VLOOKUP(BX180,'Axe 2 Règles de gestion'!$D$2:$F$447,3, FALSE)</f>
        <v>La date de début du congé/absence doit être postérieure ou égale à la date de recrutement dans la FPE ou dans la carrière militaire.</v>
      </c>
      <c r="BZ180" s="13" t="s">
        <v>132</v>
      </c>
      <c r="CA180" s="15" t="str">
        <f>VLOOKUP(BZ180,'Axe 2 Règles de gestion'!$D$2:$F$447,3, FALSE)</f>
        <v>La date de début du congé/absence doit être antérieure ou égale à la date de fin réelle du congé/absence.</v>
      </c>
      <c r="CB180" s="13" t="s">
        <v>134</v>
      </c>
      <c r="CC180" s="15" t="str">
        <f>VLOOKUP(CB180,'Axe 2 Règles de gestion'!$D$2:$F$447,3, FALSE)</f>
        <v>La date de début du congé/absence doit être antérieure ou égale à la date de fin prévisionnelle du congé/absence.</v>
      </c>
      <c r="CD180" s="13" t="s">
        <v>136</v>
      </c>
      <c r="CE180" s="15" t="str">
        <f>VLOOKUP(CD180,'Axe 2 Règles de gestion'!$D$2:$F$447,3, FALSE)</f>
        <v>La date de fin réelle du congé/absence doit être antérieure à la date limite de départ à la retraite.</v>
      </c>
      <c r="CF180" s="13" t="s">
        <v>138</v>
      </c>
      <c r="CG180" s="15" t="str">
        <f>VLOOKUP(CF180,'Axe 2 Règles de gestion'!$D$2:$F$447,3, FALSE)</f>
        <v>La date de fin prévisionnelle du congé/absence doit être antérieure à la date limite de départ à la retraite.</v>
      </c>
      <c r="CH180" s="13" t="s">
        <v>140</v>
      </c>
      <c r="CI180" s="15" t="str">
        <f>VLOOKUP(CH180,'Axe 2 Règles de gestion'!$D$2:$F$447,3, FALSE)</f>
        <v>La date de fin réelle ou la date de fin prévisionnelle du congé/absence doit être saisie.</v>
      </c>
      <c r="CJ180" s="13" t="s">
        <v>142</v>
      </c>
      <c r="CK180" s="15" t="str">
        <f>VLOOKUP(CJ180,'Axe 2 Règles de gestion'!$D$2:$F$447,3, FALSE)</f>
        <v>Si l'absence ne commence pas par une demi-journée et si l'absence précédente ne finit pas par une demi journée, la date de début de l'absence saisie est postérieure à la date de fin réelle de l'absence précédente.</v>
      </c>
      <c r="CL180" s="13" t="s">
        <v>144</v>
      </c>
      <c r="CM180" s="15" t="str">
        <f>VLOOKUP(CL180,'Axe 2 Règles de gestion'!$D$2:$F$447,3, FALSE)</f>
        <v>Si l'absence ne commence pas par une demi-journée et si l'absence précédente ne finit pas par une demi journée, la date de début de l'absence saisie est postérieure à la date de fin prévisionnelle de l'absence précédente.</v>
      </c>
      <c r="CN180" s="13" t="s">
        <v>146</v>
      </c>
      <c r="CO180" s="15" t="str">
        <f>VLOOKUP(CN180,'Axe 2 Règles de gestion'!$D$2:$F$447,3, FALSE)</f>
        <v>Dans le cas d'un congé autre que CLM, CLD, CGM et CITIS, l'indicateur de requalification doit être à non et les impacts spécifiques à la requalification ne doivent pas être mobilisés ou l'impact rémunération est vide.</v>
      </c>
      <c r="CP180" s="13"/>
      <c r="CQ180" s="15"/>
      <c r="CR180" s="13"/>
      <c r="CS180" s="15"/>
      <c r="CT180" s="13"/>
      <c r="CU180" s="15"/>
      <c r="CV180" s="13"/>
      <c r="CW180" s="15"/>
      <c r="CX180" s="13"/>
      <c r="CY180" s="15"/>
    </row>
    <row r="181" spans="1:103" s="22" customFormat="1" ht="150" x14ac:dyDescent="0.25">
      <c r="A181" s="19" t="s">
        <v>305</v>
      </c>
      <c r="B181" s="19" t="s">
        <v>105</v>
      </c>
      <c r="C181" s="20">
        <v>45810.439583333333</v>
      </c>
      <c r="D181" s="19" t="s">
        <v>106</v>
      </c>
      <c r="E181" s="21" t="s">
        <v>107</v>
      </c>
      <c r="F181" s="19" t="s">
        <v>108</v>
      </c>
      <c r="G181" s="21" t="s">
        <v>109</v>
      </c>
      <c r="H181" s="19" t="s">
        <v>712</v>
      </c>
      <c r="I181" s="21" t="s">
        <v>713</v>
      </c>
      <c r="J181" s="21" t="s">
        <v>714</v>
      </c>
      <c r="K181" s="21" t="s">
        <v>715</v>
      </c>
      <c r="L181" s="19" t="s">
        <v>716</v>
      </c>
      <c r="M181" s="21" t="s">
        <v>717</v>
      </c>
      <c r="N181" s="19" t="s">
        <v>116</v>
      </c>
      <c r="O181" s="21"/>
      <c r="P181" s="21"/>
      <c r="Q181" s="21" t="s">
        <v>371</v>
      </c>
      <c r="R181" s="19" t="s">
        <v>372</v>
      </c>
      <c r="S181" s="19" t="s">
        <v>188</v>
      </c>
      <c r="T181" s="19" t="s">
        <v>120</v>
      </c>
      <c r="U181" s="20">
        <v>44440</v>
      </c>
      <c r="V181" s="20"/>
      <c r="W181" s="21" t="s">
        <v>773</v>
      </c>
      <c r="X181" s="19" t="s">
        <v>394</v>
      </c>
      <c r="Y181" s="21" t="str">
        <f>VLOOKUP(X181,'Axe 2 Règles de gestion'!$D$2:$F$447,3, FALSE)</f>
        <v>L'agent bénéficie des dispositions applicables aux agents titulaires pour le congé de paternité.</v>
      </c>
      <c r="Z181" s="19" t="s">
        <v>247</v>
      </c>
      <c r="AA181" s="21" t="str">
        <f>VLOOKUP(Z181,'Axe 2 Règles de gestion'!$D$2:$F$447,3, FALSE)</f>
        <v>Ce congé s'applique aux enfants nés ou adoptés à compter du 01/07/2021 ainsi qu'aux enfants, nés avant cette date, dont la naissance était supposée intervenir à compter de cette date.</v>
      </c>
      <c r="AB181" s="19" t="s">
        <v>249</v>
      </c>
      <c r="AC181" s="21" t="str">
        <f>VLOOKUP(AB181,'Axe 2 Règles de gestion'!$D$2:$F$447,3, FALSE)</f>
        <v>La demande est accordée de droit.</v>
      </c>
      <c r="AD181" s="19" t="s">
        <v>266</v>
      </c>
      <c r="AE181" s="21" t="str">
        <f>VLOOKUP(AD181,'Axe 2 Règles de gestion'!$D$2:$F$447,3, FALSE)</f>
        <v>L'agent doit effectuer une demande auprès de son chef de service au moins 1 mois avant la date présumée de la naissance.</v>
      </c>
      <c r="AF181" s="19" t="s">
        <v>268</v>
      </c>
      <c r="AG181" s="21" t="str">
        <f>VLOOKUP(AF181,'Axe 2 Règles de gestion'!$D$2:$F$447,3, FALSE)</f>
        <v>La demande doit être accompagnée de la copie du certificat qui atteste de l'état de grossesse et précise la date présumée de l'accouchement.</v>
      </c>
      <c r="AH181" s="19" t="s">
        <v>270</v>
      </c>
      <c r="AI181" s="21" t="str">
        <f>VLOOKUP(AH181,'Axe 2 Règles de gestion'!$D$2:$F$447,3, FALSE)</f>
        <v>La demande doit également être accompagnée de toutes pièces justifiant que l'agent est le père, le conjoint ou la personne liée à la mère par un pacte civil de solidarité ou vivant maritalement avec elle.</v>
      </c>
      <c r="AJ181" s="19" t="s">
        <v>272</v>
      </c>
      <c r="AK181" s="21" t="str">
        <f>VLOOKUP(AJ181,'Axe 2 Règles de gestion'!$D$2:$F$447,3, FALSE)</f>
        <v>La demande doit indiquer la date prévisionnelle de l'accouchement, les modalités envisagées du congé ainsi que les dates prévisionnelles des périodes de congé.</v>
      </c>
      <c r="AL181" s="19" t="s">
        <v>274</v>
      </c>
      <c r="AM181" s="21" t="str">
        <f>VLOOKUP(AL181,'Axe 2 Règles de gestion'!$D$2:$F$447,3, FALSE)</f>
        <v>L'agent doit transmettre sous 8 jours à compter de la date de l'accouchement toute pièce justifiant la naissance de l'enfant.</v>
      </c>
      <c r="AN181" s="19" t="s">
        <v>276</v>
      </c>
      <c r="AO181" s="21" t="str">
        <f>VLOOKUP(AN181,'Axe 2 Règles de gestion'!$D$2:$F$447,3, FALSE)</f>
        <v>L'agent doit confirmer 1 mois avant la prise de la 2nde période de congés à son chef de service les dates de prise du congé, et en cas de fractionnement, les dates de chacune des périodes.</v>
      </c>
      <c r="AP181" s="19" t="s">
        <v>251</v>
      </c>
      <c r="AQ181" s="21" t="str">
        <f>VLOOKUP(AP181,'Axe 2 Règles de gestion'!$D$2:$F$447,3, FALSE)</f>
        <v>Le congé doit être pris dans les 6 mois suivant la naissance de l'enfant.</v>
      </c>
      <c r="AR181" s="19" t="s">
        <v>253</v>
      </c>
      <c r="AS181" s="21" t="str">
        <f>VLOOKUP(AR181,'Axe 2 Règles de gestion'!$D$2:$F$447,3, FALSE)</f>
        <v>En cas d'hospitalisation de l'enfant, le congé doit être pris dans les 6 mois suivant la fin de l'hospitalisation de l'enfant.</v>
      </c>
      <c r="AT181" s="19" t="s">
        <v>255</v>
      </c>
      <c r="AU181" s="21" t="str">
        <f>VLOOKUP(AT181,'Axe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181" s="19" t="s">
        <v>239</v>
      </c>
      <c r="AW181" s="21" t="str">
        <f>VLOOKUP(AV181,'Axe 2 Règles de gestion'!$D$2:$F$447,3, FALSE)</f>
        <v>Le congé n'est pas cumulable avec les congés de maladie et d'accident du travail.</v>
      </c>
      <c r="AX181" s="19"/>
      <c r="AY181" s="21"/>
      <c r="AZ181" s="19"/>
      <c r="BA181" s="21"/>
      <c r="BB181" s="19"/>
      <c r="BC181" s="21"/>
      <c r="BD181" s="19"/>
      <c r="BE181" s="21"/>
      <c r="BF181" s="19" t="s">
        <v>257</v>
      </c>
      <c r="BG181" s="21" t="str">
        <f>VLOOKUP(BF181,'Axe 2 Règles de gestion'!$D$2:$F$447,3, FALSE)</f>
        <v>La première partie du congé, d'une durée de 4 jours calendaires, doit faire immédiatement suite au congé de naissance. Cette période est prolongée en cas d'hospitalisation de l'enfant immédiatement après la naissance.</v>
      </c>
      <c r="BH181" s="19" t="s">
        <v>731</v>
      </c>
      <c r="BI181" s="21" t="str">
        <f>VLOOKUP(BH181,'Axe 2 Règles de gestion'!$D$2:$F$447,3, FALSE)</f>
        <v>La seconde période peut être prise de manière continue ou fractionnée en 2 périodes d'une durée minimale de 5 jours chacune. Au total, la durée maximale du congé est de 25 jours calendaires.</v>
      </c>
      <c r="BJ181" s="19" t="s">
        <v>244</v>
      </c>
      <c r="BK181" s="21" t="str">
        <f>VLOOKUP(BJ181,'Axe 2 Règles de gestion'!$D$2:$F$447,3, FALSE)</f>
        <v>L'agent doit être en activité.</v>
      </c>
      <c r="BL181" s="19" t="s">
        <v>261</v>
      </c>
      <c r="BM181" s="21" t="str">
        <f>VLOOKUP(BL181,'Axe 2 Règles de gestion'!$D$2:$F$447,3, FALSE)</f>
        <v>Chaque période de congé paternité doit être d'une durée réelle supérieure ou égale à 4 jours.</v>
      </c>
      <c r="BN181" s="19" t="s">
        <v>263</v>
      </c>
      <c r="BO181" s="21" t="str">
        <f>VLOOKUP(BN181,'Axe 2 Règles de gestion'!$D$2:$F$447,3, FALSE)</f>
        <v>Chaque période de congé paternité doit être d'une durée prévisionnelle supérieure ou égale à 4 jours.</v>
      </c>
      <c r="BP181" s="19"/>
      <c r="BQ181" s="21"/>
      <c r="BR181" s="19"/>
      <c r="BS181" s="21"/>
      <c r="BT181" s="19"/>
      <c r="BU181" s="21"/>
      <c r="BV181" s="19" t="s">
        <v>128</v>
      </c>
      <c r="BW181" s="21" t="str">
        <f>VLOOKUP(BV181,'Axe 2 Règles de gestion'!$D$2:$F$447,3, FALSE)</f>
        <v>L'autorisation d'accomplir un service à temps partiel est suspendue pendant la durée du congé. La modalité de service de l'agent doit être "Temps plein".</v>
      </c>
      <c r="BX181" s="19" t="s">
        <v>130</v>
      </c>
      <c r="BY181" s="21" t="str">
        <f>VLOOKUP(BX181,'Axe 2 Règles de gestion'!$D$2:$F$447,3, FALSE)</f>
        <v>La date de début du congé/absence doit être postérieure ou égale à la date de recrutement dans la FPE ou dans la carrière militaire.</v>
      </c>
      <c r="BZ181" s="19" t="s">
        <v>132</v>
      </c>
      <c r="CA181" s="21" t="str">
        <f>VLOOKUP(BZ181,'Axe 2 Règles de gestion'!$D$2:$F$447,3, FALSE)</f>
        <v>La date de début du congé/absence doit être antérieure ou égale à la date de fin réelle du congé/absence.</v>
      </c>
      <c r="CB181" s="19" t="s">
        <v>134</v>
      </c>
      <c r="CC181" s="21" t="str">
        <f>VLOOKUP(CB181,'Axe 2 Règles de gestion'!$D$2:$F$447,3, FALSE)</f>
        <v>La date de début du congé/absence doit être antérieure ou égale à la date de fin prévisionnelle du congé/absence.</v>
      </c>
      <c r="CD181" s="19" t="s">
        <v>136</v>
      </c>
      <c r="CE181" s="21" t="str">
        <f>VLOOKUP(CD181,'Axe 2 Règles de gestion'!$D$2:$F$447,3, FALSE)</f>
        <v>La date de fin réelle du congé/absence doit être antérieure à la date limite de départ à la retraite.</v>
      </c>
      <c r="CF181" s="19" t="s">
        <v>138</v>
      </c>
      <c r="CG181" s="21" t="str">
        <f>VLOOKUP(CF181,'Axe 2 Règles de gestion'!$D$2:$F$447,3, FALSE)</f>
        <v>La date de fin prévisionnelle du congé/absence doit être antérieure à la date limite de départ à la retraite.</v>
      </c>
      <c r="CH181" s="19" t="s">
        <v>140</v>
      </c>
      <c r="CI181" s="21" t="str">
        <f>VLOOKUP(CH181,'Axe 2 Règles de gestion'!$D$2:$F$447,3, FALSE)</f>
        <v>La date de fin réelle ou la date de fin prévisionnelle du congé/absence doit être saisie.</v>
      </c>
      <c r="CJ181" s="19" t="s">
        <v>142</v>
      </c>
      <c r="CK181" s="21" t="str">
        <f>VLOOKUP(CJ181,'Axe 2 Règles de gestion'!$D$2:$F$447,3, FALSE)</f>
        <v>Si l'absence ne commence pas par une demi-journée et si l'absence précédente ne finit pas par une demi journée, la date de début de l'absence saisie est postérieure à la date de fin réelle de l'absence précédente.</v>
      </c>
      <c r="CL181" s="19" t="s">
        <v>144</v>
      </c>
      <c r="CM181" s="21" t="str">
        <f>VLOOKUP(CL181,'Axe 2 Règles de gestion'!$D$2:$F$447,3, FALSE)</f>
        <v>Si l'absence ne commence pas par une demi-journée et si l'absence précédente ne finit pas par une demi journée, la date de début de l'absence saisie est postérieure à la date de fin prévisionnelle de l'absence précédente.</v>
      </c>
      <c r="CN181" s="19" t="s">
        <v>146</v>
      </c>
      <c r="CO181" s="21" t="str">
        <f>VLOOKUP(CN181,'Axe 2 Règles de gestion'!$D$2:$F$447,3, FALSE)</f>
        <v>Dans le cas d'un congé autre que CLM, CLD, CGM et CITIS, l'indicateur de requalification doit être à non et les impacts spécifiques à la requalification ne doivent pas être mobilisés ou l'impact rémunération est vide.</v>
      </c>
      <c r="CP181" s="19"/>
      <c r="CQ181" s="21"/>
      <c r="CR181" s="19"/>
      <c r="CS181" s="21"/>
      <c r="CT181" s="19"/>
      <c r="CU181" s="21"/>
      <c r="CV181" s="19"/>
      <c r="CW181" s="21"/>
      <c r="CX181" s="19" t="s">
        <v>309</v>
      </c>
      <c r="CY181" s="21"/>
    </row>
    <row r="182" spans="1:103" ht="165" x14ac:dyDescent="0.25">
      <c r="A182" s="13" t="s">
        <v>148</v>
      </c>
      <c r="B182" s="13" t="s">
        <v>229</v>
      </c>
      <c r="C182" s="14">
        <v>44357.668749999997</v>
      </c>
      <c r="D182" s="13" t="s">
        <v>106</v>
      </c>
      <c r="E182" s="15" t="s">
        <v>107</v>
      </c>
      <c r="F182" s="13" t="s">
        <v>108</v>
      </c>
      <c r="G182" s="15" t="s">
        <v>109</v>
      </c>
      <c r="H182" s="13" t="s">
        <v>712</v>
      </c>
      <c r="I182" s="15" t="s">
        <v>713</v>
      </c>
      <c r="J182" s="15" t="s">
        <v>714</v>
      </c>
      <c r="K182" s="15" t="s">
        <v>715</v>
      </c>
      <c r="L182" s="13" t="s">
        <v>734</v>
      </c>
      <c r="M182" s="15" t="s">
        <v>735</v>
      </c>
      <c r="N182" s="13" t="s">
        <v>152</v>
      </c>
      <c r="O182" s="15"/>
      <c r="P182" s="15"/>
      <c r="Q182" s="15" t="s">
        <v>371</v>
      </c>
      <c r="R182" s="13" t="s">
        <v>372</v>
      </c>
      <c r="S182" s="13" t="s">
        <v>188</v>
      </c>
      <c r="T182" s="13" t="s">
        <v>120</v>
      </c>
      <c r="U182" s="14">
        <v>44162</v>
      </c>
      <c r="V182" s="14">
        <v>44377</v>
      </c>
      <c r="W182" s="15" t="s">
        <v>774</v>
      </c>
      <c r="X182" s="13" t="s">
        <v>397</v>
      </c>
      <c r="Y182" s="15" t="str">
        <f>VLOOKUP(X182,'Axe 2 Règles de gestion'!$D$2:$F$447,3, FALSE)</f>
        <v>A l'expiration du congé, l'agent est réaffecté de plein droit dans son ancien emploi.</v>
      </c>
      <c r="Z182" s="13" t="s">
        <v>398</v>
      </c>
      <c r="AA182" s="15" t="str">
        <f>VLOOKUP(Z182,'Axe 2 Règles de gestion'!$D$2:$F$447,3, FALSE)</f>
        <v>Dans le cas où son ancien emploi ne peut lui être proposé, l'agent est affecté dans un emploi équivalent, le plus proche de son dernier lieu de travail.</v>
      </c>
      <c r="AB182" s="13" t="s">
        <v>399</v>
      </c>
      <c r="AC182" s="15" t="str">
        <f>VLOOKUP(AB182,'Axe 2 Règles de gestion'!$D$2:$F$447,3, FALSE)</f>
        <v>S'il le demande, l'agent peut également être affecté dans l'emploi le plus proche de son domicile, sous réserve du respect de la réglementation.</v>
      </c>
      <c r="AD182" s="13" t="s">
        <v>283</v>
      </c>
      <c r="AE182" s="15" t="str">
        <f>VLOOKUP(AD182,'Axe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t="s">
        <v>769</v>
      </c>
      <c r="BG182" s="15" t="str">
        <f>VLOOKUP(BF182,'Axe 2 Règles de gestion'!$D$2:$F$447,3, FALSE)</f>
        <v>En cas de naissance simple, la durée maximale réelle du congé est de 11 jours consécutifs (décomptés en jours calendaires).</v>
      </c>
      <c r="BH182" s="13" t="s">
        <v>770</v>
      </c>
      <c r="BI182" s="15" t="str">
        <f>VLOOKUP(BH182,'Axe 2 Règles de gestion'!$D$2:$F$447,3, FALSE)</f>
        <v>En cas de naissance simple, la durée maximale prévisionnelle du congé est de 11 jours consécutifs (décomptés en jours calendaires).</v>
      </c>
      <c r="BJ182" s="13"/>
      <c r="BK182" s="15"/>
      <c r="BL182" s="13"/>
      <c r="BM182" s="15"/>
      <c r="BN182" s="13"/>
      <c r="BO182" s="15"/>
      <c r="BP182" s="13"/>
      <c r="BQ182" s="15"/>
      <c r="BR182" s="13"/>
      <c r="BS182" s="15"/>
      <c r="BT182" s="13"/>
      <c r="BU182" s="15"/>
      <c r="BV182" s="13" t="s">
        <v>128</v>
      </c>
      <c r="BW182" s="15" t="str">
        <f>VLOOKUP(BV182,'Axe 2 Règles de gestion'!$D$2:$F$447,3, FALSE)</f>
        <v>L'autorisation d'accomplir un service à temps partiel est suspendue pendant la durée du congé. La modalité de service de l'agent doit être "Temps plein".</v>
      </c>
      <c r="BX182" s="13" t="s">
        <v>132</v>
      </c>
      <c r="BY182" s="15" t="str">
        <f>VLOOKUP(BX182,'Axe 2 Règles de gestion'!$D$2:$F$447,3, FALSE)</f>
        <v>La date de début du congé/absence doit être antérieure ou égale à la date de fin réelle du congé/absence.</v>
      </c>
      <c r="BZ182" s="13" t="s">
        <v>134</v>
      </c>
      <c r="CA182" s="15" t="str">
        <f>VLOOKUP(BZ182,'Axe 2 Règles de gestion'!$D$2:$F$447,3, FALSE)</f>
        <v>La date de début du congé/absence doit être antérieure ou égale à la date de fin prévisionnelle du congé/absence.</v>
      </c>
      <c r="CB182" s="13" t="s">
        <v>136</v>
      </c>
      <c r="CC182" s="15" t="str">
        <f>VLOOKUP(CB182,'Axe 2 Règles de gestion'!$D$2:$F$447,3, FALSE)</f>
        <v>La date de fin réelle du congé/absence doit être antérieure à la date limite de départ à la retraite.</v>
      </c>
      <c r="CD182" s="13" t="s">
        <v>138</v>
      </c>
      <c r="CE182" s="15" t="str">
        <f>VLOOKUP(CD182,'Axe 2 Règles de gestion'!$D$2:$F$447,3, FALSE)</f>
        <v>La date de fin prévisionnelle du congé/absence doit être antérieure à la date limite de départ à la retraite.</v>
      </c>
      <c r="CF182" s="13" t="s">
        <v>140</v>
      </c>
      <c r="CG182" s="15" t="str">
        <f>VLOOKUP(CF182,'Axe 2 Règles de gestion'!$D$2:$F$447,3, FALSE)</f>
        <v>La date de fin réelle ou la date de fin prévisionnelle du congé/absence doit être saisie.</v>
      </c>
      <c r="CH182" s="13" t="s">
        <v>146</v>
      </c>
      <c r="CI182" s="15" t="str">
        <f>VLOOKUP(CH182,'Axe 2 Règles de gestion'!$D$2:$F$447,3, FALSE)</f>
        <v>Dans le cas d'un congé autre que CLM, CLD, CGM et CITIS, l'indicateur de requalification doit être à non et les impacts spécifiques à la requalification ne doivent pas être mobilisés ou l'impact rémunération est vide.</v>
      </c>
      <c r="CJ182" s="13"/>
      <c r="CK182" s="15"/>
      <c r="CL182" s="13"/>
      <c r="CM182" s="15"/>
      <c r="CN182" s="13"/>
      <c r="CO182" s="15"/>
      <c r="CP182" s="13"/>
      <c r="CQ182" s="15"/>
      <c r="CR182" s="13"/>
      <c r="CS182" s="15"/>
      <c r="CT182" s="13"/>
      <c r="CU182" s="15"/>
      <c r="CV182" s="13"/>
      <c r="CW182" s="15"/>
      <c r="CX182" s="13"/>
      <c r="CY182" s="15"/>
    </row>
    <row r="183" spans="1:103" s="22" customFormat="1" ht="165" x14ac:dyDescent="0.25">
      <c r="A183" s="19" t="s">
        <v>305</v>
      </c>
      <c r="B183" s="19" t="s">
        <v>105</v>
      </c>
      <c r="C183" s="20">
        <v>45810.443055555559</v>
      </c>
      <c r="D183" s="19" t="s">
        <v>106</v>
      </c>
      <c r="E183" s="21" t="s">
        <v>107</v>
      </c>
      <c r="F183" s="19" t="s">
        <v>108</v>
      </c>
      <c r="G183" s="21" t="s">
        <v>109</v>
      </c>
      <c r="H183" s="19" t="s">
        <v>712</v>
      </c>
      <c r="I183" s="21" t="s">
        <v>713</v>
      </c>
      <c r="J183" s="21" t="s">
        <v>714</v>
      </c>
      <c r="K183" s="21" t="s">
        <v>715</v>
      </c>
      <c r="L183" s="19" t="s">
        <v>734</v>
      </c>
      <c r="M183" s="21" t="s">
        <v>735</v>
      </c>
      <c r="N183" s="19" t="s">
        <v>152</v>
      </c>
      <c r="O183" s="21"/>
      <c r="P183" s="21"/>
      <c r="Q183" s="21" t="s">
        <v>371</v>
      </c>
      <c r="R183" s="19" t="s">
        <v>372</v>
      </c>
      <c r="S183" s="19" t="s">
        <v>188</v>
      </c>
      <c r="T183" s="19" t="s">
        <v>120</v>
      </c>
      <c r="U183" s="20">
        <v>44378</v>
      </c>
      <c r="V183" s="20"/>
      <c r="W183" s="21" t="s">
        <v>775</v>
      </c>
      <c r="X183" s="19" t="s">
        <v>394</v>
      </c>
      <c r="Y183" s="21" t="str">
        <f>VLOOKUP(X183,'Axe 2 Règles de gestion'!$D$2:$F$447,3, FALSE)</f>
        <v>L'agent bénéficie des dispositions applicables aux agents titulaires pour le congé de paternité.</v>
      </c>
      <c r="Z183" s="19" t="s">
        <v>286</v>
      </c>
      <c r="AA183" s="21" t="str">
        <f>VLOOKUP(Z183,'Axe 2 Règles de gestion'!$D$2:$F$447,3, FALSE)</f>
        <v>A l'expiration du congé, l'agent est réaffecté de plein droit dans son ancien emploi.</v>
      </c>
      <c r="AB183" s="19" t="s">
        <v>288</v>
      </c>
      <c r="AC183" s="21" t="str">
        <f>VLOOKUP(AB183,'Axe 2 Règles de gestion'!$D$2:$F$447,3, FALSE)</f>
        <v>Dans le cas où son ancien emploi ne peut lui être proposé, l'agent est affecté dans un emploi équivalent, le plus proche de son dernier lieu de travail.</v>
      </c>
      <c r="AD183" s="19" t="s">
        <v>290</v>
      </c>
      <c r="AE183" s="21" t="str">
        <f>VLOOKUP(AD183,'Axe 2 Règles de gestion'!$D$2:$F$447,3, FALSE)</f>
        <v>S'il le demande, l'agent peut également être affecté dans l'emploi le plus proche de son domicile, sous réserve du respect de la réglementation.</v>
      </c>
      <c r="AF183" s="19" t="s">
        <v>283</v>
      </c>
      <c r="AG183" s="21" t="str">
        <f>VLOOKUP(AF183,'Axe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83" s="19"/>
      <c r="AI183" s="21"/>
      <c r="AJ183" s="19"/>
      <c r="AK183" s="21"/>
      <c r="AL183" s="19"/>
      <c r="AM183" s="21"/>
      <c r="AN183" s="19"/>
      <c r="AO183" s="21"/>
      <c r="AP183" s="19"/>
      <c r="AQ183" s="21"/>
      <c r="AR183" s="19"/>
      <c r="AS183" s="21"/>
      <c r="AT183" s="19"/>
      <c r="AU183" s="21"/>
      <c r="AV183" s="19"/>
      <c r="AW183" s="21"/>
      <c r="AX183" s="19"/>
      <c r="AY183" s="21"/>
      <c r="AZ183" s="19"/>
      <c r="BA183" s="21"/>
      <c r="BB183" s="19"/>
      <c r="BC183" s="21"/>
      <c r="BD183" s="19"/>
      <c r="BE183" s="21"/>
      <c r="BF183" s="19" t="s">
        <v>257</v>
      </c>
      <c r="BG183" s="21" t="str">
        <f>VLOOKUP(BF183,'Axe 2 Règles de gestion'!$D$2:$F$447,3, FALSE)</f>
        <v>La première partie du congé, d'une durée de 4 jours calendaires, doit faire immédiatement suite au congé de naissance. Cette période est prolongée en cas d'hospitalisation de l'enfant immédiatement après la naissance.</v>
      </c>
      <c r="BH183" s="19" t="s">
        <v>731</v>
      </c>
      <c r="BI183" s="21" t="str">
        <f>VLOOKUP(BH183,'Axe 2 Règles de gestion'!$D$2:$F$447,3, FALSE)</f>
        <v>La seconde période peut être prise de manière continue ou fractionnée en 2 périodes d'une durée minimale de 5 jours chacune. Au total, la durée maximale du congé est de 25 jours calendaires.</v>
      </c>
      <c r="BJ183" s="19" t="s">
        <v>261</v>
      </c>
      <c r="BK183" s="21" t="str">
        <f>VLOOKUP(BJ183,'Axe 2 Règles de gestion'!$D$2:$F$447,3, FALSE)</f>
        <v>Chaque période de congé paternité doit être d'une durée réelle supérieure ou égale à 4 jours.</v>
      </c>
      <c r="BL183" s="19" t="s">
        <v>263</v>
      </c>
      <c r="BM183" s="21" t="str">
        <f>VLOOKUP(BL183,'Axe 2 Règles de gestion'!$D$2:$F$447,3, FALSE)</f>
        <v>Chaque période de congé paternité doit être d'une durée prévisionnelle supérieure ou égale à 4 jours.</v>
      </c>
      <c r="BN183" s="19"/>
      <c r="BO183" s="21"/>
      <c r="BP183" s="19"/>
      <c r="BQ183" s="21"/>
      <c r="BR183" s="19"/>
      <c r="BS183" s="21"/>
      <c r="BT183" s="19"/>
      <c r="BU183" s="21"/>
      <c r="BV183" s="19" t="s">
        <v>128</v>
      </c>
      <c r="BW183" s="21" t="str">
        <f>VLOOKUP(BV183,'Axe 2 Règles de gestion'!$D$2:$F$447,3, FALSE)</f>
        <v>L'autorisation d'accomplir un service à temps partiel est suspendue pendant la durée du congé. La modalité de service de l'agent doit être "Temps plein".</v>
      </c>
      <c r="BX183" s="19" t="s">
        <v>132</v>
      </c>
      <c r="BY183" s="21" t="str">
        <f>VLOOKUP(BX183,'Axe 2 Règles de gestion'!$D$2:$F$447,3, FALSE)</f>
        <v>La date de début du congé/absence doit être antérieure ou égale à la date de fin réelle du congé/absence.</v>
      </c>
      <c r="BZ183" s="19" t="s">
        <v>134</v>
      </c>
      <c r="CA183" s="21" t="str">
        <f>VLOOKUP(BZ183,'Axe 2 Règles de gestion'!$D$2:$F$447,3, FALSE)</f>
        <v>La date de début du congé/absence doit être antérieure ou égale à la date de fin prévisionnelle du congé/absence.</v>
      </c>
      <c r="CB183" s="19" t="s">
        <v>136</v>
      </c>
      <c r="CC183" s="21" t="str">
        <f>VLOOKUP(CB183,'Axe 2 Règles de gestion'!$D$2:$F$447,3, FALSE)</f>
        <v>La date de fin réelle du congé/absence doit être antérieure à la date limite de départ à la retraite.</v>
      </c>
      <c r="CD183" s="19" t="s">
        <v>138</v>
      </c>
      <c r="CE183" s="21" t="str">
        <f>VLOOKUP(CD183,'Axe 2 Règles de gestion'!$D$2:$F$447,3, FALSE)</f>
        <v>La date de fin prévisionnelle du congé/absence doit être antérieure à la date limite de départ à la retraite.</v>
      </c>
      <c r="CF183" s="19" t="s">
        <v>140</v>
      </c>
      <c r="CG183" s="21" t="str">
        <f>VLOOKUP(CF183,'Axe 2 Règles de gestion'!$D$2:$F$447,3, FALSE)</f>
        <v>La date de fin réelle ou la date de fin prévisionnelle du congé/absence doit être saisie.</v>
      </c>
      <c r="CH183" s="19" t="s">
        <v>146</v>
      </c>
      <c r="CI183" s="21" t="str">
        <f>VLOOKUP(CH183,'Axe 2 Règles de gestion'!$D$2:$F$447,3, FALSE)</f>
        <v>Dans le cas d'un congé autre que CLM, CLD, CGM et CITIS, l'indicateur de requalification doit être à non et les impacts spécifiques à la requalification ne doivent pas être mobilisés ou l'impact rémunération est vide.</v>
      </c>
      <c r="CJ183" s="19"/>
      <c r="CK183" s="21"/>
      <c r="CL183" s="19"/>
      <c r="CM183" s="21"/>
      <c r="CN183" s="19"/>
      <c r="CO183" s="21"/>
      <c r="CP183" s="19"/>
      <c r="CQ183" s="21"/>
      <c r="CR183" s="19"/>
      <c r="CS183" s="21"/>
      <c r="CT183" s="19"/>
      <c r="CU183" s="21"/>
      <c r="CV183" s="19"/>
      <c r="CW183" s="21"/>
      <c r="CX183" s="19" t="s">
        <v>309</v>
      </c>
      <c r="CY183" s="21"/>
    </row>
    <row r="184" spans="1:103" ht="150" x14ac:dyDescent="0.25">
      <c r="A184" s="13" t="s">
        <v>148</v>
      </c>
      <c r="B184" s="13" t="s">
        <v>229</v>
      </c>
      <c r="C184" s="14">
        <v>44357.643055555556</v>
      </c>
      <c r="D184" s="13" t="s">
        <v>106</v>
      </c>
      <c r="E184" s="15" t="s">
        <v>107</v>
      </c>
      <c r="F184" s="13" t="s">
        <v>108</v>
      </c>
      <c r="G184" s="15" t="s">
        <v>109</v>
      </c>
      <c r="H184" s="13" t="s">
        <v>712</v>
      </c>
      <c r="I184" s="15" t="s">
        <v>713</v>
      </c>
      <c r="J184" s="15" t="s">
        <v>714</v>
      </c>
      <c r="K184" s="15" t="s">
        <v>715</v>
      </c>
      <c r="L184" s="13" t="s">
        <v>716</v>
      </c>
      <c r="M184" s="15" t="s">
        <v>717</v>
      </c>
      <c r="N184" s="13" t="s">
        <v>116</v>
      </c>
      <c r="O184" s="15"/>
      <c r="P184" s="15"/>
      <c r="Q184" s="15" t="s">
        <v>401</v>
      </c>
      <c r="R184" s="13" t="s">
        <v>402</v>
      </c>
      <c r="S184" s="13" t="s">
        <v>188</v>
      </c>
      <c r="T184" s="13" t="s">
        <v>120</v>
      </c>
      <c r="U184" s="14">
        <v>44162</v>
      </c>
      <c r="V184" s="14">
        <v>44377</v>
      </c>
      <c r="W184" s="15" t="s">
        <v>776</v>
      </c>
      <c r="X184" s="13" t="s">
        <v>404</v>
      </c>
      <c r="Y184" s="15" t="str">
        <f>VLOOKUP(X184,'Axe 2 Règles de gestion'!$D$2:$F$447,3, FALSE)</f>
        <v>Le congé bénéficie au père ainsi que, le cas échéant, au conjoint de la mère ou à l'agent lié à elle par un pacte civil de solidarité ou vivant maritalement avec elle.</v>
      </c>
      <c r="Z184" s="13" t="s">
        <v>405</v>
      </c>
      <c r="AA184" s="15" t="str">
        <f>VLOOKUP(Z184,'Axe 2 Règles de gestion'!$D$2:$F$447,3, FALSE)</f>
        <v>L'agent doit avertir l'administration au moins 1 mois avant la date prévisionnelle de début de congé, et préciser la date de fin.</v>
      </c>
      <c r="AB184" s="13" t="s">
        <v>406</v>
      </c>
      <c r="AC184" s="15" t="str">
        <f>VLOOKUP(AB184,'Axe 2 Règles de gestion'!$D$2:$F$447,3, FALSE)</f>
        <v>L'agent doit prendre son congé dans les 4 mois suivant la naissance de l'enfant.</v>
      </c>
      <c r="AD184" s="13" t="s">
        <v>407</v>
      </c>
      <c r="AE184" s="15" t="str">
        <f>VLOOKUP(AD184,'Axe 2 Règles de gestion'!$D$2:$F$447,3, FALSE)</f>
        <v>En cas d'hospitalisation de l'enfant, le congé doit être pris dans les 4 mois suivant la fin de l'hospitalisation de l'enfant.</v>
      </c>
      <c r="AF184" s="13" t="s">
        <v>408</v>
      </c>
      <c r="AG184" s="15" t="str">
        <f>VLOOKUP(AF184,'Axe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84" s="13" t="s">
        <v>409</v>
      </c>
      <c r="AI184" s="15" t="str">
        <f>VLOOKUP(AH184,'Axe 2 Règles de gestion'!$D$2:$F$447,3, FALSE)</f>
        <v>Le congé n'est pas cumulable avec les congés de maladie et d'accident du travail.</v>
      </c>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t="s">
        <v>777</v>
      </c>
      <c r="BG184" s="15" t="str">
        <f>VLOOKUP(BF184,'Axe 2 Règles de gestion'!$D$2:$F$447,3, FALSE)</f>
        <v>En cas de naissance simple, la durée maximale réelle du congé est de 11 jours consécutifs (décomptés en jours calendaires).</v>
      </c>
      <c r="BH184" s="13" t="s">
        <v>778</v>
      </c>
      <c r="BI184" s="15" t="str">
        <f>VLOOKUP(BH184,'Axe 2 Règles de gestion'!$D$2:$F$447,3, FALSE)</f>
        <v>En cas de naissance simple, la durée maximale prévisionnelle du congé est de 11 jours consécutifs (décomptés en jours calendaires).</v>
      </c>
      <c r="BJ184" s="13" t="s">
        <v>412</v>
      </c>
      <c r="BK184" s="15" t="str">
        <f>VLOOKUP(BJ184,'Axe 2 Règles de gestion'!$D$2:$F$447,3, FALSE)</f>
        <v>L'agent doit être en activité.</v>
      </c>
      <c r="BL184" s="13"/>
      <c r="BM184" s="15"/>
      <c r="BN184" s="13"/>
      <c r="BO184" s="15"/>
      <c r="BP184" s="13"/>
      <c r="BQ184" s="15"/>
      <c r="BR184" s="13"/>
      <c r="BS184" s="15"/>
      <c r="BT184" s="13"/>
      <c r="BU184" s="15"/>
      <c r="BV184" s="13" t="s">
        <v>128</v>
      </c>
      <c r="BW184" s="15" t="str">
        <f>VLOOKUP(BV184,'Axe 2 Règles de gestion'!$D$2:$F$447,3, FALSE)</f>
        <v>L'autorisation d'accomplir un service à temps partiel est suspendue pendant la durée du congé. La modalité de service de l'agent doit être "Temps plein".</v>
      </c>
      <c r="BX184" s="13" t="s">
        <v>130</v>
      </c>
      <c r="BY184" s="15" t="str">
        <f>VLOOKUP(BX184,'Axe 2 Règles de gestion'!$D$2:$F$447,3, FALSE)</f>
        <v>La date de début du congé/absence doit être postérieure ou égale à la date de recrutement dans la FPE ou dans la carrière militaire.</v>
      </c>
      <c r="BZ184" s="13" t="s">
        <v>132</v>
      </c>
      <c r="CA184" s="15" t="str">
        <f>VLOOKUP(BZ184,'Axe 2 Règles de gestion'!$D$2:$F$447,3, FALSE)</f>
        <v>La date de début du congé/absence doit être antérieure ou égale à la date de fin réelle du congé/absence.</v>
      </c>
      <c r="CB184" s="13" t="s">
        <v>134</v>
      </c>
      <c r="CC184" s="15" t="str">
        <f>VLOOKUP(CB184,'Axe 2 Règles de gestion'!$D$2:$F$447,3, FALSE)</f>
        <v>La date de début du congé/absence doit être antérieure ou égale à la date de fin prévisionnelle du congé/absence.</v>
      </c>
      <c r="CD184" s="13" t="s">
        <v>136</v>
      </c>
      <c r="CE184" s="15" t="str">
        <f>VLOOKUP(CD184,'Axe 2 Règles de gestion'!$D$2:$F$447,3, FALSE)</f>
        <v>La date de fin réelle du congé/absence doit être antérieure à la date limite de départ à la retraite.</v>
      </c>
      <c r="CF184" s="13" t="s">
        <v>138</v>
      </c>
      <c r="CG184" s="15" t="str">
        <f>VLOOKUP(CF184,'Axe 2 Règles de gestion'!$D$2:$F$447,3, FALSE)</f>
        <v>La date de fin prévisionnelle du congé/absence doit être antérieure à la date limite de départ à la retraite.</v>
      </c>
      <c r="CH184" s="13" t="s">
        <v>140</v>
      </c>
      <c r="CI184" s="15" t="str">
        <f>VLOOKUP(CH184,'Axe 2 Règles de gestion'!$D$2:$F$447,3, FALSE)</f>
        <v>La date de fin réelle ou la date de fin prévisionnelle du congé/absence doit être saisie.</v>
      </c>
      <c r="CJ184" s="13" t="s">
        <v>142</v>
      </c>
      <c r="CK184" s="15" t="str">
        <f>VLOOKUP(CJ184,'Axe 2 Règles de gestion'!$D$2:$F$447,3, FALSE)</f>
        <v>Si l'absence ne commence pas par une demi-journée et si l'absence précédente ne finit pas par une demi journée, la date de début de l'absence saisie est postérieure à la date de fin réelle de l'absence précédente.</v>
      </c>
      <c r="CL184" s="13" t="s">
        <v>144</v>
      </c>
      <c r="CM184" s="15" t="str">
        <f>VLOOKUP(CL184,'Axe 2 Règles de gestion'!$D$2:$F$447,3, FALSE)</f>
        <v>Si l'absence ne commence pas par une demi-journée et si l'absence précédente ne finit pas par une demi journée, la date de début de l'absence saisie est postérieure à la date de fin prévisionnelle de l'absence précédente.</v>
      </c>
      <c r="CN184" s="13" t="s">
        <v>146</v>
      </c>
      <c r="CO184" s="15" t="str">
        <f>VLOOKUP(CN184,'Axe 2 Règles de gestion'!$D$2:$F$447,3, FALSE)</f>
        <v>Dans le cas d'un congé autre que CLM, CLD, CGM et CITIS, l'indicateur de requalification doit être à non et les impacts spécifiques à la requalification ne doivent pas être mobilisés ou l'impact rémunération est vide.</v>
      </c>
      <c r="CP184" s="13"/>
      <c r="CQ184" s="15"/>
      <c r="CR184" s="13"/>
      <c r="CS184" s="15"/>
      <c r="CT184" s="13"/>
      <c r="CU184" s="15"/>
      <c r="CV184" s="13"/>
      <c r="CW184" s="15"/>
      <c r="CX184" s="13"/>
      <c r="CY184" s="15"/>
    </row>
    <row r="185" spans="1:103" ht="150" x14ac:dyDescent="0.25">
      <c r="A185" s="13" t="s">
        <v>245</v>
      </c>
      <c r="B185" s="13" t="s">
        <v>105</v>
      </c>
      <c r="C185" s="14">
        <v>44468.470138888886</v>
      </c>
      <c r="D185" s="13" t="s">
        <v>106</v>
      </c>
      <c r="E185" s="15" t="s">
        <v>107</v>
      </c>
      <c r="F185" s="13" t="s">
        <v>108</v>
      </c>
      <c r="G185" s="15" t="s">
        <v>109</v>
      </c>
      <c r="H185" s="13" t="s">
        <v>712</v>
      </c>
      <c r="I185" s="15" t="s">
        <v>713</v>
      </c>
      <c r="J185" s="15" t="s">
        <v>714</v>
      </c>
      <c r="K185" s="15" t="s">
        <v>715</v>
      </c>
      <c r="L185" s="13" t="s">
        <v>716</v>
      </c>
      <c r="M185" s="15" t="s">
        <v>717</v>
      </c>
      <c r="N185" s="13" t="s">
        <v>116</v>
      </c>
      <c r="O185" s="15"/>
      <c r="P185" s="15"/>
      <c r="Q185" s="15" t="s">
        <v>401</v>
      </c>
      <c r="R185" s="13" t="s">
        <v>402</v>
      </c>
      <c r="S185" s="13" t="s">
        <v>188</v>
      </c>
      <c r="T185" s="13" t="s">
        <v>120</v>
      </c>
      <c r="U185" s="14">
        <v>44378</v>
      </c>
      <c r="V185" s="14">
        <v>44439</v>
      </c>
      <c r="W185" s="15" t="s">
        <v>779</v>
      </c>
      <c r="X185" s="13" t="s">
        <v>414</v>
      </c>
      <c r="Y185" s="15" t="str">
        <f>VLOOKUP(X185,'Axe 2 Règles de gestion'!$D$2:$F$447,3, FALSE)</f>
        <v>Ce congé s'applique aux enfants nés ou adoptés à compter du 01/07/2021 ainsi qu'aux enfants, nés avant cette date, dont la naissance était supposée intervenir à compter de cette date.</v>
      </c>
      <c r="Z185" s="13" t="s">
        <v>415</v>
      </c>
      <c r="AA185" s="15" t="str">
        <f>VLOOKUP(Z185,'Axe 2 Règles de gestion'!$D$2:$F$447,3, FALSE)</f>
        <v>La demande est accordée de droit.</v>
      </c>
      <c r="AB185" s="13" t="s">
        <v>416</v>
      </c>
      <c r="AC185" s="15" t="str">
        <f>VLOOKUP(AB185,'Axe 2 Règles de gestion'!$D$2:$F$447,3, FALSE)</f>
        <v>Le congé doit être pris dans les 6 mois suivant la naissance de l'enfant.</v>
      </c>
      <c r="AD185" s="13" t="s">
        <v>417</v>
      </c>
      <c r="AE185" s="15" t="str">
        <f>VLOOKUP(AD185,'Axe 2 Règles de gestion'!$D$2:$F$447,3, FALSE)</f>
        <v>En cas d'hospitalisation de l'enfant, le congé doit être pris dans les 6 mois suivant la fin de l'hospitalisation de l'enfant.</v>
      </c>
      <c r="AF185" s="13" t="s">
        <v>418</v>
      </c>
      <c r="AG185" s="15" t="str">
        <f>VLOOKUP(AF185,'Axe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85" s="13" t="s">
        <v>409</v>
      </c>
      <c r="AI185" s="15" t="str">
        <f>VLOOKUP(AH185,'Axe 2 Règles de gestion'!$D$2:$F$447,3, FALSE)</f>
        <v>Le congé n'est pas cumulable avec les congés de maladie et d'accident du travail.</v>
      </c>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t="s">
        <v>419</v>
      </c>
      <c r="BG185" s="15" t="str">
        <f>VLOOKUP(BF185,'Axe 2 Règles de gestion'!$D$2:$F$447,3, FALSE)</f>
        <v>La première partie du congé, d'une durée de 4 jours calendaires, doit faire immédiatement suite au congé de naissance. Cette période est prolongée en cas d'hospitalisation de l'enfant immédiatement après la naissance.</v>
      </c>
      <c r="BH185" s="13" t="s">
        <v>780</v>
      </c>
      <c r="BI185" s="15" t="str">
        <f>VLOOKUP(BH185,'Axe 2 Règles de gestion'!$D$2:$F$447,3, FALSE)</f>
        <v>La seconde période peut être prise de manière continue ou fractionnée en 2 périodes d'une durée minimale de 5 jours chacune. Au total, la durée maximale du congé est de 25 jours calendaires.</v>
      </c>
      <c r="BJ185" s="13" t="s">
        <v>412</v>
      </c>
      <c r="BK185" s="15" t="str">
        <f>VLOOKUP(BJ185,'Axe 2 Règles de gestion'!$D$2:$F$447,3, FALSE)</f>
        <v>L'agent doit être en activité.</v>
      </c>
      <c r="BL185" s="13" t="s">
        <v>421</v>
      </c>
      <c r="BM185" s="15" t="str">
        <f>VLOOKUP(BL185,'Axe 2 Règles de gestion'!$D$2:$F$447,3, FALSE)</f>
        <v>Chaque période de congé paternité doit être d'une durée réelle supérieure ou égale à 4 jours.</v>
      </c>
      <c r="BN185" s="13" t="s">
        <v>422</v>
      </c>
      <c r="BO185" s="15" t="str">
        <f>VLOOKUP(BN185,'Axe 2 Règles de gestion'!$D$2:$F$447,3, FALSE)</f>
        <v>Chaque période de congé paternité doit être d'une durée prévisionnelle supérieure ou égale à 4 jours.</v>
      </c>
      <c r="BP185" s="13"/>
      <c r="BQ185" s="15"/>
      <c r="BR185" s="13"/>
      <c r="BS185" s="15"/>
      <c r="BT185" s="13"/>
      <c r="BU185" s="15"/>
      <c r="BV185" s="13" t="s">
        <v>128</v>
      </c>
      <c r="BW185" s="15" t="str">
        <f>VLOOKUP(BV185,'Axe 2 Règles de gestion'!$D$2:$F$447,3, FALSE)</f>
        <v>L'autorisation d'accomplir un service à temps partiel est suspendue pendant la durée du congé. La modalité de service de l'agent doit être "Temps plein".</v>
      </c>
      <c r="BX185" s="13" t="s">
        <v>130</v>
      </c>
      <c r="BY185" s="15" t="str">
        <f>VLOOKUP(BX185,'Axe 2 Règles de gestion'!$D$2:$F$447,3, FALSE)</f>
        <v>La date de début du congé/absence doit être postérieure ou égale à la date de recrutement dans la FPE ou dans la carrière militaire.</v>
      </c>
      <c r="BZ185" s="13" t="s">
        <v>132</v>
      </c>
      <c r="CA185" s="15" t="str">
        <f>VLOOKUP(BZ185,'Axe 2 Règles de gestion'!$D$2:$F$447,3, FALSE)</f>
        <v>La date de début du congé/absence doit être antérieure ou égale à la date de fin réelle du congé/absence.</v>
      </c>
      <c r="CB185" s="13" t="s">
        <v>134</v>
      </c>
      <c r="CC185" s="15" t="str">
        <f>VLOOKUP(CB185,'Axe 2 Règles de gestion'!$D$2:$F$447,3, FALSE)</f>
        <v>La date de début du congé/absence doit être antérieure ou égale à la date de fin prévisionnelle du congé/absence.</v>
      </c>
      <c r="CD185" s="13" t="s">
        <v>136</v>
      </c>
      <c r="CE185" s="15" t="str">
        <f>VLOOKUP(CD185,'Axe 2 Règles de gestion'!$D$2:$F$447,3, FALSE)</f>
        <v>La date de fin réelle du congé/absence doit être antérieure à la date limite de départ à la retraite.</v>
      </c>
      <c r="CF185" s="13" t="s">
        <v>138</v>
      </c>
      <c r="CG185" s="15" t="str">
        <f>VLOOKUP(CF185,'Axe 2 Règles de gestion'!$D$2:$F$447,3, FALSE)</f>
        <v>La date de fin prévisionnelle du congé/absence doit être antérieure à la date limite de départ à la retraite.</v>
      </c>
      <c r="CH185" s="13" t="s">
        <v>140</v>
      </c>
      <c r="CI185" s="15" t="str">
        <f>VLOOKUP(CH185,'Axe 2 Règles de gestion'!$D$2:$F$447,3, FALSE)</f>
        <v>La date de fin réelle ou la date de fin prévisionnelle du congé/absence doit être saisie.</v>
      </c>
      <c r="CJ185" s="13" t="s">
        <v>142</v>
      </c>
      <c r="CK185" s="15" t="str">
        <f>VLOOKUP(CJ185,'Axe 2 Règles de gestion'!$D$2:$F$447,3, FALSE)</f>
        <v>Si l'absence ne commence pas par une demi-journée et si l'absence précédente ne finit pas par une demi journée, la date de début de l'absence saisie est postérieure à la date de fin réelle de l'absence précédente.</v>
      </c>
      <c r="CL185" s="13" t="s">
        <v>144</v>
      </c>
      <c r="CM185" s="15" t="str">
        <f>VLOOKUP(CL185,'Axe 2 Règles de gestion'!$D$2:$F$447,3, FALSE)</f>
        <v>Si l'absence ne commence pas par une demi-journée et si l'absence précédente ne finit pas par une demi journée, la date de début de l'absence saisie est postérieure à la date de fin prévisionnelle de l'absence précédente.</v>
      </c>
      <c r="CN185" s="13" t="s">
        <v>146</v>
      </c>
      <c r="CO185" s="15" t="str">
        <f>VLOOKUP(CN185,'Axe 2 Règles de gestion'!$D$2:$F$447,3, FALSE)</f>
        <v>Dans le cas d'un congé autre que CLM, CLD, CGM et CITIS, l'indicateur de requalification doit être à non et les impacts spécifiques à la requalification ne doivent pas être mobilisés ou l'impact rémunération est vide.</v>
      </c>
      <c r="CP185" s="13"/>
      <c r="CQ185" s="15"/>
      <c r="CR185" s="13"/>
      <c r="CS185" s="15"/>
      <c r="CT185" s="13"/>
      <c r="CU185" s="15"/>
      <c r="CV185" s="13"/>
      <c r="CW185" s="15"/>
      <c r="CX185" s="13"/>
      <c r="CY185" s="15"/>
    </row>
    <row r="186" spans="1:103" s="22" customFormat="1" ht="150" x14ac:dyDescent="0.25">
      <c r="A186" s="19" t="s">
        <v>305</v>
      </c>
      <c r="B186" s="19" t="s">
        <v>105</v>
      </c>
      <c r="C186" s="20">
        <v>45810.439583333333</v>
      </c>
      <c r="D186" s="19" t="s">
        <v>106</v>
      </c>
      <c r="E186" s="21" t="s">
        <v>107</v>
      </c>
      <c r="F186" s="19" t="s">
        <v>108</v>
      </c>
      <c r="G186" s="21" t="s">
        <v>109</v>
      </c>
      <c r="H186" s="19" t="s">
        <v>712</v>
      </c>
      <c r="I186" s="21" t="s">
        <v>713</v>
      </c>
      <c r="J186" s="21" t="s">
        <v>714</v>
      </c>
      <c r="K186" s="21" t="s">
        <v>715</v>
      </c>
      <c r="L186" s="19" t="s">
        <v>716</v>
      </c>
      <c r="M186" s="21" t="s">
        <v>717</v>
      </c>
      <c r="N186" s="19" t="s">
        <v>116</v>
      </c>
      <c r="O186" s="21"/>
      <c r="P186" s="21"/>
      <c r="Q186" s="21" t="s">
        <v>401</v>
      </c>
      <c r="R186" s="19" t="s">
        <v>402</v>
      </c>
      <c r="S186" s="19" t="s">
        <v>188</v>
      </c>
      <c r="T186" s="19" t="s">
        <v>120</v>
      </c>
      <c r="U186" s="20">
        <v>44440</v>
      </c>
      <c r="V186" s="20"/>
      <c r="W186" s="21" t="s">
        <v>781</v>
      </c>
      <c r="X186" s="19" t="s">
        <v>424</v>
      </c>
      <c r="Y186" s="21" t="str">
        <f>VLOOKUP(X186,'Axe 2 Règles de gestion'!$D$2:$F$447,3, FALSE)</f>
        <v>L'agent bénéficie des dispositions applicables aux agents titulaires pour le congé de paternité, sauf dispositions particulières.</v>
      </c>
      <c r="Z186" s="19" t="s">
        <v>247</v>
      </c>
      <c r="AA186" s="21" t="str">
        <f>VLOOKUP(Z186,'Axe 2 Règles de gestion'!$D$2:$F$447,3, FALSE)</f>
        <v>Ce congé s'applique aux enfants nés ou adoptés à compter du 01/07/2021 ainsi qu'aux enfants, nés avant cette date, dont la naissance était supposée intervenir à compter de cette date.</v>
      </c>
      <c r="AB186" s="19" t="s">
        <v>249</v>
      </c>
      <c r="AC186" s="21" t="str">
        <f>VLOOKUP(AB186,'Axe 2 Règles de gestion'!$D$2:$F$447,3, FALSE)</f>
        <v>La demande est accordée de droit.</v>
      </c>
      <c r="AD186" s="19" t="s">
        <v>266</v>
      </c>
      <c r="AE186" s="21" t="str">
        <f>VLOOKUP(AD186,'Axe 2 Règles de gestion'!$D$2:$F$447,3, FALSE)</f>
        <v>L'agent doit effectuer une demande auprès de son chef de service au moins 1 mois avant la date présumée de la naissance.</v>
      </c>
      <c r="AF186" s="19" t="s">
        <v>268</v>
      </c>
      <c r="AG186" s="21" t="str">
        <f>VLOOKUP(AF186,'Axe 2 Règles de gestion'!$D$2:$F$447,3, FALSE)</f>
        <v>La demande doit être accompagnée de la copie du certificat qui atteste de l'état de grossesse et précise la date présumée de l'accouchement.</v>
      </c>
      <c r="AH186" s="19" t="s">
        <v>270</v>
      </c>
      <c r="AI186" s="21" t="str">
        <f>VLOOKUP(AH186,'Axe 2 Règles de gestion'!$D$2:$F$447,3, FALSE)</f>
        <v>La demande doit également être accompagnée de toutes pièces justifiant que l'agent est le père, le conjoint ou la personne liée à la mère par un pacte civil de solidarité ou vivant maritalement avec elle.</v>
      </c>
      <c r="AJ186" s="19" t="s">
        <v>272</v>
      </c>
      <c r="AK186" s="21" t="str">
        <f>VLOOKUP(AJ186,'Axe 2 Règles de gestion'!$D$2:$F$447,3, FALSE)</f>
        <v>La demande doit indiquer la date prévisionnelle de l'accouchement, les modalités envisagées du congé ainsi que les dates prévisionnelles des périodes de congé.</v>
      </c>
      <c r="AL186" s="19" t="s">
        <v>274</v>
      </c>
      <c r="AM186" s="21" t="str">
        <f>VLOOKUP(AL186,'Axe 2 Règles de gestion'!$D$2:$F$447,3, FALSE)</f>
        <v>L'agent doit transmettre sous 8 jours à compter de la date de l'accouchement toute pièce justifiant la naissance de l'enfant.</v>
      </c>
      <c r="AN186" s="19" t="s">
        <v>276</v>
      </c>
      <c r="AO186" s="21" t="str">
        <f>VLOOKUP(AN186,'Axe 2 Règles de gestion'!$D$2:$F$447,3, FALSE)</f>
        <v>L'agent doit confirmer 1 mois avant la prise de la 2nde période de congés à son chef de service les dates de prise du congé, et en cas de fractionnement, les dates de chacune des périodes.</v>
      </c>
      <c r="AP186" s="19" t="s">
        <v>251</v>
      </c>
      <c r="AQ186" s="21" t="str">
        <f>VLOOKUP(AP186,'Axe 2 Règles de gestion'!$D$2:$F$447,3, FALSE)</f>
        <v>Le congé doit être pris dans les 6 mois suivant la naissance de l'enfant.</v>
      </c>
      <c r="AR186" s="19" t="s">
        <v>253</v>
      </c>
      <c r="AS186" s="21" t="str">
        <f>VLOOKUP(AR186,'Axe 2 Règles de gestion'!$D$2:$F$447,3, FALSE)</f>
        <v>En cas d'hospitalisation de l'enfant, le congé doit être pris dans les 6 mois suivant la fin de l'hospitalisation de l'enfant.</v>
      </c>
      <c r="AT186" s="19" t="s">
        <v>255</v>
      </c>
      <c r="AU186" s="21" t="str">
        <f>VLOOKUP(AT186,'Axe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186" s="19" t="s">
        <v>239</v>
      </c>
      <c r="AW186" s="21" t="str">
        <f>VLOOKUP(AV186,'Axe 2 Règles de gestion'!$D$2:$F$447,3, FALSE)</f>
        <v>Le congé n'est pas cumulable avec les congés de maladie et d'accident du travail.</v>
      </c>
      <c r="AX186" s="19"/>
      <c r="AY186" s="21"/>
      <c r="AZ186" s="19"/>
      <c r="BA186" s="21"/>
      <c r="BB186" s="19"/>
      <c r="BC186" s="21"/>
      <c r="BD186" s="19"/>
      <c r="BE186" s="21"/>
      <c r="BF186" s="19" t="s">
        <v>257</v>
      </c>
      <c r="BG186" s="21" t="str">
        <f>VLOOKUP(BF186,'Axe 2 Règles de gestion'!$D$2:$F$447,3, FALSE)</f>
        <v>La première partie du congé, d'une durée de 4 jours calendaires, doit faire immédiatement suite au congé de naissance. Cette période est prolongée en cas d'hospitalisation de l'enfant immédiatement après la naissance.</v>
      </c>
      <c r="BH186" s="19" t="s">
        <v>731</v>
      </c>
      <c r="BI186" s="21" t="str">
        <f>VLOOKUP(BH186,'Axe 2 Règles de gestion'!$D$2:$F$447,3, FALSE)</f>
        <v>La seconde période peut être prise de manière continue ou fractionnée en 2 périodes d'une durée minimale de 5 jours chacune. Au total, la durée maximale du congé est de 25 jours calendaires.</v>
      </c>
      <c r="BJ186" s="19" t="s">
        <v>244</v>
      </c>
      <c r="BK186" s="21" t="str">
        <f>VLOOKUP(BJ186,'Axe 2 Règles de gestion'!$D$2:$F$447,3, FALSE)</f>
        <v>L'agent doit être en activité.</v>
      </c>
      <c r="BL186" s="19" t="s">
        <v>261</v>
      </c>
      <c r="BM186" s="21" t="str">
        <f>VLOOKUP(BL186,'Axe 2 Règles de gestion'!$D$2:$F$447,3, FALSE)</f>
        <v>Chaque période de congé paternité doit être d'une durée réelle supérieure ou égale à 4 jours.</v>
      </c>
      <c r="BN186" s="19" t="s">
        <v>263</v>
      </c>
      <c r="BO186" s="21" t="str">
        <f>VLOOKUP(BN186,'Axe 2 Règles de gestion'!$D$2:$F$447,3, FALSE)</f>
        <v>Chaque période de congé paternité doit être d'une durée prévisionnelle supérieure ou égale à 4 jours.</v>
      </c>
      <c r="BP186" s="19"/>
      <c r="BQ186" s="21"/>
      <c r="BR186" s="19"/>
      <c r="BS186" s="21"/>
      <c r="BT186" s="19"/>
      <c r="BU186" s="21"/>
      <c r="BV186" s="19" t="s">
        <v>128</v>
      </c>
      <c r="BW186" s="21" t="str">
        <f>VLOOKUP(BV186,'Axe 2 Règles de gestion'!$D$2:$F$447,3, FALSE)</f>
        <v>L'autorisation d'accomplir un service à temps partiel est suspendue pendant la durée du congé. La modalité de service de l'agent doit être "Temps plein".</v>
      </c>
      <c r="BX186" s="19" t="s">
        <v>130</v>
      </c>
      <c r="BY186" s="21" t="str">
        <f>VLOOKUP(BX186,'Axe 2 Règles de gestion'!$D$2:$F$447,3, FALSE)</f>
        <v>La date de début du congé/absence doit être postérieure ou égale à la date de recrutement dans la FPE ou dans la carrière militaire.</v>
      </c>
      <c r="BZ186" s="19" t="s">
        <v>132</v>
      </c>
      <c r="CA186" s="21" t="str">
        <f>VLOOKUP(BZ186,'Axe 2 Règles de gestion'!$D$2:$F$447,3, FALSE)</f>
        <v>La date de début du congé/absence doit être antérieure ou égale à la date de fin réelle du congé/absence.</v>
      </c>
      <c r="CB186" s="19" t="s">
        <v>134</v>
      </c>
      <c r="CC186" s="21" t="str">
        <f>VLOOKUP(CB186,'Axe 2 Règles de gestion'!$D$2:$F$447,3, FALSE)</f>
        <v>La date de début du congé/absence doit être antérieure ou égale à la date de fin prévisionnelle du congé/absence.</v>
      </c>
      <c r="CD186" s="19" t="s">
        <v>136</v>
      </c>
      <c r="CE186" s="21" t="str">
        <f>VLOOKUP(CD186,'Axe 2 Règles de gestion'!$D$2:$F$447,3, FALSE)</f>
        <v>La date de fin réelle du congé/absence doit être antérieure à la date limite de départ à la retraite.</v>
      </c>
      <c r="CF186" s="19" t="s">
        <v>138</v>
      </c>
      <c r="CG186" s="21" t="str">
        <f>VLOOKUP(CF186,'Axe 2 Règles de gestion'!$D$2:$F$447,3, FALSE)</f>
        <v>La date de fin prévisionnelle du congé/absence doit être antérieure à la date limite de départ à la retraite.</v>
      </c>
      <c r="CH186" s="19" t="s">
        <v>140</v>
      </c>
      <c r="CI186" s="21" t="str">
        <f>VLOOKUP(CH186,'Axe 2 Règles de gestion'!$D$2:$F$447,3, FALSE)</f>
        <v>La date de fin réelle ou la date de fin prévisionnelle du congé/absence doit être saisie.</v>
      </c>
      <c r="CJ186" s="19" t="s">
        <v>142</v>
      </c>
      <c r="CK186" s="21" t="str">
        <f>VLOOKUP(CJ186,'Axe 2 Règles de gestion'!$D$2:$F$447,3, FALSE)</f>
        <v>Si l'absence ne commence pas par une demi-journée et si l'absence précédente ne finit pas par une demi journée, la date de début de l'absence saisie est postérieure à la date de fin réelle de l'absence précédente.</v>
      </c>
      <c r="CL186" s="19" t="s">
        <v>144</v>
      </c>
      <c r="CM186" s="21" t="str">
        <f>VLOOKUP(CL186,'Axe 2 Règles de gestion'!$D$2:$F$447,3, FALSE)</f>
        <v>Si l'absence ne commence pas par une demi-journée et si l'absence précédente ne finit pas par une demi journée, la date de début de l'absence saisie est postérieure à la date de fin prévisionnelle de l'absence précédente.</v>
      </c>
      <c r="CN186" s="19" t="s">
        <v>146</v>
      </c>
      <c r="CO186" s="21" t="str">
        <f>VLOOKUP(CN186,'Axe 2 Règles de gestion'!$D$2:$F$447,3, FALSE)</f>
        <v>Dans le cas d'un congé autre que CLM, CLD, CGM et CITIS, l'indicateur de requalification doit être à non et les impacts spécifiques à la requalification ne doivent pas être mobilisés ou l'impact rémunération est vide.</v>
      </c>
      <c r="CP186" s="19"/>
      <c r="CQ186" s="21"/>
      <c r="CR186" s="19"/>
      <c r="CS186" s="21"/>
      <c r="CT186" s="19"/>
      <c r="CU186" s="21"/>
      <c r="CV186" s="19"/>
      <c r="CW186" s="21"/>
      <c r="CX186" s="19" t="s">
        <v>309</v>
      </c>
      <c r="CY186" s="21"/>
    </row>
    <row r="187" spans="1:103" ht="165" x14ac:dyDescent="0.25">
      <c r="A187" s="13" t="s">
        <v>148</v>
      </c>
      <c r="B187" s="13" t="s">
        <v>229</v>
      </c>
      <c r="C187" s="14">
        <v>44357.670138888891</v>
      </c>
      <c r="D187" s="13" t="s">
        <v>106</v>
      </c>
      <c r="E187" s="15" t="s">
        <v>107</v>
      </c>
      <c r="F187" s="13" t="s">
        <v>108</v>
      </c>
      <c r="G187" s="15" t="s">
        <v>109</v>
      </c>
      <c r="H187" s="13" t="s">
        <v>712</v>
      </c>
      <c r="I187" s="15" t="s">
        <v>713</v>
      </c>
      <c r="J187" s="15" t="s">
        <v>714</v>
      </c>
      <c r="K187" s="15" t="s">
        <v>715</v>
      </c>
      <c r="L187" s="13" t="s">
        <v>734</v>
      </c>
      <c r="M187" s="15" t="s">
        <v>735</v>
      </c>
      <c r="N187" s="13" t="s">
        <v>152</v>
      </c>
      <c r="O187" s="15"/>
      <c r="P187" s="15"/>
      <c r="Q187" s="15" t="s">
        <v>401</v>
      </c>
      <c r="R187" s="13" t="s">
        <v>402</v>
      </c>
      <c r="S187" s="13" t="s">
        <v>188</v>
      </c>
      <c r="T187" s="13" t="s">
        <v>120</v>
      </c>
      <c r="U187" s="14">
        <v>44162</v>
      </c>
      <c r="V187" s="14">
        <v>44377</v>
      </c>
      <c r="W187" s="15" t="s">
        <v>782</v>
      </c>
      <c r="X187" s="13" t="s">
        <v>426</v>
      </c>
      <c r="Y187" s="15" t="str">
        <f>VLOOKUP(X187,'Axe 2 Règles de gestion'!$D$2:$F$447,3, FALSE)</f>
        <v>A l'expiration du congé, l'agent est réaffecté de plein droit dans son ancien emploi.</v>
      </c>
      <c r="Z187" s="13" t="s">
        <v>427</v>
      </c>
      <c r="AA187" s="15" t="str">
        <f>VLOOKUP(Z187,'Axe 2 Règles de gestion'!$D$2:$F$447,3, FALSE)</f>
        <v>Dans le cas où son ancien emploi ne peut lui être proposé, l'agent est affecté dans un emploi équivalent, le plus proche de son dernier lieu de travail.</v>
      </c>
      <c r="AB187" s="13" t="s">
        <v>428</v>
      </c>
      <c r="AC187" s="15" t="str">
        <f>VLOOKUP(AB187,'Axe 2 Règles de gestion'!$D$2:$F$447,3, FALSE)</f>
        <v>S'il le demande, l'agent peut également être affecté dans l'emploi le plus proche de son domicile, sous réserve du respect de la réglementation.</v>
      </c>
      <c r="AD187" s="13" t="s">
        <v>283</v>
      </c>
      <c r="AE187" s="15" t="str">
        <f>VLOOKUP(AD187,'Axe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t="s">
        <v>777</v>
      </c>
      <c r="BG187" s="15" t="str">
        <f>VLOOKUP(BF187,'Axe 2 Règles de gestion'!$D$2:$F$447,3, FALSE)</f>
        <v>En cas de naissance simple, la durée maximale réelle du congé est de 11 jours consécutifs (décomptés en jours calendaires).</v>
      </c>
      <c r="BH187" s="13" t="s">
        <v>778</v>
      </c>
      <c r="BI187" s="15" t="str">
        <f>VLOOKUP(BH187,'Axe 2 Règles de gestion'!$D$2:$F$447,3, FALSE)</f>
        <v>En cas de naissance simple, la durée maximale prévisionnelle du congé est de 11 jours consécutifs (décomptés en jours calendaires).</v>
      </c>
      <c r="BJ187" s="13"/>
      <c r="BK187" s="15"/>
      <c r="BL187" s="13"/>
      <c r="BM187" s="15"/>
      <c r="BN187" s="13"/>
      <c r="BO187" s="15"/>
      <c r="BP187" s="13"/>
      <c r="BQ187" s="15"/>
      <c r="BR187" s="13"/>
      <c r="BS187" s="15"/>
      <c r="BT187" s="13"/>
      <c r="BU187" s="15"/>
      <c r="BV187" s="13" t="s">
        <v>128</v>
      </c>
      <c r="BW187" s="15" t="str">
        <f>VLOOKUP(BV187,'Axe 2 Règles de gestion'!$D$2:$F$447,3, FALSE)</f>
        <v>L'autorisation d'accomplir un service à temps partiel est suspendue pendant la durée du congé. La modalité de service de l'agent doit être "Temps plein".</v>
      </c>
      <c r="BX187" s="13" t="s">
        <v>132</v>
      </c>
      <c r="BY187" s="15" t="str">
        <f>VLOOKUP(BX187,'Axe 2 Règles de gestion'!$D$2:$F$447,3, FALSE)</f>
        <v>La date de début du congé/absence doit être antérieure ou égale à la date de fin réelle du congé/absence.</v>
      </c>
      <c r="BZ187" s="13" t="s">
        <v>134</v>
      </c>
      <c r="CA187" s="15" t="str">
        <f>VLOOKUP(BZ187,'Axe 2 Règles de gestion'!$D$2:$F$447,3, FALSE)</f>
        <v>La date de début du congé/absence doit être antérieure ou égale à la date de fin prévisionnelle du congé/absence.</v>
      </c>
      <c r="CB187" s="13" t="s">
        <v>136</v>
      </c>
      <c r="CC187" s="15" t="str">
        <f>VLOOKUP(CB187,'Axe 2 Règles de gestion'!$D$2:$F$447,3, FALSE)</f>
        <v>La date de fin réelle du congé/absence doit être antérieure à la date limite de départ à la retraite.</v>
      </c>
      <c r="CD187" s="13" t="s">
        <v>138</v>
      </c>
      <c r="CE187" s="15" t="str">
        <f>VLOOKUP(CD187,'Axe 2 Règles de gestion'!$D$2:$F$447,3, FALSE)</f>
        <v>La date de fin prévisionnelle du congé/absence doit être antérieure à la date limite de départ à la retraite.</v>
      </c>
      <c r="CF187" s="13" t="s">
        <v>140</v>
      </c>
      <c r="CG187" s="15" t="str">
        <f>VLOOKUP(CF187,'Axe 2 Règles de gestion'!$D$2:$F$447,3, FALSE)</f>
        <v>La date de fin réelle ou la date de fin prévisionnelle du congé/absence doit être saisie.</v>
      </c>
      <c r="CH187" s="13" t="s">
        <v>146</v>
      </c>
      <c r="CI187" s="15" t="str">
        <f>VLOOKUP(CH187,'Axe 2 Règles de gestion'!$D$2:$F$447,3, FALSE)</f>
        <v>Dans le cas d'un congé autre que CLM, CLD, CGM et CITIS, l'indicateur de requalification doit être à non et les impacts spécifiques à la requalification ne doivent pas être mobilisés ou l'impact rémunération est vide.</v>
      </c>
      <c r="CJ187" s="13"/>
      <c r="CK187" s="15"/>
      <c r="CL187" s="13"/>
      <c r="CM187" s="15"/>
      <c r="CN187" s="13"/>
      <c r="CO187" s="15"/>
      <c r="CP187" s="13"/>
      <c r="CQ187" s="15"/>
      <c r="CR187" s="13"/>
      <c r="CS187" s="15"/>
      <c r="CT187" s="13"/>
      <c r="CU187" s="15"/>
      <c r="CV187" s="13"/>
      <c r="CW187" s="15"/>
      <c r="CX187" s="13"/>
      <c r="CY187" s="15"/>
    </row>
    <row r="188" spans="1:103" s="22" customFormat="1" ht="165" x14ac:dyDescent="0.25">
      <c r="A188" s="19" t="s">
        <v>305</v>
      </c>
      <c r="B188" s="19" t="s">
        <v>105</v>
      </c>
      <c r="C188" s="20">
        <v>45810.442361111112</v>
      </c>
      <c r="D188" s="19" t="s">
        <v>106</v>
      </c>
      <c r="E188" s="21" t="s">
        <v>107</v>
      </c>
      <c r="F188" s="19" t="s">
        <v>108</v>
      </c>
      <c r="G188" s="21" t="s">
        <v>109</v>
      </c>
      <c r="H188" s="19" t="s">
        <v>712</v>
      </c>
      <c r="I188" s="21" t="s">
        <v>713</v>
      </c>
      <c r="J188" s="21" t="s">
        <v>714</v>
      </c>
      <c r="K188" s="21" t="s">
        <v>715</v>
      </c>
      <c r="L188" s="19" t="s">
        <v>734</v>
      </c>
      <c r="M188" s="21" t="s">
        <v>735</v>
      </c>
      <c r="N188" s="19" t="s">
        <v>152</v>
      </c>
      <c r="O188" s="21"/>
      <c r="P188" s="21"/>
      <c r="Q188" s="21" t="s">
        <v>401</v>
      </c>
      <c r="R188" s="19" t="s">
        <v>402</v>
      </c>
      <c r="S188" s="19" t="s">
        <v>188</v>
      </c>
      <c r="T188" s="19" t="s">
        <v>120</v>
      </c>
      <c r="U188" s="20">
        <v>44378</v>
      </c>
      <c r="V188" s="20"/>
      <c r="W188" s="21" t="s">
        <v>783</v>
      </c>
      <c r="X188" s="19" t="s">
        <v>424</v>
      </c>
      <c r="Y188" s="21" t="str">
        <f>VLOOKUP(X188,'Axe 2 Règles de gestion'!$D$2:$F$447,3, FALSE)</f>
        <v>L'agent bénéficie des dispositions applicables aux agents titulaires pour le congé de paternité, sauf dispositions particulières.</v>
      </c>
      <c r="Z188" s="19" t="s">
        <v>286</v>
      </c>
      <c r="AA188" s="21" t="str">
        <f>VLOOKUP(Z188,'Axe 2 Règles de gestion'!$D$2:$F$447,3, FALSE)</f>
        <v>A l'expiration du congé, l'agent est réaffecté de plein droit dans son ancien emploi.</v>
      </c>
      <c r="AB188" s="19" t="s">
        <v>288</v>
      </c>
      <c r="AC188" s="21" t="str">
        <f>VLOOKUP(AB188,'Axe 2 Règles de gestion'!$D$2:$F$447,3, FALSE)</f>
        <v>Dans le cas où son ancien emploi ne peut lui être proposé, l'agent est affecté dans un emploi équivalent, le plus proche de son dernier lieu de travail.</v>
      </c>
      <c r="AD188" s="19" t="s">
        <v>290</v>
      </c>
      <c r="AE188" s="21" t="str">
        <f>VLOOKUP(AD188,'Axe 2 Règles de gestion'!$D$2:$F$447,3, FALSE)</f>
        <v>S'il le demande, l'agent peut également être affecté dans l'emploi le plus proche de son domicile, sous réserve du respect de la réglementation.</v>
      </c>
      <c r="AF188" s="19" t="s">
        <v>283</v>
      </c>
      <c r="AG188" s="21" t="str">
        <f>VLOOKUP(AF188,'Axe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88" s="19"/>
      <c r="AI188" s="21"/>
      <c r="AJ188" s="19"/>
      <c r="AK188" s="21"/>
      <c r="AL188" s="19"/>
      <c r="AM188" s="21"/>
      <c r="AN188" s="19"/>
      <c r="AO188" s="21"/>
      <c r="AP188" s="19"/>
      <c r="AQ188" s="21"/>
      <c r="AR188" s="19"/>
      <c r="AS188" s="21"/>
      <c r="AT188" s="19"/>
      <c r="AU188" s="21"/>
      <c r="AV188" s="19"/>
      <c r="AW188" s="21"/>
      <c r="AX188" s="19"/>
      <c r="AY188" s="21"/>
      <c r="AZ188" s="19"/>
      <c r="BA188" s="21"/>
      <c r="BB188" s="19"/>
      <c r="BC188" s="21"/>
      <c r="BD188" s="19"/>
      <c r="BE188" s="21"/>
      <c r="BF188" s="19" t="s">
        <v>257</v>
      </c>
      <c r="BG188" s="21" t="str">
        <f>VLOOKUP(BF188,'Axe 2 Règles de gestion'!$D$2:$F$447,3, FALSE)</f>
        <v>La première partie du congé, d'une durée de 4 jours calendaires, doit faire immédiatement suite au congé de naissance. Cette période est prolongée en cas d'hospitalisation de l'enfant immédiatement après la naissance.</v>
      </c>
      <c r="BH188" s="19" t="s">
        <v>731</v>
      </c>
      <c r="BI188" s="21" t="str">
        <f>VLOOKUP(BH188,'Axe 2 Règles de gestion'!$D$2:$F$447,3, FALSE)</f>
        <v>La seconde période peut être prise de manière continue ou fractionnée en 2 périodes d'une durée minimale de 5 jours chacune. Au total, la durée maximale du congé est de 25 jours calendaires.</v>
      </c>
      <c r="BJ188" s="19" t="s">
        <v>261</v>
      </c>
      <c r="BK188" s="21" t="str">
        <f>VLOOKUP(BJ188,'Axe 2 Règles de gestion'!$D$2:$F$447,3, FALSE)</f>
        <v>Chaque période de congé paternité doit être d'une durée réelle supérieure ou égale à 4 jours.</v>
      </c>
      <c r="BL188" s="19" t="s">
        <v>263</v>
      </c>
      <c r="BM188" s="21" t="str">
        <f>VLOOKUP(BL188,'Axe 2 Règles de gestion'!$D$2:$F$447,3, FALSE)</f>
        <v>Chaque période de congé paternité doit être d'une durée prévisionnelle supérieure ou égale à 4 jours.</v>
      </c>
      <c r="BN188" s="19"/>
      <c r="BO188" s="21"/>
      <c r="BP188" s="19"/>
      <c r="BQ188" s="21"/>
      <c r="BR188" s="19"/>
      <c r="BS188" s="21"/>
      <c r="BT188" s="19"/>
      <c r="BU188" s="21"/>
      <c r="BV188" s="19" t="s">
        <v>128</v>
      </c>
      <c r="BW188" s="21" t="str">
        <f>VLOOKUP(BV188,'Axe 2 Règles de gestion'!$D$2:$F$447,3, FALSE)</f>
        <v>L'autorisation d'accomplir un service à temps partiel est suspendue pendant la durée du congé. La modalité de service de l'agent doit être "Temps plein".</v>
      </c>
      <c r="BX188" s="19" t="s">
        <v>132</v>
      </c>
      <c r="BY188" s="21" t="str">
        <f>VLOOKUP(BX188,'Axe 2 Règles de gestion'!$D$2:$F$447,3, FALSE)</f>
        <v>La date de début du congé/absence doit être antérieure ou égale à la date de fin réelle du congé/absence.</v>
      </c>
      <c r="BZ188" s="19" t="s">
        <v>134</v>
      </c>
      <c r="CA188" s="21" t="str">
        <f>VLOOKUP(BZ188,'Axe 2 Règles de gestion'!$D$2:$F$447,3, FALSE)</f>
        <v>La date de début du congé/absence doit être antérieure ou égale à la date de fin prévisionnelle du congé/absence.</v>
      </c>
      <c r="CB188" s="19" t="s">
        <v>136</v>
      </c>
      <c r="CC188" s="21" t="str">
        <f>VLOOKUP(CB188,'Axe 2 Règles de gestion'!$D$2:$F$447,3, FALSE)</f>
        <v>La date de fin réelle du congé/absence doit être antérieure à la date limite de départ à la retraite.</v>
      </c>
      <c r="CD188" s="19" t="s">
        <v>138</v>
      </c>
      <c r="CE188" s="21" t="str">
        <f>VLOOKUP(CD188,'Axe 2 Règles de gestion'!$D$2:$F$447,3, FALSE)</f>
        <v>La date de fin prévisionnelle du congé/absence doit être antérieure à la date limite de départ à la retraite.</v>
      </c>
      <c r="CF188" s="19" t="s">
        <v>140</v>
      </c>
      <c r="CG188" s="21" t="str">
        <f>VLOOKUP(CF188,'Axe 2 Règles de gestion'!$D$2:$F$447,3, FALSE)</f>
        <v>La date de fin réelle ou la date de fin prévisionnelle du congé/absence doit être saisie.</v>
      </c>
      <c r="CH188" s="19" t="s">
        <v>146</v>
      </c>
      <c r="CI188" s="21" t="str">
        <f>VLOOKUP(CH188,'Axe 2 Règles de gestion'!$D$2:$F$447,3, FALSE)</f>
        <v>Dans le cas d'un congé autre que CLM, CLD, CGM et CITIS, l'indicateur de requalification doit être à non et les impacts spécifiques à la requalification ne doivent pas être mobilisés ou l'impact rémunération est vide.</v>
      </c>
      <c r="CJ188" s="19"/>
      <c r="CK188" s="21"/>
      <c r="CL188" s="19"/>
      <c r="CM188" s="21"/>
      <c r="CN188" s="19"/>
      <c r="CO188" s="21"/>
      <c r="CP188" s="19"/>
      <c r="CQ188" s="21"/>
      <c r="CR188" s="19"/>
      <c r="CS188" s="21"/>
      <c r="CT188" s="19"/>
      <c r="CU188" s="21"/>
      <c r="CV188" s="19"/>
      <c r="CW188" s="21"/>
      <c r="CX188" s="19" t="s">
        <v>309</v>
      </c>
      <c r="CY188" s="21"/>
    </row>
    <row r="189" spans="1:103" ht="150" x14ac:dyDescent="0.25">
      <c r="A189" s="13" t="s">
        <v>148</v>
      </c>
      <c r="B189" s="13" t="s">
        <v>229</v>
      </c>
      <c r="C189" s="14">
        <v>44357.644444444442</v>
      </c>
      <c r="D189" s="13" t="s">
        <v>106</v>
      </c>
      <c r="E189" s="15" t="s">
        <v>107</v>
      </c>
      <c r="F189" s="13" t="s">
        <v>108</v>
      </c>
      <c r="G189" s="15" t="s">
        <v>109</v>
      </c>
      <c r="H189" s="13" t="s">
        <v>712</v>
      </c>
      <c r="I189" s="15" t="s">
        <v>713</v>
      </c>
      <c r="J189" s="15" t="s">
        <v>714</v>
      </c>
      <c r="K189" s="15" t="s">
        <v>715</v>
      </c>
      <c r="L189" s="13" t="s">
        <v>716</v>
      </c>
      <c r="M189" s="15" t="s">
        <v>717</v>
      </c>
      <c r="N189" s="13" t="s">
        <v>116</v>
      </c>
      <c r="O189" s="15"/>
      <c r="P189" s="15"/>
      <c r="Q189" s="15" t="s">
        <v>430</v>
      </c>
      <c r="R189" s="13" t="s">
        <v>431</v>
      </c>
      <c r="S189" s="13" t="s">
        <v>188</v>
      </c>
      <c r="T189" s="13" t="s">
        <v>120</v>
      </c>
      <c r="U189" s="14">
        <v>44162</v>
      </c>
      <c r="V189" s="14">
        <v>44377</v>
      </c>
      <c r="W189" s="15" t="s">
        <v>784</v>
      </c>
      <c r="X189" s="13" t="s">
        <v>433</v>
      </c>
      <c r="Y189" s="15" t="str">
        <f>VLOOKUP(X189,'Axe 2 Règles de gestion'!$D$2:$F$447,3, FALSE)</f>
        <v>Le congé bénéficie au père ainsi que, le cas échéant, au conjoint de la mère ou à l'agent lié à elle par un pacte civil de solidarité ou vivant maritalement avec elle.</v>
      </c>
      <c r="Z189" s="13" t="s">
        <v>434</v>
      </c>
      <c r="AA189" s="15" t="str">
        <f>VLOOKUP(Z189,'Axe 2 Règles de gestion'!$D$2:$F$447,3, FALSE)</f>
        <v>L'agent doit avertir l'administration au moins 1 mois avant la date prévisionnelle de début de congé, et préciser la date de fin.</v>
      </c>
      <c r="AB189" s="13" t="s">
        <v>435</v>
      </c>
      <c r="AC189" s="15" t="str">
        <f>VLOOKUP(AB189,'Axe 2 Règles de gestion'!$D$2:$F$447,3, FALSE)</f>
        <v>L'agent doit prendre son congé dans les 4 mois suivant la naissance de l'enfant.</v>
      </c>
      <c r="AD189" s="13" t="s">
        <v>436</v>
      </c>
      <c r="AE189" s="15" t="str">
        <f>VLOOKUP(AD189,'Axe 2 Règles de gestion'!$D$2:$F$447,3, FALSE)</f>
        <v>En cas d'hospitalisation de l'enfant, le congé doit être pris dans les 4 mois suivant la fin de l'hospitalisation de l'enfant.</v>
      </c>
      <c r="AF189" s="13" t="s">
        <v>437</v>
      </c>
      <c r="AG189" s="15" t="str">
        <f>VLOOKUP(AF189,'Axe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89" s="13" t="s">
        <v>438</v>
      </c>
      <c r="AI189" s="15" t="str">
        <f>VLOOKUP(AH189,'Axe 2 Règles de gestion'!$D$2:$F$447,3, FALSE)</f>
        <v>Le congé n'est pas cumulable avec les congés de maladie et d'accident du travail.</v>
      </c>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t="s">
        <v>785</v>
      </c>
      <c r="BG189" s="15" t="str">
        <f>VLOOKUP(BF189,'Axe 2 Règles de gestion'!$D$2:$F$447,3, FALSE)</f>
        <v>En cas de naissance simple, la durée maximale réelle du congé est de 11 jours consécutifs (décomptés en jours calendaires).</v>
      </c>
      <c r="BH189" s="13" t="s">
        <v>786</v>
      </c>
      <c r="BI189" s="15" t="str">
        <f>VLOOKUP(BH189,'Axe 2 Règles de gestion'!$D$2:$F$447,3, FALSE)</f>
        <v>En cas de naissance simple, la durée maximale prévisionnelle du congé est de 11 jours consécutifs (décomptés en jours calendaires).</v>
      </c>
      <c r="BJ189" s="13" t="s">
        <v>441</v>
      </c>
      <c r="BK189" s="15" t="str">
        <f>VLOOKUP(BJ189,'Axe 2 Règles de gestion'!$D$2:$F$447,3, FALSE)</f>
        <v>L'agent doit être en activité.</v>
      </c>
      <c r="BL189" s="13"/>
      <c r="BM189" s="15"/>
      <c r="BN189" s="13"/>
      <c r="BO189" s="15"/>
      <c r="BP189" s="13"/>
      <c r="BQ189" s="15"/>
      <c r="BR189" s="13"/>
      <c r="BS189" s="15"/>
      <c r="BT189" s="13"/>
      <c r="BU189" s="15"/>
      <c r="BV189" s="13" t="s">
        <v>128</v>
      </c>
      <c r="BW189" s="15" t="str">
        <f>VLOOKUP(BV189,'Axe 2 Règles de gestion'!$D$2:$F$447,3, FALSE)</f>
        <v>L'autorisation d'accomplir un service à temps partiel est suspendue pendant la durée du congé. La modalité de service de l'agent doit être "Temps plein".</v>
      </c>
      <c r="BX189" s="13" t="s">
        <v>162</v>
      </c>
      <c r="BY189" s="15" t="str">
        <f>VLOOKUP(BX189,'Axe 2 Règles de gestion'!$D$2:$F$447,3, FALSE)</f>
        <v>La date de début du congé/absence doit être postérieure ou égale à la date de début du lien juridique.</v>
      </c>
      <c r="BZ189" s="13" t="s">
        <v>132</v>
      </c>
      <c r="CA189" s="15" t="str">
        <f>VLOOKUP(BZ189,'Axe 2 Règles de gestion'!$D$2:$F$447,3, FALSE)</f>
        <v>La date de début du congé/absence doit être antérieure ou égale à la date de fin réelle du congé/absence.</v>
      </c>
      <c r="CB189" s="13" t="s">
        <v>134</v>
      </c>
      <c r="CC189" s="15" t="str">
        <f>VLOOKUP(CB189,'Axe 2 Règles de gestion'!$D$2:$F$447,3, FALSE)</f>
        <v>La date de début du congé/absence doit être antérieure ou égale à la date de fin prévisionnelle du congé/absence.</v>
      </c>
      <c r="CD189" s="13" t="s">
        <v>164</v>
      </c>
      <c r="CE189" s="15" t="str">
        <f>VLOOKUP(CD189,'Axe 2 Règles de gestion'!$D$2:$F$447,3, FALSE)</f>
        <v>La date de fin réelle du congé/absence doit être antérieure ou égale à la date limite de fin réelle ou prévisionnelle du lien juridique.</v>
      </c>
      <c r="CF189" s="13" t="s">
        <v>166</v>
      </c>
      <c r="CG189" s="15" t="str">
        <f>VLOOKUP(CF189,'Axe 2 Règles de gestion'!$D$2:$F$447,3, FALSE)</f>
        <v>La date de fin prévisionnelle du congé/absence doit être antérieure ou égale à la date limite de fin réelle ou prévisionnelle du lien juridique.</v>
      </c>
      <c r="CH189" s="13" t="s">
        <v>136</v>
      </c>
      <c r="CI189" s="15" t="str">
        <f>VLOOKUP(CH189,'Axe 2 Règles de gestion'!$D$2:$F$447,3, FALSE)</f>
        <v>La date de fin réelle du congé/absence doit être antérieure à la date limite de départ à la retraite.</v>
      </c>
      <c r="CJ189" s="13" t="s">
        <v>138</v>
      </c>
      <c r="CK189" s="15" t="str">
        <f>VLOOKUP(CJ189,'Axe 2 Règles de gestion'!$D$2:$F$447,3, FALSE)</f>
        <v>La date de fin prévisionnelle du congé/absence doit être antérieure à la date limite de départ à la retraite.</v>
      </c>
      <c r="CL189" s="13" t="s">
        <v>140</v>
      </c>
      <c r="CM189" s="15" t="str">
        <f>VLOOKUP(CL189,'Axe 2 Règles de gestion'!$D$2:$F$447,3, FALSE)</f>
        <v>La date de fin réelle ou la date de fin prévisionnelle du congé/absence doit être saisie.</v>
      </c>
      <c r="CN189" s="13" t="s">
        <v>142</v>
      </c>
      <c r="CO189" s="15" t="str">
        <f>VLOOKUP(CN189,'Axe 2 Règles de gestion'!$D$2:$F$447,3, FALSE)</f>
        <v>Si l'absence ne commence pas par une demi-journée et si l'absence précédente ne finit pas par une demi journée, la date de début de l'absence saisie est postérieure à la date de fin réelle de l'absence précédente.</v>
      </c>
      <c r="CP189" s="13" t="s">
        <v>144</v>
      </c>
      <c r="CQ189" s="15" t="str">
        <f>VLOOKUP(CP189,'Axe 2 Règles de gestion'!$D$2:$F$447,3, FALSE)</f>
        <v>Si l'absence ne commence pas par une demi-journée et si l'absence précédente ne finit pas par une demi journée, la date de début de l'absence saisie est postérieure à la date de fin prévisionnelle de l'absence précédente.</v>
      </c>
      <c r="CR189" s="13" t="s">
        <v>146</v>
      </c>
      <c r="CS189" s="15" t="str">
        <f>VLOOKUP(CR189,'Axe 2 Règles de gestion'!$D$2:$F$447,3, FALSE)</f>
        <v>Dans le cas d'un congé autre que CLM, CLD, CGM et CITIS, l'indicateur de requalification doit être à non et les impacts spécifiques à la requalification ne doivent pas être mobilisés ou l'impact rémunération est vide.</v>
      </c>
      <c r="CT189" s="13"/>
      <c r="CU189" s="15"/>
      <c r="CV189" s="13"/>
      <c r="CW189" s="15"/>
      <c r="CX189" s="13"/>
      <c r="CY189" s="15"/>
    </row>
    <row r="190" spans="1:103" ht="150" x14ac:dyDescent="0.25">
      <c r="A190" s="13" t="s">
        <v>245</v>
      </c>
      <c r="B190" s="13" t="s">
        <v>105</v>
      </c>
      <c r="C190" s="14">
        <v>44468.465277777781</v>
      </c>
      <c r="D190" s="13" t="s">
        <v>106</v>
      </c>
      <c r="E190" s="15" t="s">
        <v>107</v>
      </c>
      <c r="F190" s="13" t="s">
        <v>108</v>
      </c>
      <c r="G190" s="15" t="s">
        <v>109</v>
      </c>
      <c r="H190" s="13" t="s">
        <v>712</v>
      </c>
      <c r="I190" s="15" t="s">
        <v>713</v>
      </c>
      <c r="J190" s="15" t="s">
        <v>714</v>
      </c>
      <c r="K190" s="15" t="s">
        <v>715</v>
      </c>
      <c r="L190" s="13" t="s">
        <v>716</v>
      </c>
      <c r="M190" s="15" t="s">
        <v>717</v>
      </c>
      <c r="N190" s="13" t="s">
        <v>116</v>
      </c>
      <c r="O190" s="15"/>
      <c r="P190" s="15"/>
      <c r="Q190" s="15" t="s">
        <v>430</v>
      </c>
      <c r="R190" s="13" t="s">
        <v>431</v>
      </c>
      <c r="S190" s="13" t="s">
        <v>188</v>
      </c>
      <c r="T190" s="13" t="s">
        <v>120</v>
      </c>
      <c r="U190" s="14">
        <v>44378</v>
      </c>
      <c r="V190" s="14">
        <v>44439</v>
      </c>
      <c r="W190" s="15" t="s">
        <v>787</v>
      </c>
      <c r="X190" s="13" t="s">
        <v>443</v>
      </c>
      <c r="Y190" s="15" t="str">
        <f>VLOOKUP(X190,'Axe 2 Règles de gestion'!$D$2:$F$447,3, FALSE)</f>
        <v>Ce congé s'applique aux enfants nés ou adoptés à compter du 01/07/2021 ainsi qu'aux enfants, nés avant cette date, dont la naissance était supposée intervenir à compter de cette date.</v>
      </c>
      <c r="Z190" s="13" t="s">
        <v>444</v>
      </c>
      <c r="AA190" s="15" t="str">
        <f>VLOOKUP(Z190,'Axe 2 Règles de gestion'!$D$2:$F$447,3, FALSE)</f>
        <v>La demande est accordée de droit.</v>
      </c>
      <c r="AB190" s="13" t="s">
        <v>445</v>
      </c>
      <c r="AC190" s="15" t="str">
        <f>VLOOKUP(AB190,'Axe 2 Règles de gestion'!$D$2:$F$447,3, FALSE)</f>
        <v>Le congé doit être pris dans les 6 mois suivant la naissance de l'enfant.</v>
      </c>
      <c r="AD190" s="13" t="s">
        <v>446</v>
      </c>
      <c r="AE190" s="15" t="str">
        <f>VLOOKUP(AD190,'Axe 2 Règles de gestion'!$D$2:$F$447,3, FALSE)</f>
        <v>En cas d'hospitalisation de l'enfant, le congé doit être pris dans les 6 mois suivant la fin de l'hospitalisation de l'enfant.</v>
      </c>
      <c r="AF190" s="13" t="s">
        <v>447</v>
      </c>
      <c r="AG190" s="15" t="str">
        <f>VLOOKUP(AF190,'Axe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90" s="13" t="s">
        <v>438</v>
      </c>
      <c r="AI190" s="15" t="str">
        <f>VLOOKUP(AH190,'Axe 2 Règles de gestion'!$D$2:$F$447,3, FALSE)</f>
        <v>Le congé n'est pas cumulable avec les congés de maladie et d'accident du travail.</v>
      </c>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t="s">
        <v>448</v>
      </c>
      <c r="BG190" s="15" t="str">
        <f>VLOOKUP(BF190,'Axe 2 Règles de gestion'!$D$2:$F$447,3, FALSE)</f>
        <v>La première partie du congé, d'une durée de 4 jours calendaires, doit faire immédiatement suite au congé de naissance. Cette période est prolongée en cas d'hospitalisation de l'enfant immédiatement après la naissance.</v>
      </c>
      <c r="BH190" s="13" t="s">
        <v>788</v>
      </c>
      <c r="BI190" s="15" t="str">
        <f>VLOOKUP(BH190,'Axe 2 Règles de gestion'!$D$2:$F$447,3, FALSE)</f>
        <v>La seconde période peut être prise de manière continue ou fractionnée en 2 périodes d'une durée minimale de 5 jours chacune. Au total, la durée maximale du congé est de 25 jours calendaires.</v>
      </c>
      <c r="BJ190" s="13" t="s">
        <v>441</v>
      </c>
      <c r="BK190" s="15" t="str">
        <f>VLOOKUP(BJ190,'Axe 2 Règles de gestion'!$D$2:$F$447,3, FALSE)</f>
        <v>L'agent doit être en activité.</v>
      </c>
      <c r="BL190" s="13" t="s">
        <v>450</v>
      </c>
      <c r="BM190" s="15" t="str">
        <f>VLOOKUP(BL190,'Axe 2 Règles de gestion'!$D$2:$F$447,3, FALSE)</f>
        <v>Chaque période de congé paternité doit être d'une durée réelle supérieure ou égale à 4 jours.</v>
      </c>
      <c r="BN190" s="13" t="s">
        <v>451</v>
      </c>
      <c r="BO190" s="15" t="str">
        <f>VLOOKUP(BN190,'Axe 2 Règles de gestion'!$D$2:$F$447,3, FALSE)</f>
        <v>Chaque période de congé paternité doit être d'une durée prévisionnelle supérieure ou égale à 4 jours.</v>
      </c>
      <c r="BP190" s="13"/>
      <c r="BQ190" s="15"/>
      <c r="BR190" s="13"/>
      <c r="BS190" s="15"/>
      <c r="BT190" s="13"/>
      <c r="BU190" s="15"/>
      <c r="BV190" s="13" t="s">
        <v>128</v>
      </c>
      <c r="BW190" s="15" t="str">
        <f>VLOOKUP(BV190,'Axe 2 Règles de gestion'!$D$2:$F$447,3, FALSE)</f>
        <v>L'autorisation d'accomplir un service à temps partiel est suspendue pendant la durée du congé. La modalité de service de l'agent doit être "Temps plein".</v>
      </c>
      <c r="BX190" s="13" t="s">
        <v>162</v>
      </c>
      <c r="BY190" s="15" t="str">
        <f>VLOOKUP(BX190,'Axe 2 Règles de gestion'!$D$2:$F$447,3, FALSE)</f>
        <v>La date de début du congé/absence doit être postérieure ou égale à la date de début du lien juridique.</v>
      </c>
      <c r="BZ190" s="13" t="s">
        <v>132</v>
      </c>
      <c r="CA190" s="15" t="str">
        <f>VLOOKUP(BZ190,'Axe 2 Règles de gestion'!$D$2:$F$447,3, FALSE)</f>
        <v>La date de début du congé/absence doit être antérieure ou égale à la date de fin réelle du congé/absence.</v>
      </c>
      <c r="CB190" s="13" t="s">
        <v>134</v>
      </c>
      <c r="CC190" s="15" t="str">
        <f>VLOOKUP(CB190,'Axe 2 Règles de gestion'!$D$2:$F$447,3, FALSE)</f>
        <v>La date de début du congé/absence doit être antérieure ou égale à la date de fin prévisionnelle du congé/absence.</v>
      </c>
      <c r="CD190" s="13" t="s">
        <v>164</v>
      </c>
      <c r="CE190" s="15" t="str">
        <f>VLOOKUP(CD190,'Axe 2 Règles de gestion'!$D$2:$F$447,3, FALSE)</f>
        <v>La date de fin réelle du congé/absence doit être antérieure ou égale à la date limite de fin réelle ou prévisionnelle du lien juridique.</v>
      </c>
      <c r="CF190" s="13" t="s">
        <v>166</v>
      </c>
      <c r="CG190" s="15" t="str">
        <f>VLOOKUP(CF190,'Axe 2 Règles de gestion'!$D$2:$F$447,3, FALSE)</f>
        <v>La date de fin prévisionnelle du congé/absence doit être antérieure ou égale à la date limite de fin réelle ou prévisionnelle du lien juridique.</v>
      </c>
      <c r="CH190" s="13" t="s">
        <v>136</v>
      </c>
      <c r="CI190" s="15" t="str">
        <f>VLOOKUP(CH190,'Axe 2 Règles de gestion'!$D$2:$F$447,3, FALSE)</f>
        <v>La date de fin réelle du congé/absence doit être antérieure à la date limite de départ à la retraite.</v>
      </c>
      <c r="CJ190" s="13" t="s">
        <v>138</v>
      </c>
      <c r="CK190" s="15" t="str">
        <f>VLOOKUP(CJ190,'Axe 2 Règles de gestion'!$D$2:$F$447,3, FALSE)</f>
        <v>La date de fin prévisionnelle du congé/absence doit être antérieure à la date limite de départ à la retraite.</v>
      </c>
      <c r="CL190" s="13" t="s">
        <v>140</v>
      </c>
      <c r="CM190" s="15" t="str">
        <f>VLOOKUP(CL190,'Axe 2 Règles de gestion'!$D$2:$F$447,3, FALSE)</f>
        <v>La date de fin réelle ou la date de fin prévisionnelle du congé/absence doit être saisie.</v>
      </c>
      <c r="CN190" s="13" t="s">
        <v>142</v>
      </c>
      <c r="CO190" s="15" t="str">
        <f>VLOOKUP(CN190,'Axe 2 Règles de gestion'!$D$2:$F$447,3, FALSE)</f>
        <v>Si l'absence ne commence pas par une demi-journée et si l'absence précédente ne finit pas par une demi journée, la date de début de l'absence saisie est postérieure à la date de fin réelle de l'absence précédente.</v>
      </c>
      <c r="CP190" s="13" t="s">
        <v>144</v>
      </c>
      <c r="CQ190" s="15" t="str">
        <f>VLOOKUP(CP190,'Axe 2 Règles de gestion'!$D$2:$F$447,3, FALSE)</f>
        <v>Si l'absence ne commence pas par une demi-journée et si l'absence précédente ne finit pas par une demi journée, la date de début de l'absence saisie est postérieure à la date de fin prévisionnelle de l'absence précédente.</v>
      </c>
      <c r="CR190" s="13" t="s">
        <v>146</v>
      </c>
      <c r="CS190" s="15" t="str">
        <f>VLOOKUP(CR190,'Axe 2 Règles de gestion'!$D$2:$F$447,3, FALSE)</f>
        <v>Dans le cas d'un congé autre que CLM, CLD, CGM et CITIS, l'indicateur de requalification doit être à non et les impacts spécifiques à la requalification ne doivent pas être mobilisés ou l'impact rémunération est vide.</v>
      </c>
      <c r="CT190" s="13"/>
      <c r="CU190" s="15"/>
      <c r="CV190" s="13"/>
      <c r="CW190" s="15"/>
      <c r="CX190" s="13"/>
      <c r="CY190" s="15"/>
    </row>
    <row r="191" spans="1:103" s="22" customFormat="1" ht="150" x14ac:dyDescent="0.25">
      <c r="A191" s="19" t="s">
        <v>305</v>
      </c>
      <c r="B191" s="19" t="s">
        <v>105</v>
      </c>
      <c r="C191" s="20">
        <v>45810.44027777778</v>
      </c>
      <c r="D191" s="19" t="s">
        <v>106</v>
      </c>
      <c r="E191" s="21" t="s">
        <v>107</v>
      </c>
      <c r="F191" s="19" t="s">
        <v>108</v>
      </c>
      <c r="G191" s="21" t="s">
        <v>109</v>
      </c>
      <c r="H191" s="19" t="s">
        <v>712</v>
      </c>
      <c r="I191" s="21" t="s">
        <v>713</v>
      </c>
      <c r="J191" s="21" t="s">
        <v>714</v>
      </c>
      <c r="K191" s="21" t="s">
        <v>715</v>
      </c>
      <c r="L191" s="19" t="s">
        <v>716</v>
      </c>
      <c r="M191" s="21" t="s">
        <v>717</v>
      </c>
      <c r="N191" s="19" t="s">
        <v>116</v>
      </c>
      <c r="O191" s="21"/>
      <c r="P191" s="21"/>
      <c r="Q191" s="21" t="s">
        <v>430</v>
      </c>
      <c r="R191" s="19" t="s">
        <v>431</v>
      </c>
      <c r="S191" s="19" t="s">
        <v>188</v>
      </c>
      <c r="T191" s="19" t="s">
        <v>120</v>
      </c>
      <c r="U191" s="20">
        <v>44440</v>
      </c>
      <c r="V191" s="20"/>
      <c r="W191" s="21" t="s">
        <v>789</v>
      </c>
      <c r="X191" s="19" t="s">
        <v>453</v>
      </c>
      <c r="Y191" s="21" t="str">
        <f>VLOOKUP(X191,'Axe 2 Règles de gestion'!$D$2:$F$447,3, FALSE)</f>
        <v>L'agent bénéficie des dispositions applicables aux agents titulaires pour le congé de paternité.</v>
      </c>
      <c r="Z191" s="19" t="s">
        <v>247</v>
      </c>
      <c r="AA191" s="21" t="str">
        <f>VLOOKUP(Z191,'Axe 2 Règles de gestion'!$D$2:$F$447,3, FALSE)</f>
        <v>Ce congé s'applique aux enfants nés ou adoptés à compter du 01/07/2021 ainsi qu'aux enfants, nés avant cette date, dont la naissance était supposée intervenir à compter de cette date.</v>
      </c>
      <c r="AB191" s="19" t="s">
        <v>249</v>
      </c>
      <c r="AC191" s="21" t="str">
        <f>VLOOKUP(AB191,'Axe 2 Règles de gestion'!$D$2:$F$447,3, FALSE)</f>
        <v>La demande est accordée de droit.</v>
      </c>
      <c r="AD191" s="19" t="s">
        <v>266</v>
      </c>
      <c r="AE191" s="21" t="str">
        <f>VLOOKUP(AD191,'Axe 2 Règles de gestion'!$D$2:$F$447,3, FALSE)</f>
        <v>L'agent doit effectuer une demande auprès de son chef de service au moins 1 mois avant la date présumée de la naissance.</v>
      </c>
      <c r="AF191" s="19" t="s">
        <v>268</v>
      </c>
      <c r="AG191" s="21" t="str">
        <f>VLOOKUP(AF191,'Axe 2 Règles de gestion'!$D$2:$F$447,3, FALSE)</f>
        <v>La demande doit être accompagnée de la copie du certificat qui atteste de l'état de grossesse et précise la date présumée de l'accouchement.</v>
      </c>
      <c r="AH191" s="19" t="s">
        <v>270</v>
      </c>
      <c r="AI191" s="21" t="str">
        <f>VLOOKUP(AH191,'Axe 2 Règles de gestion'!$D$2:$F$447,3, FALSE)</f>
        <v>La demande doit également être accompagnée de toutes pièces justifiant que l'agent est le père, le conjoint ou la personne liée à la mère par un pacte civil de solidarité ou vivant maritalement avec elle.</v>
      </c>
      <c r="AJ191" s="19" t="s">
        <v>272</v>
      </c>
      <c r="AK191" s="21" t="str">
        <f>VLOOKUP(AJ191,'Axe 2 Règles de gestion'!$D$2:$F$447,3, FALSE)</f>
        <v>La demande doit indiquer la date prévisionnelle de l'accouchement, les modalités envisagées du congé ainsi que les dates prévisionnelles des périodes de congé.</v>
      </c>
      <c r="AL191" s="19" t="s">
        <v>274</v>
      </c>
      <c r="AM191" s="21" t="str">
        <f>VLOOKUP(AL191,'Axe 2 Règles de gestion'!$D$2:$F$447,3, FALSE)</f>
        <v>L'agent doit transmettre sous 8 jours à compter de la date de l'accouchement toute pièce justifiant la naissance de l'enfant.</v>
      </c>
      <c r="AN191" s="19" t="s">
        <v>276</v>
      </c>
      <c r="AO191" s="21" t="str">
        <f>VLOOKUP(AN191,'Axe 2 Règles de gestion'!$D$2:$F$447,3, FALSE)</f>
        <v>L'agent doit confirmer 1 mois avant la prise de la 2nde période de congés à son chef de service les dates de prise du congé, et en cas de fractionnement, les dates de chacune des périodes.</v>
      </c>
      <c r="AP191" s="19" t="s">
        <v>251</v>
      </c>
      <c r="AQ191" s="21" t="str">
        <f>VLOOKUP(AP191,'Axe 2 Règles de gestion'!$D$2:$F$447,3, FALSE)</f>
        <v>Le congé doit être pris dans les 6 mois suivant la naissance de l'enfant.</v>
      </c>
      <c r="AR191" s="19" t="s">
        <v>253</v>
      </c>
      <c r="AS191" s="21" t="str">
        <f>VLOOKUP(AR191,'Axe 2 Règles de gestion'!$D$2:$F$447,3, FALSE)</f>
        <v>En cas d'hospitalisation de l'enfant, le congé doit être pris dans les 6 mois suivant la fin de l'hospitalisation de l'enfant.</v>
      </c>
      <c r="AT191" s="19" t="s">
        <v>255</v>
      </c>
      <c r="AU191" s="21" t="str">
        <f>VLOOKUP(AT191,'Axe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191" s="19" t="s">
        <v>239</v>
      </c>
      <c r="AW191" s="21" t="str">
        <f>VLOOKUP(AV191,'Axe 2 Règles de gestion'!$D$2:$F$447,3, FALSE)</f>
        <v>Le congé n'est pas cumulable avec les congés de maladie et d'accident du travail.</v>
      </c>
      <c r="AX191" s="19"/>
      <c r="AY191" s="21"/>
      <c r="AZ191" s="19"/>
      <c r="BA191" s="21"/>
      <c r="BB191" s="19"/>
      <c r="BC191" s="21"/>
      <c r="BD191" s="19"/>
      <c r="BE191" s="21"/>
      <c r="BF191" s="19" t="s">
        <v>257</v>
      </c>
      <c r="BG191" s="21" t="str">
        <f>VLOOKUP(BF191,'Axe 2 Règles de gestion'!$D$2:$F$447,3, FALSE)</f>
        <v>La première partie du congé, d'une durée de 4 jours calendaires, doit faire immédiatement suite au congé de naissance. Cette période est prolongée en cas d'hospitalisation de l'enfant immédiatement après la naissance.</v>
      </c>
      <c r="BH191" s="19" t="s">
        <v>731</v>
      </c>
      <c r="BI191" s="21" t="str">
        <f>VLOOKUP(BH191,'Axe 2 Règles de gestion'!$D$2:$F$447,3, FALSE)</f>
        <v>La seconde période peut être prise de manière continue ou fractionnée en 2 périodes d'une durée minimale de 5 jours chacune. Au total, la durée maximale du congé est de 25 jours calendaires.</v>
      </c>
      <c r="BJ191" s="19" t="s">
        <v>244</v>
      </c>
      <c r="BK191" s="21" t="str">
        <f>VLOOKUP(BJ191,'Axe 2 Règles de gestion'!$D$2:$F$447,3, FALSE)</f>
        <v>L'agent doit être en activité.</v>
      </c>
      <c r="BL191" s="19" t="s">
        <v>261</v>
      </c>
      <c r="BM191" s="21" t="str">
        <f>VLOOKUP(BL191,'Axe 2 Règles de gestion'!$D$2:$F$447,3, FALSE)</f>
        <v>Chaque période de congé paternité doit être d'une durée réelle supérieure ou égale à 4 jours.</v>
      </c>
      <c r="BN191" s="19" t="s">
        <v>263</v>
      </c>
      <c r="BO191" s="21" t="str">
        <f>VLOOKUP(BN191,'Axe 2 Règles de gestion'!$D$2:$F$447,3, FALSE)</f>
        <v>Chaque période de congé paternité doit être d'une durée prévisionnelle supérieure ou égale à 4 jours.</v>
      </c>
      <c r="BP191" s="19"/>
      <c r="BQ191" s="21"/>
      <c r="BR191" s="19"/>
      <c r="BS191" s="21"/>
      <c r="BT191" s="19"/>
      <c r="BU191" s="21"/>
      <c r="BV191" s="19" t="s">
        <v>128</v>
      </c>
      <c r="BW191" s="21" t="str">
        <f>VLOOKUP(BV191,'Axe 2 Règles de gestion'!$D$2:$F$447,3, FALSE)</f>
        <v>L'autorisation d'accomplir un service à temps partiel est suspendue pendant la durée du congé. La modalité de service de l'agent doit être "Temps plein".</v>
      </c>
      <c r="BX191" s="19" t="s">
        <v>162</v>
      </c>
      <c r="BY191" s="21" t="str">
        <f>VLOOKUP(BX191,'Axe 2 Règles de gestion'!$D$2:$F$447,3, FALSE)</f>
        <v>La date de début du congé/absence doit être postérieure ou égale à la date de début du lien juridique.</v>
      </c>
      <c r="BZ191" s="19" t="s">
        <v>132</v>
      </c>
      <c r="CA191" s="21" t="str">
        <f>VLOOKUP(BZ191,'Axe 2 Règles de gestion'!$D$2:$F$447,3, FALSE)</f>
        <v>La date de début du congé/absence doit être antérieure ou égale à la date de fin réelle du congé/absence.</v>
      </c>
      <c r="CB191" s="19" t="s">
        <v>134</v>
      </c>
      <c r="CC191" s="21" t="str">
        <f>VLOOKUP(CB191,'Axe 2 Règles de gestion'!$D$2:$F$447,3, FALSE)</f>
        <v>La date de début du congé/absence doit être antérieure ou égale à la date de fin prévisionnelle du congé/absence.</v>
      </c>
      <c r="CD191" s="19" t="s">
        <v>164</v>
      </c>
      <c r="CE191" s="21" t="str">
        <f>VLOOKUP(CD191,'Axe 2 Règles de gestion'!$D$2:$F$447,3, FALSE)</f>
        <v>La date de fin réelle du congé/absence doit être antérieure ou égale à la date limite de fin réelle ou prévisionnelle du lien juridique.</v>
      </c>
      <c r="CF191" s="19" t="s">
        <v>166</v>
      </c>
      <c r="CG191" s="21" t="str">
        <f>VLOOKUP(CF191,'Axe 2 Règles de gestion'!$D$2:$F$447,3, FALSE)</f>
        <v>La date de fin prévisionnelle du congé/absence doit être antérieure ou égale à la date limite de fin réelle ou prévisionnelle du lien juridique.</v>
      </c>
      <c r="CH191" s="19" t="s">
        <v>136</v>
      </c>
      <c r="CI191" s="21" t="str">
        <f>VLOOKUP(CH191,'Axe 2 Règles de gestion'!$D$2:$F$447,3, FALSE)</f>
        <v>La date de fin réelle du congé/absence doit être antérieure à la date limite de départ à la retraite.</v>
      </c>
      <c r="CJ191" s="19" t="s">
        <v>138</v>
      </c>
      <c r="CK191" s="21" t="str">
        <f>VLOOKUP(CJ191,'Axe 2 Règles de gestion'!$D$2:$F$447,3, FALSE)</f>
        <v>La date de fin prévisionnelle du congé/absence doit être antérieure à la date limite de départ à la retraite.</v>
      </c>
      <c r="CL191" s="19" t="s">
        <v>140</v>
      </c>
      <c r="CM191" s="21" t="str">
        <f>VLOOKUP(CL191,'Axe 2 Règles de gestion'!$D$2:$F$447,3, FALSE)</f>
        <v>La date de fin réelle ou la date de fin prévisionnelle du congé/absence doit être saisie.</v>
      </c>
      <c r="CN191" s="19" t="s">
        <v>142</v>
      </c>
      <c r="CO191" s="21" t="str">
        <f>VLOOKUP(CN191,'Axe 2 Règles de gestion'!$D$2:$F$447,3, FALSE)</f>
        <v>Si l'absence ne commence pas par une demi-journée et si l'absence précédente ne finit pas par une demi journée, la date de début de l'absence saisie est postérieure à la date de fin réelle de l'absence précédente.</v>
      </c>
      <c r="CP191" s="19" t="s">
        <v>144</v>
      </c>
      <c r="CQ191" s="21" t="str">
        <f>VLOOKUP(CP191,'Axe 2 Règles de gestion'!$D$2:$F$447,3, FALSE)</f>
        <v>Si l'absence ne commence pas par une demi-journée et si l'absence précédente ne finit pas par une demi journée, la date de début de l'absence saisie est postérieure à la date de fin prévisionnelle de l'absence précédente.</v>
      </c>
      <c r="CR191" s="19" t="s">
        <v>146</v>
      </c>
      <c r="CS191" s="21" t="str">
        <f>VLOOKUP(CR191,'Axe 2 Règles de gestion'!$D$2:$F$447,3, FALSE)</f>
        <v>Dans le cas d'un congé autre que CLM, CLD, CGM et CITIS, l'indicateur de requalification doit être à non et les impacts spécifiques à la requalification ne doivent pas être mobilisés ou l'impact rémunération est vide.</v>
      </c>
      <c r="CT191" s="19"/>
      <c r="CU191" s="21"/>
      <c r="CV191" s="19"/>
      <c r="CW191" s="21"/>
      <c r="CX191" s="19" t="s">
        <v>309</v>
      </c>
      <c r="CY191" s="21"/>
    </row>
    <row r="192" spans="1:103" ht="165" x14ac:dyDescent="0.25">
      <c r="A192" s="13" t="s">
        <v>148</v>
      </c>
      <c r="B192" s="13" t="s">
        <v>229</v>
      </c>
      <c r="C192" s="14">
        <v>44357.67083333333</v>
      </c>
      <c r="D192" s="13" t="s">
        <v>106</v>
      </c>
      <c r="E192" s="15" t="s">
        <v>107</v>
      </c>
      <c r="F192" s="13" t="s">
        <v>108</v>
      </c>
      <c r="G192" s="15" t="s">
        <v>109</v>
      </c>
      <c r="H192" s="13" t="s">
        <v>712</v>
      </c>
      <c r="I192" s="15" t="s">
        <v>713</v>
      </c>
      <c r="J192" s="15" t="s">
        <v>714</v>
      </c>
      <c r="K192" s="15" t="s">
        <v>715</v>
      </c>
      <c r="L192" s="13" t="s">
        <v>734</v>
      </c>
      <c r="M192" s="15" t="s">
        <v>735</v>
      </c>
      <c r="N192" s="13" t="s">
        <v>152</v>
      </c>
      <c r="O192" s="15"/>
      <c r="P192" s="15"/>
      <c r="Q192" s="15" t="s">
        <v>430</v>
      </c>
      <c r="R192" s="13" t="s">
        <v>431</v>
      </c>
      <c r="S192" s="13" t="s">
        <v>188</v>
      </c>
      <c r="T192" s="13" t="s">
        <v>120</v>
      </c>
      <c r="U192" s="14">
        <v>44162</v>
      </c>
      <c r="V192" s="14">
        <v>44377</v>
      </c>
      <c r="W192" s="15" t="s">
        <v>790</v>
      </c>
      <c r="X192" s="13" t="s">
        <v>455</v>
      </c>
      <c r="Y192" s="15" t="str">
        <f>VLOOKUP(X192,'Axe 2 Règles de gestion'!$D$2:$F$447,3, FALSE)</f>
        <v>A l'expiration du congé, l'agent est réaffecté de plein droit dans son ancien emploi.</v>
      </c>
      <c r="Z192" s="13" t="s">
        <v>456</v>
      </c>
      <c r="AA192" s="15" t="str">
        <f>VLOOKUP(Z192,'Axe 2 Règles de gestion'!$D$2:$F$447,3, FALSE)</f>
        <v>Dans le cas où son ancien emploi ne peut lui être proposé, l'agent est affecté dans un emploi équivalent, le plus proche de son dernier lieu de travail.</v>
      </c>
      <c r="AB192" s="13" t="s">
        <v>457</v>
      </c>
      <c r="AC192" s="15" t="str">
        <f>VLOOKUP(AB192,'Axe 2 Règles de gestion'!$D$2:$F$447,3, FALSE)</f>
        <v>S'il le demande, l'agent peut également être affecté dans l'emploi le plus proche de son domicile, sous réserve du respect de la réglementation.</v>
      </c>
      <c r="AD192" s="13" t="s">
        <v>283</v>
      </c>
      <c r="AE192" s="15" t="str">
        <f>VLOOKUP(AD192,'Axe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192" s="13"/>
      <c r="AG192" s="15"/>
      <c r="AH192" s="13"/>
      <c r="AI192" s="15"/>
      <c r="AJ192" s="13"/>
      <c r="AK192" s="15"/>
      <c r="AL192" s="13"/>
      <c r="AM192" s="15"/>
      <c r="AN192" s="13"/>
      <c r="AO192" s="15"/>
      <c r="AP192" s="13"/>
      <c r="AQ192" s="15"/>
      <c r="AR192" s="13"/>
      <c r="AS192" s="15"/>
      <c r="AT192" s="13"/>
      <c r="AU192" s="15"/>
      <c r="AV192" s="13"/>
      <c r="AW192" s="15"/>
      <c r="AX192" s="13"/>
      <c r="AY192" s="15"/>
      <c r="AZ192" s="13"/>
      <c r="BA192" s="15"/>
      <c r="BB192" s="13"/>
      <c r="BC192" s="15"/>
      <c r="BD192" s="13"/>
      <c r="BE192" s="15"/>
      <c r="BF192" s="13" t="s">
        <v>785</v>
      </c>
      <c r="BG192" s="15" t="str">
        <f>VLOOKUP(BF192,'Axe 2 Règles de gestion'!$D$2:$F$447,3, FALSE)</f>
        <v>En cas de naissance simple, la durée maximale réelle du congé est de 11 jours consécutifs (décomptés en jours calendaires).</v>
      </c>
      <c r="BH192" s="13" t="s">
        <v>786</v>
      </c>
      <c r="BI192" s="15" t="str">
        <f>VLOOKUP(BH192,'Axe 2 Règles de gestion'!$D$2:$F$447,3, FALSE)</f>
        <v>En cas de naissance simple, la durée maximale prévisionnelle du congé est de 11 jours consécutifs (décomptés en jours calendaires).</v>
      </c>
      <c r="BJ192" s="13"/>
      <c r="BK192" s="15"/>
      <c r="BL192" s="13"/>
      <c r="BM192" s="15"/>
      <c r="BN192" s="13"/>
      <c r="BO192" s="15"/>
      <c r="BP192" s="13"/>
      <c r="BQ192" s="15"/>
      <c r="BR192" s="13"/>
      <c r="BS192" s="15"/>
      <c r="BT192" s="13"/>
      <c r="BU192" s="15"/>
      <c r="BV192" s="13" t="s">
        <v>128</v>
      </c>
      <c r="BW192" s="15" t="str">
        <f>VLOOKUP(BV192,'Axe 2 Règles de gestion'!$D$2:$F$447,3, FALSE)</f>
        <v>L'autorisation d'accomplir un service à temps partiel est suspendue pendant la durée du congé. La modalité de service de l'agent doit être "Temps plein".</v>
      </c>
      <c r="BX192" s="13" t="s">
        <v>132</v>
      </c>
      <c r="BY192" s="15" t="str">
        <f>VLOOKUP(BX192,'Axe 2 Règles de gestion'!$D$2:$F$447,3, FALSE)</f>
        <v>La date de début du congé/absence doit être antérieure ou égale à la date de fin réelle du congé/absence.</v>
      </c>
      <c r="BZ192" s="13" t="s">
        <v>134</v>
      </c>
      <c r="CA192" s="15" t="str">
        <f>VLOOKUP(BZ192,'Axe 2 Règles de gestion'!$D$2:$F$447,3, FALSE)</f>
        <v>La date de début du congé/absence doit être antérieure ou égale à la date de fin prévisionnelle du congé/absence.</v>
      </c>
      <c r="CB192" s="13" t="s">
        <v>164</v>
      </c>
      <c r="CC192" s="15" t="str">
        <f>VLOOKUP(CB192,'Axe 2 Règles de gestion'!$D$2:$F$447,3, FALSE)</f>
        <v>La date de fin réelle du congé/absence doit être antérieure ou égale à la date limite de fin réelle ou prévisionnelle du lien juridique.</v>
      </c>
      <c r="CD192" s="13" t="s">
        <v>166</v>
      </c>
      <c r="CE192" s="15" t="str">
        <f>VLOOKUP(CD192,'Axe 2 Règles de gestion'!$D$2:$F$447,3, FALSE)</f>
        <v>La date de fin prévisionnelle du congé/absence doit être antérieure ou égale à la date limite de fin réelle ou prévisionnelle du lien juridique.</v>
      </c>
      <c r="CF192" s="13" t="s">
        <v>136</v>
      </c>
      <c r="CG192" s="15" t="str">
        <f>VLOOKUP(CF192,'Axe 2 Règles de gestion'!$D$2:$F$447,3, FALSE)</f>
        <v>La date de fin réelle du congé/absence doit être antérieure à la date limite de départ à la retraite.</v>
      </c>
      <c r="CH192" s="13" t="s">
        <v>138</v>
      </c>
      <c r="CI192" s="15" t="str">
        <f>VLOOKUP(CH192,'Axe 2 Règles de gestion'!$D$2:$F$447,3, FALSE)</f>
        <v>La date de fin prévisionnelle du congé/absence doit être antérieure à la date limite de départ à la retraite.</v>
      </c>
      <c r="CJ192" s="13" t="s">
        <v>140</v>
      </c>
      <c r="CK192" s="15" t="str">
        <f>VLOOKUP(CJ192,'Axe 2 Règles de gestion'!$D$2:$F$447,3, FALSE)</f>
        <v>La date de fin réelle ou la date de fin prévisionnelle du congé/absence doit être saisie.</v>
      </c>
      <c r="CL192" s="13" t="s">
        <v>146</v>
      </c>
      <c r="CM192" s="15" t="str">
        <f>VLOOKUP(CL192,'Axe 2 Règles de gestion'!$D$2:$F$447,3, FALSE)</f>
        <v>Dans le cas d'un congé autre que CLM, CLD, CGM et CITIS, l'indicateur de requalification doit être à non et les impacts spécifiques à la requalification ne doivent pas être mobilisés ou l'impact rémunération est vide.</v>
      </c>
      <c r="CN192" s="13"/>
      <c r="CO192" s="15"/>
      <c r="CP192" s="13"/>
      <c r="CQ192" s="15"/>
      <c r="CR192" s="13"/>
      <c r="CS192" s="15"/>
      <c r="CT192" s="13"/>
      <c r="CU192" s="15"/>
      <c r="CV192" s="13"/>
      <c r="CW192" s="15"/>
      <c r="CX192" s="13"/>
      <c r="CY192" s="15"/>
    </row>
    <row r="193" spans="1:103" s="22" customFormat="1" ht="165" x14ac:dyDescent="0.25">
      <c r="A193" s="19" t="s">
        <v>305</v>
      </c>
      <c r="B193" s="19" t="s">
        <v>105</v>
      </c>
      <c r="C193" s="20">
        <v>45810.442361111112</v>
      </c>
      <c r="D193" s="19" t="s">
        <v>106</v>
      </c>
      <c r="E193" s="21" t="s">
        <v>107</v>
      </c>
      <c r="F193" s="19" t="s">
        <v>108</v>
      </c>
      <c r="G193" s="21" t="s">
        <v>109</v>
      </c>
      <c r="H193" s="19" t="s">
        <v>712</v>
      </c>
      <c r="I193" s="21" t="s">
        <v>713</v>
      </c>
      <c r="J193" s="21" t="s">
        <v>714</v>
      </c>
      <c r="K193" s="21" t="s">
        <v>715</v>
      </c>
      <c r="L193" s="19" t="s">
        <v>734</v>
      </c>
      <c r="M193" s="21" t="s">
        <v>735</v>
      </c>
      <c r="N193" s="19" t="s">
        <v>152</v>
      </c>
      <c r="O193" s="21"/>
      <c r="P193" s="21"/>
      <c r="Q193" s="21" t="s">
        <v>430</v>
      </c>
      <c r="R193" s="19" t="s">
        <v>431</v>
      </c>
      <c r="S193" s="19" t="s">
        <v>188</v>
      </c>
      <c r="T193" s="19" t="s">
        <v>120</v>
      </c>
      <c r="U193" s="20">
        <v>44378</v>
      </c>
      <c r="V193" s="20"/>
      <c r="W193" s="21" t="s">
        <v>791</v>
      </c>
      <c r="X193" s="19" t="s">
        <v>453</v>
      </c>
      <c r="Y193" s="21" t="str">
        <f>VLOOKUP(X193,'Axe 2 Règles de gestion'!$D$2:$F$447,3, FALSE)</f>
        <v>L'agent bénéficie des dispositions applicables aux agents titulaires pour le congé de paternité.</v>
      </c>
      <c r="Z193" s="19" t="s">
        <v>286</v>
      </c>
      <c r="AA193" s="21" t="str">
        <f>VLOOKUP(Z193,'Axe 2 Règles de gestion'!$D$2:$F$447,3, FALSE)</f>
        <v>A l'expiration du congé, l'agent est réaffecté de plein droit dans son ancien emploi.</v>
      </c>
      <c r="AB193" s="19" t="s">
        <v>288</v>
      </c>
      <c r="AC193" s="21" t="str">
        <f>VLOOKUP(AB193,'Axe 2 Règles de gestion'!$D$2:$F$447,3, FALSE)</f>
        <v>Dans le cas où son ancien emploi ne peut lui être proposé, l'agent est affecté dans un emploi équivalent, le plus proche de son dernier lieu de travail.</v>
      </c>
      <c r="AD193" s="19" t="s">
        <v>290</v>
      </c>
      <c r="AE193" s="21" t="str">
        <f>VLOOKUP(AD193,'Axe 2 Règles de gestion'!$D$2:$F$447,3, FALSE)</f>
        <v>S'il le demande, l'agent peut également être affecté dans l'emploi le plus proche de son domicile, sous réserve du respect de la réglementation.</v>
      </c>
      <c r="AF193" s="19" t="s">
        <v>283</v>
      </c>
      <c r="AG193" s="21" t="str">
        <f>VLOOKUP(AF193,'Axe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193" s="19"/>
      <c r="AI193" s="21"/>
      <c r="AJ193" s="19"/>
      <c r="AK193" s="21"/>
      <c r="AL193" s="19"/>
      <c r="AM193" s="21"/>
      <c r="AN193" s="19"/>
      <c r="AO193" s="21"/>
      <c r="AP193" s="19"/>
      <c r="AQ193" s="21"/>
      <c r="AR193" s="19"/>
      <c r="AS193" s="21"/>
      <c r="AT193" s="19"/>
      <c r="AU193" s="21"/>
      <c r="AV193" s="19"/>
      <c r="AW193" s="21"/>
      <c r="AX193" s="19"/>
      <c r="AY193" s="21"/>
      <c r="AZ193" s="19"/>
      <c r="BA193" s="21"/>
      <c r="BB193" s="19"/>
      <c r="BC193" s="21"/>
      <c r="BD193" s="19"/>
      <c r="BE193" s="21"/>
      <c r="BF193" s="19" t="s">
        <v>257</v>
      </c>
      <c r="BG193" s="21" t="str">
        <f>VLOOKUP(BF193,'Axe 2 Règles de gestion'!$D$2:$F$447,3, FALSE)</f>
        <v>La première partie du congé, d'une durée de 4 jours calendaires, doit faire immédiatement suite au congé de naissance. Cette période est prolongée en cas d'hospitalisation de l'enfant immédiatement après la naissance.</v>
      </c>
      <c r="BH193" s="19" t="s">
        <v>731</v>
      </c>
      <c r="BI193" s="21" t="str">
        <f>VLOOKUP(BH193,'Axe 2 Règles de gestion'!$D$2:$F$447,3, FALSE)</f>
        <v>La seconde période peut être prise de manière continue ou fractionnée en 2 périodes d'une durée minimale de 5 jours chacune. Au total, la durée maximale du congé est de 25 jours calendaires.</v>
      </c>
      <c r="BJ193" s="19" t="s">
        <v>261</v>
      </c>
      <c r="BK193" s="21" t="str">
        <f>VLOOKUP(BJ193,'Axe 2 Règles de gestion'!$D$2:$F$447,3, FALSE)</f>
        <v>Chaque période de congé paternité doit être d'une durée réelle supérieure ou égale à 4 jours.</v>
      </c>
      <c r="BL193" s="19" t="s">
        <v>263</v>
      </c>
      <c r="BM193" s="21" t="str">
        <f>VLOOKUP(BL193,'Axe 2 Règles de gestion'!$D$2:$F$447,3, FALSE)</f>
        <v>Chaque période de congé paternité doit être d'une durée prévisionnelle supérieure ou égale à 4 jours.</v>
      </c>
      <c r="BN193" s="19"/>
      <c r="BO193" s="21"/>
      <c r="BP193" s="19"/>
      <c r="BQ193" s="21"/>
      <c r="BR193" s="19"/>
      <c r="BS193" s="21"/>
      <c r="BT193" s="19"/>
      <c r="BU193" s="21"/>
      <c r="BV193" s="19" t="s">
        <v>128</v>
      </c>
      <c r="BW193" s="21" t="str">
        <f>VLOOKUP(BV193,'Axe 2 Règles de gestion'!$D$2:$F$447,3, FALSE)</f>
        <v>L'autorisation d'accomplir un service à temps partiel est suspendue pendant la durée du congé. La modalité de service de l'agent doit être "Temps plein".</v>
      </c>
      <c r="BX193" s="19" t="s">
        <v>132</v>
      </c>
      <c r="BY193" s="21" t="str">
        <f>VLOOKUP(BX193,'Axe 2 Règles de gestion'!$D$2:$F$447,3, FALSE)</f>
        <v>La date de début du congé/absence doit être antérieure ou égale à la date de fin réelle du congé/absence.</v>
      </c>
      <c r="BZ193" s="19" t="s">
        <v>134</v>
      </c>
      <c r="CA193" s="21" t="str">
        <f>VLOOKUP(BZ193,'Axe 2 Règles de gestion'!$D$2:$F$447,3, FALSE)</f>
        <v>La date de début du congé/absence doit être antérieure ou égale à la date de fin prévisionnelle du congé/absence.</v>
      </c>
      <c r="CB193" s="19" t="s">
        <v>164</v>
      </c>
      <c r="CC193" s="21" t="str">
        <f>VLOOKUP(CB193,'Axe 2 Règles de gestion'!$D$2:$F$447,3, FALSE)</f>
        <v>La date de fin réelle du congé/absence doit être antérieure ou égale à la date limite de fin réelle ou prévisionnelle du lien juridique.</v>
      </c>
      <c r="CD193" s="19" t="s">
        <v>166</v>
      </c>
      <c r="CE193" s="21" t="str">
        <f>VLOOKUP(CD193,'Axe 2 Règles de gestion'!$D$2:$F$447,3, FALSE)</f>
        <v>La date de fin prévisionnelle du congé/absence doit être antérieure ou égale à la date limite de fin réelle ou prévisionnelle du lien juridique.</v>
      </c>
      <c r="CF193" s="19" t="s">
        <v>136</v>
      </c>
      <c r="CG193" s="21" t="str">
        <f>VLOOKUP(CF193,'Axe 2 Règles de gestion'!$D$2:$F$447,3, FALSE)</f>
        <v>La date de fin réelle du congé/absence doit être antérieure à la date limite de départ à la retraite.</v>
      </c>
      <c r="CH193" s="19" t="s">
        <v>138</v>
      </c>
      <c r="CI193" s="21" t="str">
        <f>VLOOKUP(CH193,'Axe 2 Règles de gestion'!$D$2:$F$447,3, FALSE)</f>
        <v>La date de fin prévisionnelle du congé/absence doit être antérieure à la date limite de départ à la retraite.</v>
      </c>
      <c r="CJ193" s="19" t="s">
        <v>140</v>
      </c>
      <c r="CK193" s="21" t="str">
        <f>VLOOKUP(CJ193,'Axe 2 Règles de gestion'!$D$2:$F$447,3, FALSE)</f>
        <v>La date de fin réelle ou la date de fin prévisionnelle du congé/absence doit être saisie.</v>
      </c>
      <c r="CL193" s="19" t="s">
        <v>146</v>
      </c>
      <c r="CM193" s="21" t="str">
        <f>VLOOKUP(CL193,'Axe 2 Règles de gestion'!$D$2:$F$447,3, FALSE)</f>
        <v>Dans le cas d'un congé autre que CLM, CLD, CGM et CITIS, l'indicateur de requalification doit être à non et les impacts spécifiques à la requalification ne doivent pas être mobilisés ou l'impact rémunération est vide.</v>
      </c>
      <c r="CN193" s="19"/>
      <c r="CO193" s="21"/>
      <c r="CP193" s="19"/>
      <c r="CQ193" s="21"/>
      <c r="CR193" s="19"/>
      <c r="CS193" s="21"/>
      <c r="CT193" s="19"/>
      <c r="CU193" s="21"/>
      <c r="CV193" s="19"/>
      <c r="CW193" s="21"/>
      <c r="CX193" s="19" t="s">
        <v>309</v>
      </c>
      <c r="CY193" s="21"/>
    </row>
    <row r="194" spans="1:103" ht="60" x14ac:dyDescent="0.25">
      <c r="A194" s="13" t="s">
        <v>459</v>
      </c>
      <c r="B194" s="13" t="s">
        <v>229</v>
      </c>
      <c r="C194" s="14">
        <v>43152.5</v>
      </c>
      <c r="D194" s="13" t="s">
        <v>106</v>
      </c>
      <c r="E194" s="15" t="s">
        <v>107</v>
      </c>
      <c r="F194" s="13" t="s">
        <v>108</v>
      </c>
      <c r="G194" s="15" t="s">
        <v>109</v>
      </c>
      <c r="H194" s="13" t="s">
        <v>712</v>
      </c>
      <c r="I194" s="15" t="s">
        <v>713</v>
      </c>
      <c r="J194" s="15" t="s">
        <v>714</v>
      </c>
      <c r="K194" s="15" t="s">
        <v>715</v>
      </c>
      <c r="L194" s="13" t="s">
        <v>716</v>
      </c>
      <c r="M194" s="15" t="s">
        <v>717</v>
      </c>
      <c r="N194" s="13" t="s">
        <v>116</v>
      </c>
      <c r="O194" s="15"/>
      <c r="P194" s="15"/>
      <c r="Q194" s="15" t="s">
        <v>186</v>
      </c>
      <c r="R194" s="13" t="s">
        <v>187</v>
      </c>
      <c r="S194" s="13" t="s">
        <v>188</v>
      </c>
      <c r="T194" s="13" t="s">
        <v>149</v>
      </c>
      <c r="U194" s="14">
        <v>40725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c r="BP194" s="13"/>
      <c r="BQ194" s="15"/>
      <c r="BR194" s="13"/>
      <c r="BS194" s="15"/>
      <c r="BT194" s="13"/>
      <c r="BU194" s="15"/>
      <c r="BV194" s="13"/>
      <c r="BW194" s="15"/>
      <c r="BX194" s="13"/>
      <c r="BY194" s="15"/>
      <c r="BZ194" s="13"/>
      <c r="CA194" s="15"/>
      <c r="CB194" s="13"/>
      <c r="CC194" s="15"/>
      <c r="CD194" s="13"/>
      <c r="CE194" s="15"/>
      <c r="CF194" s="13"/>
      <c r="CG194" s="15"/>
      <c r="CH194" s="13"/>
      <c r="CI194" s="15"/>
      <c r="CJ194" s="13"/>
      <c r="CK194" s="15"/>
      <c r="CL194" s="13"/>
      <c r="CM194" s="15"/>
      <c r="CN194" s="13"/>
      <c r="CO194" s="15"/>
      <c r="CP194" s="13"/>
      <c r="CQ194" s="15"/>
      <c r="CR194" s="13"/>
      <c r="CS194" s="15"/>
      <c r="CT194" s="13"/>
      <c r="CU194" s="15"/>
      <c r="CV194" s="13"/>
      <c r="CW194" s="15"/>
      <c r="CX194" s="13"/>
      <c r="CY194" s="15"/>
    </row>
    <row r="195" spans="1:103" ht="60" x14ac:dyDescent="0.25">
      <c r="A195" s="13" t="s">
        <v>459</v>
      </c>
      <c r="B195" s="13" t="s">
        <v>229</v>
      </c>
      <c r="C195" s="14">
        <v>43152.5</v>
      </c>
      <c r="D195" s="13" t="s">
        <v>106</v>
      </c>
      <c r="E195" s="15" t="s">
        <v>107</v>
      </c>
      <c r="F195" s="13" t="s">
        <v>108</v>
      </c>
      <c r="G195" s="15" t="s">
        <v>109</v>
      </c>
      <c r="H195" s="13" t="s">
        <v>712</v>
      </c>
      <c r="I195" s="15" t="s">
        <v>713</v>
      </c>
      <c r="J195" s="15" t="s">
        <v>714</v>
      </c>
      <c r="K195" s="15" t="s">
        <v>715</v>
      </c>
      <c r="L195" s="13" t="s">
        <v>734</v>
      </c>
      <c r="M195" s="15" t="s">
        <v>735</v>
      </c>
      <c r="N195" s="13" t="s">
        <v>152</v>
      </c>
      <c r="O195" s="15"/>
      <c r="P195" s="15"/>
      <c r="Q195" s="15" t="s">
        <v>186</v>
      </c>
      <c r="R195" s="13" t="s">
        <v>187</v>
      </c>
      <c r="S195" s="13" t="s">
        <v>188</v>
      </c>
      <c r="T195" s="13" t="s">
        <v>149</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c r="BP195" s="13"/>
      <c r="BQ195" s="15"/>
      <c r="BR195" s="13"/>
      <c r="BS195" s="15"/>
      <c r="BT195" s="13"/>
      <c r="BU195" s="15"/>
      <c r="BV195" s="13"/>
      <c r="BW195" s="15"/>
      <c r="BX195" s="13"/>
      <c r="BY195" s="15"/>
      <c r="BZ195" s="13"/>
      <c r="CA195" s="15"/>
      <c r="CB195" s="13"/>
      <c r="CC195" s="15"/>
      <c r="CD195" s="13"/>
      <c r="CE195" s="15"/>
      <c r="CF195" s="13"/>
      <c r="CG195" s="15"/>
      <c r="CH195" s="13"/>
      <c r="CI195" s="15"/>
      <c r="CJ195" s="13"/>
      <c r="CK195" s="15"/>
      <c r="CL195" s="13"/>
      <c r="CM195" s="15"/>
      <c r="CN195" s="13"/>
      <c r="CO195" s="15"/>
      <c r="CP195" s="13"/>
      <c r="CQ195" s="15"/>
      <c r="CR195" s="13"/>
      <c r="CS195" s="15"/>
      <c r="CT195" s="13"/>
      <c r="CU195" s="15"/>
      <c r="CV195" s="13"/>
      <c r="CW195" s="15"/>
      <c r="CX195" s="13"/>
      <c r="CY195" s="15"/>
    </row>
    <row r="196" spans="1:103" ht="150" x14ac:dyDescent="0.25">
      <c r="A196" s="13" t="s">
        <v>245</v>
      </c>
      <c r="B196" s="13" t="s">
        <v>105</v>
      </c>
      <c r="C196" s="14">
        <v>44504.631249999999</v>
      </c>
      <c r="D196" s="13" t="s">
        <v>106</v>
      </c>
      <c r="E196" s="15" t="s">
        <v>107</v>
      </c>
      <c r="F196" s="13" t="s">
        <v>108</v>
      </c>
      <c r="G196" s="15" t="s">
        <v>109</v>
      </c>
      <c r="H196" s="13" t="s">
        <v>712</v>
      </c>
      <c r="I196" s="15" t="s">
        <v>713</v>
      </c>
      <c r="J196" s="15" t="s">
        <v>714</v>
      </c>
      <c r="K196" s="15" t="s">
        <v>715</v>
      </c>
      <c r="L196" s="13" t="s">
        <v>716</v>
      </c>
      <c r="M196" s="15" t="s">
        <v>717</v>
      </c>
      <c r="N196" s="13" t="s">
        <v>116</v>
      </c>
      <c r="O196" s="15"/>
      <c r="P196" s="15"/>
      <c r="Q196" s="15" t="s">
        <v>189</v>
      </c>
      <c r="R196" s="13" t="s">
        <v>190</v>
      </c>
      <c r="S196" s="13" t="s">
        <v>188</v>
      </c>
      <c r="T196" s="13" t="s">
        <v>120</v>
      </c>
      <c r="U196" s="14">
        <v>41262</v>
      </c>
      <c r="V196" s="14">
        <v>44377</v>
      </c>
      <c r="W196" s="15" t="s">
        <v>792</v>
      </c>
      <c r="X196" s="13" t="s">
        <v>461</v>
      </c>
      <c r="Y196" s="15" t="str">
        <f>VLOOKUP(X196,'Axe 2 Règles de gestion'!$D$2:$F$447,3, FALSE)</f>
        <v>L'agent doit prendre son congé dans les 4 mois suivant la naissance de l'enfant.</v>
      </c>
      <c r="Z196" s="13" t="s">
        <v>462</v>
      </c>
      <c r="AA196" s="15" t="str">
        <f>VLOOKUP(Z196,'Axe 2 Règles de gestion'!$D$2:$F$447,3, FALSE)</f>
        <v>En cas d'hospitalisation de l'enfant, le congé doit être pris dans les 4 mois suivant la fin de l'hospitalisation.</v>
      </c>
      <c r="AB196" s="13" t="s">
        <v>463</v>
      </c>
      <c r="AC196" s="15" t="str">
        <f>VLOOKUP(AB196,'Axe 2 Règles de gestion'!$D$2:$F$447,3, FALSE)</f>
        <v>En cas de décès de la mère du fait de l'accouchement, le père qui a droit au congé de maternité restant à courir et dont la mère n'a pu bénéficier, prend le congé de paternité dans les 4 mois suivant la fin du congé postnatal auquel il peut prétendre.</v>
      </c>
      <c r="AD196" s="13" t="s">
        <v>465</v>
      </c>
      <c r="AE196" s="15" t="str">
        <f>VLOOKUP(AD196,'Axe 2 Règles de gestion'!$D$2:$F$447,3, FALSE)</f>
        <v>L'agent doit avertir son employeur au moins 1 mois avant la date prévisionnelle de début du congé, et préciser la date de fin.</v>
      </c>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t="s">
        <v>192</v>
      </c>
      <c r="BG196" s="15" t="str">
        <f>VLOOKUP(BF196,'Axe 2 Règles de gestion'!$D$2:$F$447,3, FALSE)</f>
        <v>En cas de naissance simple , la durée maximale réelle du congé est de 11 jours consécutifs et non fractionnables (décomptés en jours calendaires).</v>
      </c>
      <c r="BH196" s="13" t="s">
        <v>194</v>
      </c>
      <c r="BI196" s="15" t="str">
        <f>VLOOKUP(BH196,'Axe 2 Règles de gestion'!$D$2:$F$447,3, FALSE)</f>
        <v>En cas de naissance simple, la durée maximale prévisionnelle du congé est de 11 jours consécutifs et non fractionnables (décomptés en jours calendaires).</v>
      </c>
      <c r="BJ196" s="13"/>
      <c r="BK196" s="15"/>
      <c r="BL196" s="13"/>
      <c r="BM196" s="15"/>
      <c r="BN196" s="13"/>
      <c r="BO196" s="15"/>
      <c r="BP196" s="13"/>
      <c r="BQ196" s="15"/>
      <c r="BR196" s="13"/>
      <c r="BS196" s="15"/>
      <c r="BT196" s="13"/>
      <c r="BU196" s="15"/>
      <c r="BV196" s="13" t="s">
        <v>195</v>
      </c>
      <c r="BW196" s="15" t="str">
        <f>VLOOKUP(BV196,'Axe 2 Règles de gestion'!$D$2:$F$447,3, FALSE)</f>
        <v>L'agent doit être en activité.</v>
      </c>
      <c r="BX196" s="13" t="s">
        <v>128</v>
      </c>
      <c r="BY196" s="15" t="str">
        <f>VLOOKUP(BX196,'Axe 2 Règles de gestion'!$D$2:$F$447,3, FALSE)</f>
        <v>L'autorisation d'accomplir un service à temps partiel est suspendue pendant la durée du congé. La modalité de service de l'agent doit être "Temps plein".</v>
      </c>
      <c r="BZ196" s="13" t="s">
        <v>162</v>
      </c>
      <c r="CA196" s="15" t="str">
        <f>VLOOKUP(BZ196,'Axe 2 Règles de gestion'!$D$2:$F$447,3, FALSE)</f>
        <v>La date de début du congé/absence doit être postérieure ou égale à la date de début du lien juridique.</v>
      </c>
      <c r="CB196" s="13" t="s">
        <v>132</v>
      </c>
      <c r="CC196" s="15" t="str">
        <f>VLOOKUP(CB196,'Axe 2 Règles de gestion'!$D$2:$F$447,3, FALSE)</f>
        <v>La date de début du congé/absence doit être antérieure ou égale à la date de fin réelle du congé/absence.</v>
      </c>
      <c r="CD196" s="13" t="s">
        <v>134</v>
      </c>
      <c r="CE196" s="15" t="str">
        <f>VLOOKUP(CD196,'Axe 2 Règles de gestion'!$D$2:$F$447,3, FALSE)</f>
        <v>La date de début du congé/absence doit être antérieure ou égale à la date de fin prévisionnelle du congé/absence.</v>
      </c>
      <c r="CF196" s="13" t="s">
        <v>164</v>
      </c>
      <c r="CG196" s="15" t="str">
        <f>VLOOKUP(CF196,'Axe 2 Règles de gestion'!$D$2:$F$447,3, FALSE)</f>
        <v>La date de fin réelle du congé/absence doit être antérieure ou égale à la date limite de fin réelle ou prévisionnelle du lien juridique.</v>
      </c>
      <c r="CH196" s="13" t="s">
        <v>166</v>
      </c>
      <c r="CI196" s="15" t="str">
        <f>VLOOKUP(CH196,'Axe 2 Règles de gestion'!$D$2:$F$447,3, FALSE)</f>
        <v>La date de fin prévisionnelle du congé/absence doit être antérieure ou égale à la date limite de fin réelle ou prévisionnelle du lien juridique.</v>
      </c>
      <c r="CJ196" s="13" t="s">
        <v>136</v>
      </c>
      <c r="CK196" s="15" t="str">
        <f>VLOOKUP(CJ196,'Axe 2 Règles de gestion'!$D$2:$F$447,3, FALSE)</f>
        <v>La date de fin réelle du congé/absence doit être antérieure à la date limite de départ à la retraite.</v>
      </c>
      <c r="CL196" s="13" t="s">
        <v>138</v>
      </c>
      <c r="CM196" s="15" t="str">
        <f>VLOOKUP(CL196,'Axe 2 Règles de gestion'!$D$2:$F$447,3, FALSE)</f>
        <v>La date de fin prévisionnelle du congé/absence doit être antérieure à la date limite de départ à la retraite.</v>
      </c>
      <c r="CN196" s="13" t="s">
        <v>140</v>
      </c>
      <c r="CO196" s="15" t="str">
        <f>VLOOKUP(CN196,'Axe 2 Règles de gestion'!$D$2:$F$447,3, FALSE)</f>
        <v>La date de fin réelle ou la date de fin prévisionnelle du congé/absence doit être saisie.</v>
      </c>
      <c r="CP196" s="13" t="s">
        <v>142</v>
      </c>
      <c r="CQ196" s="15" t="str">
        <f>VLOOKUP(CP196,'Axe 2 Règles de gestion'!$D$2:$F$447,3, FALSE)</f>
        <v>Si l'absence ne commence pas par une demi-journée et si l'absence précédente ne finit pas par une demi journée, la date de début de l'absence saisie est postérieure à la date de fin réelle de l'absence précédente.</v>
      </c>
      <c r="CR196" s="13" t="s">
        <v>144</v>
      </c>
      <c r="CS196" s="15" t="str">
        <f>VLOOKUP(CR196,'Axe 2 Règles de gestion'!$D$2:$F$447,3, FALSE)</f>
        <v>Si l'absence ne commence pas par une demi-journée et si l'absence précédente ne finit pas par une demi journée, la date de début de l'absence saisie est postérieure à la date de fin prévisionnelle de l'absence précédente.</v>
      </c>
      <c r="CT196" s="13" t="s">
        <v>146</v>
      </c>
      <c r="CU196" s="15" t="str">
        <f>VLOOKUP(CT196,'Axe 2 Règles de gestion'!$D$2:$F$447,3, FALSE)</f>
        <v>Dans le cas d'un congé autre que CLM, CLD, CGM et CITIS, l'indicateur de requalification doit être à non et les impacts spécifiques à la requalification ne doivent pas être mobilisés ou l'impact rémunération est vide.</v>
      </c>
      <c r="CV196" s="13"/>
      <c r="CW196" s="15"/>
      <c r="CX196" s="13"/>
      <c r="CY196" s="15"/>
    </row>
    <row r="197" spans="1:103" ht="150" x14ac:dyDescent="0.25">
      <c r="A197" s="13" t="s">
        <v>245</v>
      </c>
      <c r="B197" s="13" t="s">
        <v>229</v>
      </c>
      <c r="C197" s="14">
        <v>44504.679861111108</v>
      </c>
      <c r="D197" s="13" t="s">
        <v>106</v>
      </c>
      <c r="E197" s="15" t="s">
        <v>107</v>
      </c>
      <c r="F197" s="13" t="s">
        <v>108</v>
      </c>
      <c r="G197" s="15" t="s">
        <v>109</v>
      </c>
      <c r="H197" s="13" t="s">
        <v>712</v>
      </c>
      <c r="I197" s="15" t="s">
        <v>713</v>
      </c>
      <c r="J197" s="15" t="s">
        <v>714</v>
      </c>
      <c r="K197" s="15" t="s">
        <v>715</v>
      </c>
      <c r="L197" s="13" t="s">
        <v>716</v>
      </c>
      <c r="M197" s="15" t="s">
        <v>717</v>
      </c>
      <c r="N197" s="13" t="s">
        <v>116</v>
      </c>
      <c r="O197" s="15"/>
      <c r="P197" s="15"/>
      <c r="Q197" s="15" t="s">
        <v>189</v>
      </c>
      <c r="R197" s="13" t="s">
        <v>190</v>
      </c>
      <c r="S197" s="13" t="s">
        <v>188</v>
      </c>
      <c r="T197" s="13" t="s">
        <v>120</v>
      </c>
      <c r="U197" s="14">
        <v>44378</v>
      </c>
      <c r="V197" s="14"/>
      <c r="W197" s="15" t="s">
        <v>793</v>
      </c>
      <c r="X197" s="13" t="s">
        <v>468</v>
      </c>
      <c r="Y197" s="15" t="str">
        <f>VLOOKUP(X197,'Axe 2 Règles de gestion'!$D$2:$F$447,3, FALSE)</f>
        <v>La demande est accordée de droit.</v>
      </c>
      <c r="Z197" s="13" t="s">
        <v>469</v>
      </c>
      <c r="AA197" s="15" t="str">
        <f>VLOOKUP(Z197,'Axe 2 Règles de gestion'!$D$2:$F$447,3, FALSE)</f>
        <v>Le congé doit être pris dans les 6 mois suivant la naissance de l'enfant.</v>
      </c>
      <c r="AB197" s="13" t="s">
        <v>470</v>
      </c>
      <c r="AC197" s="15" t="str">
        <f>VLOOKUP(AB197,'Axe 2 Règles de gestion'!$D$2:$F$447,3, FALSE)</f>
        <v>En cas d'hospitalisation de l'enfant, le congé doit être pris dans les 6 mois suivant la fin de l'hospitalisation de l'enfant.</v>
      </c>
      <c r="AD197" s="13" t="s">
        <v>471</v>
      </c>
      <c r="AE197" s="15" t="str">
        <f>VLOOKUP(AD197,'Axe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197" s="13" t="s">
        <v>472</v>
      </c>
      <c r="AG197" s="15" t="str">
        <f>VLOOKUP(AF197,'Axe 2 Règles de gestion'!$D$2:$F$447,3, FALSE)</f>
        <v>L'indemnité journalière n'est pas cumulable avec l'indemnisation des congés maladie et d'accident du travail.</v>
      </c>
      <c r="AH197" s="13" t="s">
        <v>473</v>
      </c>
      <c r="AI197" s="15" t="str">
        <f>VLOOKUP(AH197,'Axe 2 Règles de gestion'!$D$2:$F$447,3, FALSE)</f>
        <v>L'agent doit effectuer une demande auprès de son chef de service au moins 1 mois avant la date présumée de la naissance.</v>
      </c>
      <c r="AJ197" s="13" t="s">
        <v>474</v>
      </c>
      <c r="AK197" s="15" t="str">
        <f>VLOOKUP(AJ197,'Axe 2 Règles de gestion'!$D$2:$F$447,3, FALSE)</f>
        <v>La demande doit indiquer la date prévisionnelle de l'accouchement, les modalités envisagées du congé ainsi que les dates prévisionnelles des périodes de congé.</v>
      </c>
      <c r="AL197" s="13" t="s">
        <v>475</v>
      </c>
      <c r="AM197" s="15" t="str">
        <f>VLOOKUP(AL197,'Axe 2 Règles de gestion'!$D$2:$F$447,3, FALSE)</f>
        <v>L'agent doit confirmer 1 mois avant la prise de la 2nde période de congés à son chef de service les dates de prise du congé, et en cas de fractionnement, les dates de chacune des périodes.</v>
      </c>
      <c r="AN197" s="13"/>
      <c r="AO197" s="15"/>
      <c r="AP197" s="13"/>
      <c r="AQ197" s="15"/>
      <c r="AR197" s="13"/>
      <c r="AS197" s="15"/>
      <c r="AT197" s="13"/>
      <c r="AU197" s="15"/>
      <c r="AV197" s="13"/>
      <c r="AW197" s="15"/>
      <c r="AX197" s="13"/>
      <c r="AY197" s="15"/>
      <c r="AZ197" s="13"/>
      <c r="BA197" s="15"/>
      <c r="BB197" s="13"/>
      <c r="BC197" s="15"/>
      <c r="BD197" s="13"/>
      <c r="BE197" s="15"/>
      <c r="BF197" s="13" t="s">
        <v>476</v>
      </c>
      <c r="BG197" s="15" t="str">
        <f>VLOOKUP(BF197,'Axe 2 Règles de gestion'!$D$2:$F$447,3, FALSE)</f>
        <v>Chaque période de congé paternité doit être d'une durée réelle supérieure ou égale à 4 jours.</v>
      </c>
      <c r="BH197" s="13" t="s">
        <v>477</v>
      </c>
      <c r="BI197" s="15" t="str">
        <f>VLOOKUP(BH197,'Axe 2 Règles de gestion'!$D$2:$F$447,3, FALSE)</f>
        <v>Chaque période de congé paternité doit être d'une durée prévisionnelle supérieure ou égale à 4 jours.</v>
      </c>
      <c r="BJ197" s="13" t="s">
        <v>794</v>
      </c>
      <c r="BK197" s="15" t="str">
        <f>VLOOKUP(BJ197,'Axe 2 Règles de gestion'!$D$2:$F$447,3, FALSE)</f>
        <v>La seconde période peut être prise de manière continue ou fractionnée en 2 périodes d'une durée minimale de 5 jours chacune. Au total, la durée maximale du congé est de 25 jours calendaires.</v>
      </c>
      <c r="BL197" s="13" t="s">
        <v>479</v>
      </c>
      <c r="BM197" s="15" t="str">
        <f>VLOOKUP(BL197,'Axe 2 Règles de gestion'!$D$2:$F$447,3, FALSE)</f>
        <v>La première partie du congé, d'une durée de 4 jours calendaires, doit faire immédiatement suite au congé de naissance. Cette période est prolongée en cas d'hospitalisation de l'enfant immédiatement après la naissance.</v>
      </c>
      <c r="BN197" s="13"/>
      <c r="BO197" s="15"/>
      <c r="BP197" s="13"/>
      <c r="BQ197" s="15"/>
      <c r="BR197" s="13"/>
      <c r="BS197" s="15"/>
      <c r="BT197" s="13"/>
      <c r="BU197" s="15"/>
      <c r="BV197" s="13" t="s">
        <v>195</v>
      </c>
      <c r="BW197" s="15" t="str">
        <f>VLOOKUP(BV197,'Axe 2 Règles de gestion'!$D$2:$F$447,3, FALSE)</f>
        <v>L'agent doit être en activité.</v>
      </c>
      <c r="BX197" s="13" t="s">
        <v>128</v>
      </c>
      <c r="BY197" s="15" t="str">
        <f>VLOOKUP(BX197,'Axe 2 Règles de gestion'!$D$2:$F$447,3, FALSE)</f>
        <v>L'autorisation d'accomplir un service à temps partiel est suspendue pendant la durée du congé. La modalité de service de l'agent doit être "Temps plein".</v>
      </c>
      <c r="BZ197" s="13" t="s">
        <v>162</v>
      </c>
      <c r="CA197" s="15" t="str">
        <f>VLOOKUP(BZ197,'Axe 2 Règles de gestion'!$D$2:$F$447,3, FALSE)</f>
        <v>La date de début du congé/absence doit être postérieure ou égale à la date de début du lien juridique.</v>
      </c>
      <c r="CB197" s="13" t="s">
        <v>132</v>
      </c>
      <c r="CC197" s="15" t="str">
        <f>VLOOKUP(CB197,'Axe 2 Règles de gestion'!$D$2:$F$447,3, FALSE)</f>
        <v>La date de début du congé/absence doit être antérieure ou égale à la date de fin réelle du congé/absence.</v>
      </c>
      <c r="CD197" s="13" t="s">
        <v>134</v>
      </c>
      <c r="CE197" s="15" t="str">
        <f>VLOOKUP(CD197,'Axe 2 Règles de gestion'!$D$2:$F$447,3, FALSE)</f>
        <v>La date de début du congé/absence doit être antérieure ou égale à la date de fin prévisionnelle du congé/absence.</v>
      </c>
      <c r="CF197" s="13" t="s">
        <v>164</v>
      </c>
      <c r="CG197" s="15" t="str">
        <f>VLOOKUP(CF197,'Axe 2 Règles de gestion'!$D$2:$F$447,3, FALSE)</f>
        <v>La date de fin réelle du congé/absence doit être antérieure ou égale à la date limite de fin réelle ou prévisionnelle du lien juridique.</v>
      </c>
      <c r="CH197" s="13" t="s">
        <v>166</v>
      </c>
      <c r="CI197" s="15" t="str">
        <f>VLOOKUP(CH197,'Axe 2 Règles de gestion'!$D$2:$F$447,3, FALSE)</f>
        <v>La date de fin prévisionnelle du congé/absence doit être antérieure ou égale à la date limite de fin réelle ou prévisionnelle du lien juridique.</v>
      </c>
      <c r="CJ197" s="13" t="s">
        <v>136</v>
      </c>
      <c r="CK197" s="15" t="str">
        <f>VLOOKUP(CJ197,'Axe 2 Règles de gestion'!$D$2:$F$447,3, FALSE)</f>
        <v>La date de fin réelle du congé/absence doit être antérieure à la date limite de départ à la retraite.</v>
      </c>
      <c r="CL197" s="13" t="s">
        <v>138</v>
      </c>
      <c r="CM197" s="15" t="str">
        <f>VLOOKUP(CL197,'Axe 2 Règles de gestion'!$D$2:$F$447,3, FALSE)</f>
        <v>La date de fin prévisionnelle du congé/absence doit être antérieure à la date limite de départ à la retraite.</v>
      </c>
      <c r="CN197" s="13" t="s">
        <v>140</v>
      </c>
      <c r="CO197" s="15" t="str">
        <f>VLOOKUP(CN197,'Axe 2 Règles de gestion'!$D$2:$F$447,3, FALSE)</f>
        <v>La date de fin réelle ou la date de fin prévisionnelle du congé/absence doit être saisie.</v>
      </c>
      <c r="CP197" s="13" t="s">
        <v>142</v>
      </c>
      <c r="CQ197" s="15" t="str">
        <f>VLOOKUP(CP197,'Axe 2 Règles de gestion'!$D$2:$F$447,3, FALSE)</f>
        <v>Si l'absence ne commence pas par une demi-journée et si l'absence précédente ne finit pas par une demi journée, la date de début de l'absence saisie est postérieure à la date de fin réelle de l'absence précédente.</v>
      </c>
      <c r="CR197" s="13" t="s">
        <v>144</v>
      </c>
      <c r="CS197" s="15" t="str">
        <f>VLOOKUP(CR197,'Axe 2 Règles de gestion'!$D$2:$F$447,3, FALSE)</f>
        <v>Si l'absence ne commence pas par une demi-journée et si l'absence précédente ne finit pas par une demi journée, la date de début de l'absence saisie est postérieure à la date de fin prévisionnelle de l'absence précédente.</v>
      </c>
      <c r="CT197" s="13" t="s">
        <v>146</v>
      </c>
      <c r="CU197" s="15" t="str">
        <f>VLOOKUP(CT197,'Axe 2 Règles de gestion'!$D$2:$F$447,3, FALSE)</f>
        <v>Dans le cas d'un congé autre que CLM, CLD, CGM et CITIS, l'indicateur de requalification doit être à non et les impacts spécifiques à la requalification ne doivent pas être mobilisés ou l'impact rémunération est vide.</v>
      </c>
      <c r="CV197" s="13"/>
      <c r="CW197" s="15"/>
      <c r="CX197" s="13"/>
      <c r="CY197" s="15"/>
    </row>
    <row r="198" spans="1:103" ht="150" x14ac:dyDescent="0.25">
      <c r="A198" s="13" t="s">
        <v>245</v>
      </c>
      <c r="B198" s="13" t="s">
        <v>105</v>
      </c>
      <c r="C198" s="14">
        <v>44504.631944444445</v>
      </c>
      <c r="D198" s="13" t="s">
        <v>106</v>
      </c>
      <c r="E198" s="15" t="s">
        <v>107</v>
      </c>
      <c r="F198" s="13" t="s">
        <v>108</v>
      </c>
      <c r="G198" s="15" t="s">
        <v>109</v>
      </c>
      <c r="H198" s="13" t="s">
        <v>712</v>
      </c>
      <c r="I198" s="15" t="s">
        <v>713</v>
      </c>
      <c r="J198" s="15" t="s">
        <v>714</v>
      </c>
      <c r="K198" s="15" t="s">
        <v>715</v>
      </c>
      <c r="L198" s="13" t="s">
        <v>734</v>
      </c>
      <c r="M198" s="15" t="s">
        <v>735</v>
      </c>
      <c r="N198" s="13" t="s">
        <v>152</v>
      </c>
      <c r="O198" s="15"/>
      <c r="P198" s="15"/>
      <c r="Q198" s="15" t="s">
        <v>189</v>
      </c>
      <c r="R198" s="13" t="s">
        <v>190</v>
      </c>
      <c r="S198" s="13" t="s">
        <v>188</v>
      </c>
      <c r="T198" s="13" t="s">
        <v>120</v>
      </c>
      <c r="U198" s="14">
        <v>41262</v>
      </c>
      <c r="V198" s="14">
        <v>44377</v>
      </c>
      <c r="W198" s="15" t="s">
        <v>196</v>
      </c>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t="s">
        <v>192</v>
      </c>
      <c r="BG198" s="15" t="str">
        <f>VLOOKUP(BF198,'Axe 2 Règles de gestion'!$D$2:$F$447,3, FALSE)</f>
        <v>En cas de naissance simple , la durée maximale réelle du congé est de 11 jours consécutifs et non fractionnables (décomptés en jours calendaires).</v>
      </c>
      <c r="BH198" s="13" t="s">
        <v>194</v>
      </c>
      <c r="BI198" s="15" t="str">
        <f>VLOOKUP(BH198,'Axe 2 Règles de gestion'!$D$2:$F$447,3, FALSE)</f>
        <v>En cas de naissance simple, la durée maximale prévisionnelle du congé est de 11 jours consécutifs et non fractionnables (décomptés en jours calendaires).</v>
      </c>
      <c r="BJ198" s="13"/>
      <c r="BK198" s="15"/>
      <c r="BL198" s="13"/>
      <c r="BM198" s="15"/>
      <c r="BN198" s="13"/>
      <c r="BO198" s="15"/>
      <c r="BP198" s="13"/>
      <c r="BQ198" s="15"/>
      <c r="BR198" s="13"/>
      <c r="BS198" s="15"/>
      <c r="BT198" s="13"/>
      <c r="BU198" s="15"/>
      <c r="BV198" s="13" t="s">
        <v>128</v>
      </c>
      <c r="BW198" s="15" t="str">
        <f>VLOOKUP(BV198,'Axe 2 Règles de gestion'!$D$2:$F$447,3, FALSE)</f>
        <v>L'autorisation d'accomplir un service à temps partiel est suspendue pendant la durée du congé. La modalité de service de l'agent doit être "Temps plein".</v>
      </c>
      <c r="BX198" s="13" t="s">
        <v>132</v>
      </c>
      <c r="BY198" s="15" t="str">
        <f>VLOOKUP(BX198,'Axe 2 Règles de gestion'!$D$2:$F$447,3, FALSE)</f>
        <v>La date de début du congé/absence doit être antérieure ou égale à la date de fin réelle du congé/absence.</v>
      </c>
      <c r="BZ198" s="13" t="s">
        <v>134</v>
      </c>
      <c r="CA198" s="15" t="str">
        <f>VLOOKUP(BZ198,'Axe 2 Règles de gestion'!$D$2:$F$447,3, FALSE)</f>
        <v>La date de début du congé/absence doit être antérieure ou égale à la date de fin prévisionnelle du congé/absence.</v>
      </c>
      <c r="CB198" s="13" t="s">
        <v>164</v>
      </c>
      <c r="CC198" s="15" t="str">
        <f>VLOOKUP(CB198,'Axe 2 Règles de gestion'!$D$2:$F$447,3, FALSE)</f>
        <v>La date de fin réelle du congé/absence doit être antérieure ou égale à la date limite de fin réelle ou prévisionnelle du lien juridique.</v>
      </c>
      <c r="CD198" s="13" t="s">
        <v>166</v>
      </c>
      <c r="CE198" s="15" t="str">
        <f>VLOOKUP(CD198,'Axe 2 Règles de gestion'!$D$2:$F$447,3, FALSE)</f>
        <v>La date de fin prévisionnelle du congé/absence doit être antérieure ou égale à la date limite de fin réelle ou prévisionnelle du lien juridique.</v>
      </c>
      <c r="CF198" s="13" t="s">
        <v>136</v>
      </c>
      <c r="CG198" s="15" t="str">
        <f>VLOOKUP(CF198,'Axe 2 Règles de gestion'!$D$2:$F$447,3, FALSE)</f>
        <v>La date de fin réelle du congé/absence doit être antérieure à la date limite de départ à la retraite.</v>
      </c>
      <c r="CH198" s="13" t="s">
        <v>138</v>
      </c>
      <c r="CI198" s="15" t="str">
        <f>VLOOKUP(CH198,'Axe 2 Règles de gestion'!$D$2:$F$447,3, FALSE)</f>
        <v>La date de fin prévisionnelle du congé/absence doit être antérieure à la date limite de départ à la retraite.</v>
      </c>
      <c r="CJ198" s="13" t="s">
        <v>140</v>
      </c>
      <c r="CK198" s="15" t="str">
        <f>VLOOKUP(CJ198,'Axe 2 Règles de gestion'!$D$2:$F$447,3, FALSE)</f>
        <v>La date de fin réelle ou la date de fin prévisionnelle du congé/absence doit être saisie.</v>
      </c>
      <c r="CL198" s="13" t="s">
        <v>146</v>
      </c>
      <c r="CM198" s="15" t="str">
        <f>VLOOKUP(CL198,'Axe 2 Règles de gestion'!$D$2:$F$447,3, FALSE)</f>
        <v>Dans le cas d'un congé autre que CLM, CLD, CGM et CITIS, l'indicateur de requalification doit être à non et les impacts spécifiques à la requalification ne doivent pas être mobilisés ou l'impact rémunération est vide.</v>
      </c>
      <c r="CN198" s="13"/>
      <c r="CO198" s="15"/>
      <c r="CP198" s="13"/>
      <c r="CQ198" s="15"/>
      <c r="CR198" s="13"/>
      <c r="CS198" s="15"/>
      <c r="CT198" s="13"/>
      <c r="CU198" s="15"/>
      <c r="CV198" s="13"/>
      <c r="CW198" s="15"/>
      <c r="CX198" s="13"/>
      <c r="CY198" s="15"/>
    </row>
    <row r="199" spans="1:103" ht="150" x14ac:dyDescent="0.25">
      <c r="A199" s="13" t="s">
        <v>245</v>
      </c>
      <c r="B199" s="13" t="s">
        <v>229</v>
      </c>
      <c r="C199" s="14">
        <v>44504.683333333334</v>
      </c>
      <c r="D199" s="13" t="s">
        <v>106</v>
      </c>
      <c r="E199" s="15" t="s">
        <v>107</v>
      </c>
      <c r="F199" s="13" t="s">
        <v>108</v>
      </c>
      <c r="G199" s="15" t="s">
        <v>109</v>
      </c>
      <c r="H199" s="13" t="s">
        <v>712</v>
      </c>
      <c r="I199" s="15" t="s">
        <v>713</v>
      </c>
      <c r="J199" s="15" t="s">
        <v>714</v>
      </c>
      <c r="K199" s="15" t="s">
        <v>715</v>
      </c>
      <c r="L199" s="13" t="s">
        <v>734</v>
      </c>
      <c r="M199" s="15" t="s">
        <v>735</v>
      </c>
      <c r="N199" s="13" t="s">
        <v>152</v>
      </c>
      <c r="O199" s="15"/>
      <c r="P199" s="15"/>
      <c r="Q199" s="15" t="s">
        <v>189</v>
      </c>
      <c r="R199" s="13" t="s">
        <v>190</v>
      </c>
      <c r="S199" s="13" t="s">
        <v>188</v>
      </c>
      <c r="T199" s="13" t="s">
        <v>120</v>
      </c>
      <c r="U199" s="14">
        <v>44378</v>
      </c>
      <c r="V199" s="14"/>
      <c r="W199" s="15" t="s">
        <v>795</v>
      </c>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t="s">
        <v>476</v>
      </c>
      <c r="BG199" s="15" t="str">
        <f>VLOOKUP(BF199,'Axe 2 Règles de gestion'!$D$2:$F$447,3, FALSE)</f>
        <v>Chaque période de congé paternité doit être d'une durée réelle supérieure ou égale à 4 jours.</v>
      </c>
      <c r="BH199" s="13" t="s">
        <v>477</v>
      </c>
      <c r="BI199" s="15" t="str">
        <f>VLOOKUP(BH199,'Axe 2 Règles de gestion'!$D$2:$F$447,3, FALSE)</f>
        <v>Chaque période de congé paternité doit être d'une durée prévisionnelle supérieure ou égale à 4 jours.</v>
      </c>
      <c r="BJ199" s="13" t="s">
        <v>794</v>
      </c>
      <c r="BK199" s="15" t="str">
        <f>VLOOKUP(BJ199,'Axe 2 Règles de gestion'!$D$2:$F$447,3, FALSE)</f>
        <v>La seconde période peut être prise de manière continue ou fractionnée en 2 périodes d'une durée minimale de 5 jours chacune. Au total, la durée maximale du congé est de 25 jours calendaires.</v>
      </c>
      <c r="BL199" s="13" t="s">
        <v>479</v>
      </c>
      <c r="BM199" s="15" t="str">
        <f>VLOOKUP(BL199,'Axe 2 Règles de gestion'!$D$2:$F$447,3, FALSE)</f>
        <v>La première partie du congé, d'une durée de 4 jours calendaires, doit faire immédiatement suite au congé de naissance. Cette période est prolongée en cas d'hospitalisation de l'enfant immédiatement après la naissance.</v>
      </c>
      <c r="BN199" s="13"/>
      <c r="BO199" s="15"/>
      <c r="BP199" s="13"/>
      <c r="BQ199" s="15"/>
      <c r="BR199" s="13"/>
      <c r="BS199" s="15"/>
      <c r="BT199" s="13"/>
      <c r="BU199" s="15"/>
      <c r="BV199" s="13" t="s">
        <v>128</v>
      </c>
      <c r="BW199" s="15" t="str">
        <f>VLOOKUP(BV199,'Axe 2 Règles de gestion'!$D$2:$F$447,3, FALSE)</f>
        <v>L'autorisation d'accomplir un service à temps partiel est suspendue pendant la durée du congé. La modalité de service de l'agent doit être "Temps plein".</v>
      </c>
      <c r="BX199" s="13" t="s">
        <v>132</v>
      </c>
      <c r="BY199" s="15" t="str">
        <f>VLOOKUP(BX199,'Axe 2 Règles de gestion'!$D$2:$F$447,3, FALSE)</f>
        <v>La date de début du congé/absence doit être antérieure ou égale à la date de fin réelle du congé/absence.</v>
      </c>
      <c r="BZ199" s="13" t="s">
        <v>134</v>
      </c>
      <c r="CA199" s="15" t="str">
        <f>VLOOKUP(BZ199,'Axe 2 Règles de gestion'!$D$2:$F$447,3, FALSE)</f>
        <v>La date de début du congé/absence doit être antérieure ou égale à la date de fin prévisionnelle du congé/absence.</v>
      </c>
      <c r="CB199" s="13" t="s">
        <v>164</v>
      </c>
      <c r="CC199" s="15" t="str">
        <f>VLOOKUP(CB199,'Axe 2 Règles de gestion'!$D$2:$F$447,3, FALSE)</f>
        <v>La date de fin réelle du congé/absence doit être antérieure ou égale à la date limite de fin réelle ou prévisionnelle du lien juridique.</v>
      </c>
      <c r="CD199" s="13" t="s">
        <v>166</v>
      </c>
      <c r="CE199" s="15" t="str">
        <f>VLOOKUP(CD199,'Axe 2 Règles de gestion'!$D$2:$F$447,3, FALSE)</f>
        <v>La date de fin prévisionnelle du congé/absence doit être antérieure ou égale à la date limite de fin réelle ou prévisionnelle du lien juridique.</v>
      </c>
      <c r="CF199" s="13" t="s">
        <v>136</v>
      </c>
      <c r="CG199" s="15" t="str">
        <f>VLOOKUP(CF199,'Axe 2 Règles de gestion'!$D$2:$F$447,3, FALSE)</f>
        <v>La date de fin réelle du congé/absence doit être antérieure à la date limite de départ à la retraite.</v>
      </c>
      <c r="CH199" s="13" t="s">
        <v>138</v>
      </c>
      <c r="CI199" s="15" t="str">
        <f>VLOOKUP(CH199,'Axe 2 Règles de gestion'!$D$2:$F$447,3, FALSE)</f>
        <v>La date de fin prévisionnelle du congé/absence doit être antérieure à la date limite de départ à la retraite.</v>
      </c>
      <c r="CJ199" s="13" t="s">
        <v>140</v>
      </c>
      <c r="CK199" s="15" t="str">
        <f>VLOOKUP(CJ199,'Axe 2 Règles de gestion'!$D$2:$F$447,3, FALSE)</f>
        <v>La date de fin réelle ou la date de fin prévisionnelle du congé/absence doit être saisie.</v>
      </c>
      <c r="CL199" s="13" t="s">
        <v>146</v>
      </c>
      <c r="CM199" s="15" t="str">
        <f>VLOOKUP(CL199,'Axe 2 Règles de gestion'!$D$2:$F$447,3, FALSE)</f>
        <v>Dans le cas d'un congé autre que CLM, CLD, CGM et CITIS, l'indicateur de requalification doit être à non et les impacts spécifiques à la requalification ne doivent pas être mobilisés ou l'impact rémunération est vide.</v>
      </c>
      <c r="CN199" s="13"/>
      <c r="CO199" s="15"/>
      <c r="CP199" s="13"/>
      <c r="CQ199" s="15"/>
      <c r="CR199" s="13"/>
      <c r="CS199" s="15"/>
      <c r="CT199" s="13"/>
      <c r="CU199" s="15"/>
      <c r="CV199" s="13"/>
      <c r="CW199" s="15"/>
      <c r="CX199" s="13"/>
      <c r="CY199" s="15"/>
    </row>
    <row r="200" spans="1:103" ht="150" x14ac:dyDescent="0.25">
      <c r="A200" s="13" t="s">
        <v>245</v>
      </c>
      <c r="B200" s="13" t="s">
        <v>105</v>
      </c>
      <c r="C200" s="14">
        <v>44504.631249999999</v>
      </c>
      <c r="D200" s="13" t="s">
        <v>106</v>
      </c>
      <c r="E200" s="15" t="s">
        <v>107</v>
      </c>
      <c r="F200" s="13" t="s">
        <v>108</v>
      </c>
      <c r="G200" s="15" t="s">
        <v>109</v>
      </c>
      <c r="H200" s="13" t="s">
        <v>712</v>
      </c>
      <c r="I200" s="15" t="s">
        <v>713</v>
      </c>
      <c r="J200" s="15" t="s">
        <v>714</v>
      </c>
      <c r="K200" s="15" t="s">
        <v>715</v>
      </c>
      <c r="L200" s="13" t="s">
        <v>716</v>
      </c>
      <c r="M200" s="15" t="s">
        <v>717</v>
      </c>
      <c r="N200" s="13" t="s">
        <v>116</v>
      </c>
      <c r="O200" s="15"/>
      <c r="P200" s="15"/>
      <c r="Q200" s="15" t="s">
        <v>481</v>
      </c>
      <c r="R200" s="13" t="s">
        <v>482</v>
      </c>
      <c r="S200" s="13" t="s">
        <v>188</v>
      </c>
      <c r="T200" s="13" t="s">
        <v>120</v>
      </c>
      <c r="U200" s="14">
        <v>41262</v>
      </c>
      <c r="V200" s="14">
        <v>44377</v>
      </c>
      <c r="W200" s="15" t="s">
        <v>740</v>
      </c>
      <c r="X200" s="13" t="s">
        <v>176</v>
      </c>
      <c r="Y200" s="15" t="str">
        <f>VLOOKUP(X200,'Axe 2 Règles de gestion'!$D$2:$F$447,3, FALSE)</f>
        <v>L'agent doit prendre son congé dans les 4 mois suivant la naissance de l'enfant.</v>
      </c>
      <c r="Z200" s="13" t="s">
        <v>178</v>
      </c>
      <c r="AA200" s="15" t="str">
        <f>VLOOKUP(Z200,'Axe 2 Règles de gestion'!$D$2:$F$447,3, FALSE)</f>
        <v>En cas d'hospitalisation de l'enfant, le congé doit être pris dans les 4 mois suivant la fin de l'hospitalisation.</v>
      </c>
      <c r="AB200" s="13" t="s">
        <v>180</v>
      </c>
      <c r="AC200" s="15" t="str">
        <f>VLOOKUP(AB200,'Axe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200" s="13" t="s">
        <v>182</v>
      </c>
      <c r="AE200" s="15" t="str">
        <f>VLOOKUP(AD200,'Axe 2 Règles de gestion'!$D$2:$F$447,3, FALSE)</f>
        <v>Le congé n'est pas cumulable avec les congés de maladie et d'accident du travail.</v>
      </c>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t="s">
        <v>122</v>
      </c>
      <c r="BG200" s="15" t="str">
        <f>VLOOKUP(BF200,'Axe 2 Règles de gestion'!$D$2:$F$447,3, FALSE)</f>
        <v>En cas de naissance simple, la durée maximale réelle du congé est de 11 jours consécutifs et non fractionnables (décomptés en jours calendaires).</v>
      </c>
      <c r="BH200" s="13" t="s">
        <v>124</v>
      </c>
      <c r="BI200" s="15" t="str">
        <f>VLOOKUP(BH200,'Axe 2 Règles de gestion'!$D$2:$F$447,3, FALSE)</f>
        <v>En cas de naissance simple, la durée maximale prévisionnelle du congé est de 11 jours consécutifs et non fractionnables (décomptés en jours calendaires).</v>
      </c>
      <c r="BJ200" s="13" t="s">
        <v>159</v>
      </c>
      <c r="BK200" s="15" t="str">
        <f>VLOOKUP(BJ200,'Axe 2 Règles de gestion'!$D$2:$F$447,3, FALSE)</f>
        <v>L'agent doit être en activité.</v>
      </c>
      <c r="BL200" s="13" t="s">
        <v>160</v>
      </c>
      <c r="BM200" s="15" t="str">
        <f>VLOOKUP(BL200,'Axe 2 Règles de gestion'!$D$2:$F$447,3, FALSE)</f>
        <v>L'agent doit justifier de six mois d'ancienneté au sens des articles 27, 28, 28-1, 29 et 31 du décret n° 86-83</v>
      </c>
      <c r="BN200" s="13"/>
      <c r="BO200" s="15"/>
      <c r="BP200" s="13"/>
      <c r="BQ200" s="15"/>
      <c r="BR200" s="13"/>
      <c r="BS200" s="15"/>
      <c r="BT200" s="13"/>
      <c r="BU200" s="15"/>
      <c r="BV200" s="13" t="s">
        <v>128</v>
      </c>
      <c r="BW200" s="15" t="str">
        <f>VLOOKUP(BV200,'Axe 2 Règles de gestion'!$D$2:$F$447,3, FALSE)</f>
        <v>L'autorisation d'accomplir un service à temps partiel est suspendue pendant la durée du congé. La modalité de service de l'agent doit être "Temps plein".</v>
      </c>
      <c r="BX200" s="13" t="s">
        <v>162</v>
      </c>
      <c r="BY200" s="15" t="str">
        <f>VLOOKUP(BX200,'Axe 2 Règles de gestion'!$D$2:$F$447,3, FALSE)</f>
        <v>La date de début du congé/absence doit être postérieure ou égale à la date de début du lien juridique.</v>
      </c>
      <c r="BZ200" s="13" t="s">
        <v>132</v>
      </c>
      <c r="CA200" s="15" t="str">
        <f>VLOOKUP(BZ200,'Axe 2 Règles de gestion'!$D$2:$F$447,3, FALSE)</f>
        <v>La date de début du congé/absence doit être antérieure ou égale à la date de fin réelle du congé/absence.</v>
      </c>
      <c r="CB200" s="13" t="s">
        <v>134</v>
      </c>
      <c r="CC200" s="15" t="str">
        <f>VLOOKUP(CB200,'Axe 2 Règles de gestion'!$D$2:$F$447,3, FALSE)</f>
        <v>La date de début du congé/absence doit être antérieure ou égale à la date de fin prévisionnelle du congé/absence.</v>
      </c>
      <c r="CD200" s="13" t="s">
        <v>164</v>
      </c>
      <c r="CE200" s="15" t="str">
        <f>VLOOKUP(CD200,'Axe 2 Règles de gestion'!$D$2:$F$447,3, FALSE)</f>
        <v>La date de fin réelle du congé/absence doit être antérieure ou égale à la date limite de fin réelle ou prévisionnelle du lien juridique.</v>
      </c>
      <c r="CF200" s="13" t="s">
        <v>166</v>
      </c>
      <c r="CG200" s="15" t="str">
        <f>VLOOKUP(CF200,'Axe 2 Règles de gestion'!$D$2:$F$447,3, FALSE)</f>
        <v>La date de fin prévisionnelle du congé/absence doit être antérieure ou égale à la date limite de fin réelle ou prévisionnelle du lien juridique.</v>
      </c>
      <c r="CH200" s="13" t="s">
        <v>136</v>
      </c>
      <c r="CI200" s="15" t="str">
        <f>VLOOKUP(CH200,'Axe 2 Règles de gestion'!$D$2:$F$447,3, FALSE)</f>
        <v>La date de fin réelle du congé/absence doit être antérieure à la date limite de départ à la retraite.</v>
      </c>
      <c r="CJ200" s="13" t="s">
        <v>138</v>
      </c>
      <c r="CK200" s="15" t="str">
        <f>VLOOKUP(CJ200,'Axe 2 Règles de gestion'!$D$2:$F$447,3, FALSE)</f>
        <v>La date de fin prévisionnelle du congé/absence doit être antérieure à la date limite de départ à la retraite.</v>
      </c>
      <c r="CL200" s="13" t="s">
        <v>140</v>
      </c>
      <c r="CM200" s="15" t="str">
        <f>VLOOKUP(CL200,'Axe 2 Règles de gestion'!$D$2:$F$447,3, FALSE)</f>
        <v>La date de fin réelle ou la date de fin prévisionnelle du congé/absence doit être saisie.</v>
      </c>
      <c r="CN200" s="13" t="s">
        <v>142</v>
      </c>
      <c r="CO200" s="15" t="str">
        <f>VLOOKUP(CN200,'Axe 2 Règles de gestion'!$D$2:$F$447,3, FALSE)</f>
        <v>Si l'absence ne commence pas par une demi-journée et si l'absence précédente ne finit pas par une demi journée, la date de début de l'absence saisie est postérieure à la date de fin réelle de l'absence précédente.</v>
      </c>
      <c r="CP200" s="13" t="s">
        <v>144</v>
      </c>
      <c r="CQ200" s="15" t="str">
        <f>VLOOKUP(CP200,'Axe 2 Règles de gestion'!$D$2:$F$447,3, FALSE)</f>
        <v>Si l'absence ne commence pas par une demi-journée et si l'absence précédente ne finit pas par une demi journée, la date de début de l'absence saisie est postérieure à la date de fin prévisionnelle de l'absence précédente.</v>
      </c>
      <c r="CR200" s="13" t="s">
        <v>146</v>
      </c>
      <c r="CS200" s="15" t="str">
        <f>VLOOKUP(CR200,'Axe 2 Règles de gestion'!$D$2:$F$447,3, FALSE)</f>
        <v>Dans le cas d'un congé autre que CLM, CLD, CGM et CITIS, l'indicateur de requalification doit être à non et les impacts spécifiques à la requalification ne doivent pas être mobilisés ou l'impact rémunération est vide.</v>
      </c>
      <c r="CT200" s="13"/>
      <c r="CU200" s="15"/>
      <c r="CV200" s="13"/>
      <c r="CW200" s="15"/>
      <c r="CX200" s="13"/>
      <c r="CY200" s="15"/>
    </row>
    <row r="201" spans="1:103" ht="150" x14ac:dyDescent="0.25">
      <c r="A201" s="13" t="s">
        <v>245</v>
      </c>
      <c r="B201" s="13" t="s">
        <v>229</v>
      </c>
      <c r="C201" s="14">
        <v>44504.680555555555</v>
      </c>
      <c r="D201" s="13" t="s">
        <v>106</v>
      </c>
      <c r="E201" s="15" t="s">
        <v>107</v>
      </c>
      <c r="F201" s="13" t="s">
        <v>108</v>
      </c>
      <c r="G201" s="15" t="s">
        <v>109</v>
      </c>
      <c r="H201" s="13" t="s">
        <v>712</v>
      </c>
      <c r="I201" s="15" t="s">
        <v>713</v>
      </c>
      <c r="J201" s="15" t="s">
        <v>714</v>
      </c>
      <c r="K201" s="15" t="s">
        <v>715</v>
      </c>
      <c r="L201" s="13" t="s">
        <v>716</v>
      </c>
      <c r="M201" s="15" t="s">
        <v>717</v>
      </c>
      <c r="N201" s="13" t="s">
        <v>116</v>
      </c>
      <c r="O201" s="15"/>
      <c r="P201" s="15"/>
      <c r="Q201" s="15" t="s">
        <v>481</v>
      </c>
      <c r="R201" s="13" t="s">
        <v>482</v>
      </c>
      <c r="S201" s="13" t="s">
        <v>188</v>
      </c>
      <c r="T201" s="13" t="s">
        <v>120</v>
      </c>
      <c r="U201" s="14">
        <v>44378</v>
      </c>
      <c r="V201" s="14"/>
      <c r="W201" s="15" t="s">
        <v>793</v>
      </c>
      <c r="X201" s="13" t="s">
        <v>468</v>
      </c>
      <c r="Y201" s="15" t="str">
        <f>VLOOKUP(X201,'Axe 2 Règles de gestion'!$D$2:$F$447,3, FALSE)</f>
        <v>La demande est accordée de droit.</v>
      </c>
      <c r="Z201" s="13" t="s">
        <v>469</v>
      </c>
      <c r="AA201" s="15" t="str">
        <f>VLOOKUP(Z201,'Axe 2 Règles de gestion'!$D$2:$F$447,3, FALSE)</f>
        <v>Le congé doit être pris dans les 6 mois suivant la naissance de l'enfant.</v>
      </c>
      <c r="AB201" s="13" t="s">
        <v>470</v>
      </c>
      <c r="AC201" s="15" t="str">
        <f>VLOOKUP(AB201,'Axe 2 Règles de gestion'!$D$2:$F$447,3, FALSE)</f>
        <v>En cas d'hospitalisation de l'enfant, le congé doit être pris dans les 6 mois suivant la fin de l'hospitalisation de l'enfant.</v>
      </c>
      <c r="AD201" s="13" t="s">
        <v>471</v>
      </c>
      <c r="AE201" s="15" t="str">
        <f>VLOOKUP(AD201,'Axe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201" s="13" t="s">
        <v>472</v>
      </c>
      <c r="AG201" s="15" t="str">
        <f>VLOOKUP(AF201,'Axe 2 Règles de gestion'!$D$2:$F$447,3, FALSE)</f>
        <v>L'indemnité journalière n'est pas cumulable avec l'indemnisation des congés maladie et d'accident du travail.</v>
      </c>
      <c r="AH201" s="13" t="s">
        <v>473</v>
      </c>
      <c r="AI201" s="15" t="str">
        <f>VLOOKUP(AH201,'Axe 2 Règles de gestion'!$D$2:$F$447,3, FALSE)</f>
        <v>L'agent doit effectuer une demande auprès de son chef de service au moins 1 mois avant la date présumée de la naissance.</v>
      </c>
      <c r="AJ201" s="13" t="s">
        <v>474</v>
      </c>
      <c r="AK201" s="15" t="str">
        <f>VLOOKUP(AJ201,'Axe 2 Règles de gestion'!$D$2:$F$447,3, FALSE)</f>
        <v>La demande doit indiquer la date prévisionnelle de l'accouchement, les modalités envisagées du congé ainsi que les dates prévisionnelles des périodes de congé.</v>
      </c>
      <c r="AL201" s="13" t="s">
        <v>475</v>
      </c>
      <c r="AM201" s="15" t="str">
        <f>VLOOKUP(AL201,'Axe 2 Règles de gestion'!$D$2:$F$447,3, FALSE)</f>
        <v>L'agent doit confirmer 1 mois avant la prise de la 2nde période de congés à son chef de service les dates de prise du congé, et en cas de fractionnement, les dates de chacune des périodes.</v>
      </c>
      <c r="AN201" s="13"/>
      <c r="AO201" s="15"/>
      <c r="AP201" s="13"/>
      <c r="AQ201" s="15"/>
      <c r="AR201" s="13"/>
      <c r="AS201" s="15"/>
      <c r="AT201" s="13"/>
      <c r="AU201" s="15"/>
      <c r="AV201" s="13"/>
      <c r="AW201" s="15"/>
      <c r="AX201" s="13"/>
      <c r="AY201" s="15"/>
      <c r="AZ201" s="13"/>
      <c r="BA201" s="15"/>
      <c r="BB201" s="13"/>
      <c r="BC201" s="15"/>
      <c r="BD201" s="13"/>
      <c r="BE201" s="15"/>
      <c r="BF201" s="13" t="s">
        <v>476</v>
      </c>
      <c r="BG201" s="15" t="str">
        <f>VLOOKUP(BF201,'Axe 2 Règles de gestion'!$D$2:$F$447,3, FALSE)</f>
        <v>Chaque période de congé paternité doit être d'une durée réelle supérieure ou égale à 4 jours.</v>
      </c>
      <c r="BH201" s="13" t="s">
        <v>477</v>
      </c>
      <c r="BI201" s="15" t="str">
        <f>VLOOKUP(BH201,'Axe 2 Règles de gestion'!$D$2:$F$447,3, FALSE)</f>
        <v>Chaque période de congé paternité doit être d'une durée prévisionnelle supérieure ou égale à 4 jours.</v>
      </c>
      <c r="BJ201" s="13" t="s">
        <v>794</v>
      </c>
      <c r="BK201" s="15" t="str">
        <f>VLOOKUP(BJ201,'Axe 2 Règles de gestion'!$D$2:$F$447,3, FALSE)</f>
        <v>La seconde période peut être prise de manière continue ou fractionnée en 2 périodes d'une durée minimale de 5 jours chacune. Au total, la durée maximale du congé est de 25 jours calendaires.</v>
      </c>
      <c r="BL201" s="13" t="s">
        <v>479</v>
      </c>
      <c r="BM201" s="15" t="str">
        <f>VLOOKUP(BL201,'Axe 2 Règles de gestion'!$D$2:$F$447,3, FALSE)</f>
        <v>La première partie du congé, d'une durée de 4 jours calendaires, doit faire immédiatement suite au congé de naissance. Cette période est prolongée en cas d'hospitalisation de l'enfant immédiatement après la naissance.</v>
      </c>
      <c r="BN201" s="13"/>
      <c r="BO201" s="15"/>
      <c r="BP201" s="13"/>
      <c r="BQ201" s="15"/>
      <c r="BR201" s="13"/>
      <c r="BS201" s="15"/>
      <c r="BT201" s="13"/>
      <c r="BU201" s="15"/>
      <c r="BV201" s="13" t="s">
        <v>195</v>
      </c>
      <c r="BW201" s="15" t="str">
        <f>VLOOKUP(BV201,'Axe 2 Règles de gestion'!$D$2:$F$447,3, FALSE)</f>
        <v>L'agent doit être en activité.</v>
      </c>
      <c r="BX201" s="13" t="s">
        <v>128</v>
      </c>
      <c r="BY201" s="15" t="str">
        <f>VLOOKUP(BX201,'Axe 2 Règles de gestion'!$D$2:$F$447,3, FALSE)</f>
        <v>L'autorisation d'accomplir un service à temps partiel est suspendue pendant la durée du congé. La modalité de service de l'agent doit être "Temps plein".</v>
      </c>
      <c r="BZ201" s="13" t="s">
        <v>162</v>
      </c>
      <c r="CA201" s="15" t="str">
        <f>VLOOKUP(BZ201,'Axe 2 Règles de gestion'!$D$2:$F$447,3, FALSE)</f>
        <v>La date de début du congé/absence doit être postérieure ou égale à la date de début du lien juridique.</v>
      </c>
      <c r="CB201" s="13" t="s">
        <v>132</v>
      </c>
      <c r="CC201" s="15" t="str">
        <f>VLOOKUP(CB201,'Axe 2 Règles de gestion'!$D$2:$F$447,3, FALSE)</f>
        <v>La date de début du congé/absence doit être antérieure ou égale à la date de fin réelle du congé/absence.</v>
      </c>
      <c r="CD201" s="13" t="s">
        <v>134</v>
      </c>
      <c r="CE201" s="15" t="str">
        <f>VLOOKUP(CD201,'Axe 2 Règles de gestion'!$D$2:$F$447,3, FALSE)</f>
        <v>La date de début du congé/absence doit être antérieure ou égale à la date de fin prévisionnelle du congé/absence.</v>
      </c>
      <c r="CF201" s="13" t="s">
        <v>164</v>
      </c>
      <c r="CG201" s="15" t="str">
        <f>VLOOKUP(CF201,'Axe 2 Règles de gestion'!$D$2:$F$447,3, FALSE)</f>
        <v>La date de fin réelle du congé/absence doit être antérieure ou égale à la date limite de fin réelle ou prévisionnelle du lien juridique.</v>
      </c>
      <c r="CH201" s="13" t="s">
        <v>166</v>
      </c>
      <c r="CI201" s="15" t="str">
        <f>VLOOKUP(CH201,'Axe 2 Règles de gestion'!$D$2:$F$447,3, FALSE)</f>
        <v>La date de fin prévisionnelle du congé/absence doit être antérieure ou égale à la date limite de fin réelle ou prévisionnelle du lien juridique.</v>
      </c>
      <c r="CJ201" s="13" t="s">
        <v>136</v>
      </c>
      <c r="CK201" s="15" t="str">
        <f>VLOOKUP(CJ201,'Axe 2 Règles de gestion'!$D$2:$F$447,3, FALSE)</f>
        <v>La date de fin réelle du congé/absence doit être antérieure à la date limite de départ à la retraite.</v>
      </c>
      <c r="CL201" s="13" t="s">
        <v>138</v>
      </c>
      <c r="CM201" s="15" t="str">
        <f>VLOOKUP(CL201,'Axe 2 Règles de gestion'!$D$2:$F$447,3, FALSE)</f>
        <v>La date de fin prévisionnelle du congé/absence doit être antérieure à la date limite de départ à la retraite.</v>
      </c>
      <c r="CN201" s="13" t="s">
        <v>140</v>
      </c>
      <c r="CO201" s="15" t="str">
        <f>VLOOKUP(CN201,'Axe 2 Règles de gestion'!$D$2:$F$447,3, FALSE)</f>
        <v>La date de fin réelle ou la date de fin prévisionnelle du congé/absence doit être saisie.</v>
      </c>
      <c r="CP201" s="13" t="s">
        <v>142</v>
      </c>
      <c r="CQ201" s="15" t="str">
        <f>VLOOKUP(CP201,'Axe 2 Règles de gestion'!$D$2:$F$447,3, FALSE)</f>
        <v>Si l'absence ne commence pas par une demi-journée et si l'absence précédente ne finit pas par une demi journée, la date de début de l'absence saisie est postérieure à la date de fin réelle de l'absence précédente.</v>
      </c>
      <c r="CR201" s="13" t="s">
        <v>144</v>
      </c>
      <c r="CS201" s="15" t="str">
        <f>VLOOKUP(CR201,'Axe 2 Règles de gestion'!$D$2:$F$447,3, FALSE)</f>
        <v>Si l'absence ne commence pas par une demi-journée et si l'absence précédente ne finit pas par une demi journée, la date de début de l'absence saisie est postérieure à la date de fin prévisionnelle de l'absence précédente.</v>
      </c>
      <c r="CT201" s="13" t="s">
        <v>146</v>
      </c>
      <c r="CU201" s="15" t="str">
        <f>VLOOKUP(CT201,'Axe 2 Règles de gestion'!$D$2:$F$447,3, FALSE)</f>
        <v>Dans le cas d'un congé autre que CLM, CLD, CGM et CITIS, l'indicateur de requalification doit être à non et les impacts spécifiques à la requalification ne doivent pas être mobilisés ou l'impact rémunération est vide.</v>
      </c>
      <c r="CV201" s="13"/>
      <c r="CW201" s="15"/>
      <c r="CX201" s="13"/>
      <c r="CY201" s="15"/>
    </row>
    <row r="202" spans="1:103" ht="150" x14ac:dyDescent="0.25">
      <c r="A202" s="13" t="s">
        <v>245</v>
      </c>
      <c r="B202" s="13" t="s">
        <v>105</v>
      </c>
      <c r="C202" s="14">
        <v>44504.631944444445</v>
      </c>
      <c r="D202" s="13" t="s">
        <v>106</v>
      </c>
      <c r="E202" s="15" t="s">
        <v>107</v>
      </c>
      <c r="F202" s="13" t="s">
        <v>108</v>
      </c>
      <c r="G202" s="15" t="s">
        <v>109</v>
      </c>
      <c r="H202" s="13" t="s">
        <v>712</v>
      </c>
      <c r="I202" s="15" t="s">
        <v>713</v>
      </c>
      <c r="J202" s="15" t="s">
        <v>714</v>
      </c>
      <c r="K202" s="15" t="s">
        <v>715</v>
      </c>
      <c r="L202" s="13" t="s">
        <v>734</v>
      </c>
      <c r="M202" s="15" t="s">
        <v>735</v>
      </c>
      <c r="N202" s="13" t="s">
        <v>152</v>
      </c>
      <c r="O202" s="15"/>
      <c r="P202" s="15"/>
      <c r="Q202" s="15" t="s">
        <v>481</v>
      </c>
      <c r="R202" s="13" t="s">
        <v>482</v>
      </c>
      <c r="S202" s="13" t="s">
        <v>188</v>
      </c>
      <c r="T202" s="13" t="s">
        <v>120</v>
      </c>
      <c r="U202" s="14">
        <v>41262</v>
      </c>
      <c r="V202" s="14">
        <v>44377</v>
      </c>
      <c r="W202" s="15" t="s">
        <v>796</v>
      </c>
      <c r="X202" s="13" t="s">
        <v>484</v>
      </c>
      <c r="Y202" s="15" t="str">
        <f>VLOOKUP(X202,'Axe 2 Règles de gestion'!$D$2:$F$447,3, FALSE)</f>
        <v>La durée du congé ne peut dépasser la date de fin du volontariat international.</v>
      </c>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t="s">
        <v>122</v>
      </c>
      <c r="BG202" s="15" t="str">
        <f>VLOOKUP(BF202,'Axe 2 Règles de gestion'!$D$2:$F$447,3, FALSE)</f>
        <v>En cas de naissance simple, la durée maximale réelle du congé est de 11 jours consécutifs et non fractionnables (décomptés en jours calendaires).</v>
      </c>
      <c r="BH202" s="13" t="s">
        <v>124</v>
      </c>
      <c r="BI202" s="15" t="str">
        <f>VLOOKUP(BH202,'Axe 2 Règles de gestion'!$D$2:$F$447,3, FALSE)</f>
        <v>En cas de naissance simple, la durée maximale prévisionnelle du congé est de 11 jours consécutifs et non fractionnables (décomptés en jours calendaires).</v>
      </c>
      <c r="BJ202" s="13"/>
      <c r="BK202" s="15"/>
      <c r="BL202" s="13"/>
      <c r="BM202" s="15"/>
      <c r="BN202" s="13"/>
      <c r="BO202" s="15"/>
      <c r="BP202" s="13"/>
      <c r="BQ202" s="15"/>
      <c r="BR202" s="13"/>
      <c r="BS202" s="15"/>
      <c r="BT202" s="13"/>
      <c r="BU202" s="15"/>
      <c r="BV202" s="13" t="s">
        <v>128</v>
      </c>
      <c r="BW202" s="15" t="str">
        <f>VLOOKUP(BV202,'Axe 2 Règles de gestion'!$D$2:$F$447,3, FALSE)</f>
        <v>L'autorisation d'accomplir un service à temps partiel est suspendue pendant la durée du congé. La modalité de service de l'agent doit être "Temps plein".</v>
      </c>
      <c r="BX202" s="13" t="s">
        <v>132</v>
      </c>
      <c r="BY202" s="15" t="str">
        <f>VLOOKUP(BX202,'Axe 2 Règles de gestion'!$D$2:$F$447,3, FALSE)</f>
        <v>La date de début du congé/absence doit être antérieure ou égale à la date de fin réelle du congé/absence.</v>
      </c>
      <c r="BZ202" s="13" t="s">
        <v>134</v>
      </c>
      <c r="CA202" s="15" t="str">
        <f>VLOOKUP(BZ202,'Axe 2 Règles de gestion'!$D$2:$F$447,3, FALSE)</f>
        <v>La date de début du congé/absence doit être antérieure ou égale à la date de fin prévisionnelle du congé/absence.</v>
      </c>
      <c r="CB202" s="13" t="s">
        <v>164</v>
      </c>
      <c r="CC202" s="15" t="str">
        <f>VLOOKUP(CB202,'Axe 2 Règles de gestion'!$D$2:$F$447,3, FALSE)</f>
        <v>La date de fin réelle du congé/absence doit être antérieure ou égale à la date limite de fin réelle ou prévisionnelle du lien juridique.</v>
      </c>
      <c r="CD202" s="13" t="s">
        <v>166</v>
      </c>
      <c r="CE202" s="15" t="str">
        <f>VLOOKUP(CD202,'Axe 2 Règles de gestion'!$D$2:$F$447,3, FALSE)</f>
        <v>La date de fin prévisionnelle du congé/absence doit être antérieure ou égale à la date limite de fin réelle ou prévisionnelle du lien juridique.</v>
      </c>
      <c r="CF202" s="13" t="s">
        <v>136</v>
      </c>
      <c r="CG202" s="15" t="str">
        <f>VLOOKUP(CF202,'Axe 2 Règles de gestion'!$D$2:$F$447,3, FALSE)</f>
        <v>La date de fin réelle du congé/absence doit être antérieure à la date limite de départ à la retraite.</v>
      </c>
      <c r="CH202" s="13" t="s">
        <v>138</v>
      </c>
      <c r="CI202" s="15" t="str">
        <f>VLOOKUP(CH202,'Axe 2 Règles de gestion'!$D$2:$F$447,3, FALSE)</f>
        <v>La date de fin prévisionnelle du congé/absence doit être antérieure à la date limite de départ à la retraite.</v>
      </c>
      <c r="CJ202" s="13" t="s">
        <v>140</v>
      </c>
      <c r="CK202" s="15" t="str">
        <f>VLOOKUP(CJ202,'Axe 2 Règles de gestion'!$D$2:$F$447,3, FALSE)</f>
        <v>La date de fin réelle ou la date de fin prévisionnelle du congé/absence doit être saisie.</v>
      </c>
      <c r="CL202" s="13" t="s">
        <v>146</v>
      </c>
      <c r="CM202" s="15" t="str">
        <f>VLOOKUP(CL202,'Axe 2 Règles de gestion'!$D$2:$F$447,3, FALSE)</f>
        <v>Dans le cas d'un congé autre que CLM, CLD, CGM et CITIS, l'indicateur de requalification doit être à non et les impacts spécifiques à la requalification ne doivent pas être mobilisés ou l'impact rémunération est vide.</v>
      </c>
      <c r="CN202" s="13"/>
      <c r="CO202" s="15"/>
      <c r="CP202" s="13"/>
      <c r="CQ202" s="15"/>
      <c r="CR202" s="13"/>
      <c r="CS202" s="15"/>
      <c r="CT202" s="13"/>
      <c r="CU202" s="15"/>
      <c r="CV202" s="13"/>
      <c r="CW202" s="15"/>
      <c r="CX202" s="13"/>
      <c r="CY202" s="15"/>
    </row>
    <row r="203" spans="1:103" ht="150" x14ac:dyDescent="0.25">
      <c r="A203" s="13" t="s">
        <v>245</v>
      </c>
      <c r="B203" s="13" t="s">
        <v>229</v>
      </c>
      <c r="C203" s="14">
        <v>44504.683333333334</v>
      </c>
      <c r="D203" s="13" t="s">
        <v>106</v>
      </c>
      <c r="E203" s="15" t="s">
        <v>107</v>
      </c>
      <c r="F203" s="13" t="s">
        <v>108</v>
      </c>
      <c r="G203" s="15" t="s">
        <v>109</v>
      </c>
      <c r="H203" s="13" t="s">
        <v>712</v>
      </c>
      <c r="I203" s="15" t="s">
        <v>713</v>
      </c>
      <c r="J203" s="15" t="s">
        <v>714</v>
      </c>
      <c r="K203" s="15" t="s">
        <v>715</v>
      </c>
      <c r="L203" s="13" t="s">
        <v>734</v>
      </c>
      <c r="M203" s="15" t="s">
        <v>735</v>
      </c>
      <c r="N203" s="13" t="s">
        <v>152</v>
      </c>
      <c r="O203" s="15"/>
      <c r="P203" s="15"/>
      <c r="Q203" s="15" t="s">
        <v>481</v>
      </c>
      <c r="R203" s="13" t="s">
        <v>482</v>
      </c>
      <c r="S203" s="13" t="s">
        <v>188</v>
      </c>
      <c r="T203" s="13" t="s">
        <v>120</v>
      </c>
      <c r="U203" s="14">
        <v>44378</v>
      </c>
      <c r="V203" s="14"/>
      <c r="W203" s="15" t="s">
        <v>795</v>
      </c>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t="s">
        <v>476</v>
      </c>
      <c r="BG203" s="15" t="str">
        <f>VLOOKUP(BF203,'Axe 2 Règles de gestion'!$D$2:$F$447,3, FALSE)</f>
        <v>Chaque période de congé paternité doit être d'une durée réelle supérieure ou égale à 4 jours.</v>
      </c>
      <c r="BH203" s="13" t="s">
        <v>477</v>
      </c>
      <c r="BI203" s="15" t="str">
        <f>VLOOKUP(BH203,'Axe 2 Règles de gestion'!$D$2:$F$447,3, FALSE)</f>
        <v>Chaque période de congé paternité doit être d'une durée prévisionnelle supérieure ou égale à 4 jours.</v>
      </c>
      <c r="BJ203" s="13" t="s">
        <v>794</v>
      </c>
      <c r="BK203" s="15" t="str">
        <f>VLOOKUP(BJ203,'Axe 2 Règles de gestion'!$D$2:$F$447,3, FALSE)</f>
        <v>La seconde période peut être prise de manière continue ou fractionnée en 2 périodes d'une durée minimale de 5 jours chacune. Au total, la durée maximale du congé est de 25 jours calendaires.</v>
      </c>
      <c r="BL203" s="13" t="s">
        <v>479</v>
      </c>
      <c r="BM203" s="15" t="str">
        <f>VLOOKUP(BL203,'Axe 2 Règles de gestion'!$D$2:$F$447,3, FALSE)</f>
        <v>La première partie du congé, d'une durée de 4 jours calendaires, doit faire immédiatement suite au congé de naissance. Cette période est prolongée en cas d'hospitalisation de l'enfant immédiatement après la naissance.</v>
      </c>
      <c r="BN203" s="13"/>
      <c r="BO203" s="15"/>
      <c r="BP203" s="13"/>
      <c r="BQ203" s="15"/>
      <c r="BR203" s="13"/>
      <c r="BS203" s="15"/>
      <c r="BT203" s="13"/>
      <c r="BU203" s="15"/>
      <c r="BV203" s="13" t="s">
        <v>128</v>
      </c>
      <c r="BW203" s="15" t="str">
        <f>VLOOKUP(BV203,'Axe 2 Règles de gestion'!$D$2:$F$447,3, FALSE)</f>
        <v>L'autorisation d'accomplir un service à temps partiel est suspendue pendant la durée du congé. La modalité de service de l'agent doit être "Temps plein".</v>
      </c>
      <c r="BX203" s="13" t="s">
        <v>132</v>
      </c>
      <c r="BY203" s="15" t="str">
        <f>VLOOKUP(BX203,'Axe 2 Règles de gestion'!$D$2:$F$447,3, FALSE)</f>
        <v>La date de début du congé/absence doit être antérieure ou égale à la date de fin réelle du congé/absence.</v>
      </c>
      <c r="BZ203" s="13" t="s">
        <v>134</v>
      </c>
      <c r="CA203" s="15" t="str">
        <f>VLOOKUP(BZ203,'Axe 2 Règles de gestion'!$D$2:$F$447,3, FALSE)</f>
        <v>La date de début du congé/absence doit être antérieure ou égale à la date de fin prévisionnelle du congé/absence.</v>
      </c>
      <c r="CB203" s="13" t="s">
        <v>164</v>
      </c>
      <c r="CC203" s="15" t="str">
        <f>VLOOKUP(CB203,'Axe 2 Règles de gestion'!$D$2:$F$447,3, FALSE)</f>
        <v>La date de fin réelle du congé/absence doit être antérieure ou égale à la date limite de fin réelle ou prévisionnelle du lien juridique.</v>
      </c>
      <c r="CD203" s="13" t="s">
        <v>166</v>
      </c>
      <c r="CE203" s="15" t="str">
        <f>VLOOKUP(CD203,'Axe 2 Règles de gestion'!$D$2:$F$447,3, FALSE)</f>
        <v>La date de fin prévisionnelle du congé/absence doit être antérieure ou égale à la date limite de fin réelle ou prévisionnelle du lien juridique.</v>
      </c>
      <c r="CF203" s="13" t="s">
        <v>136</v>
      </c>
      <c r="CG203" s="15" t="str">
        <f>VLOOKUP(CF203,'Axe 2 Règles de gestion'!$D$2:$F$447,3, FALSE)</f>
        <v>La date de fin réelle du congé/absence doit être antérieure à la date limite de départ à la retraite.</v>
      </c>
      <c r="CH203" s="13" t="s">
        <v>138</v>
      </c>
      <c r="CI203" s="15" t="str">
        <f>VLOOKUP(CH203,'Axe 2 Règles de gestion'!$D$2:$F$447,3, FALSE)</f>
        <v>La date de fin prévisionnelle du congé/absence doit être antérieure à la date limite de départ à la retraite.</v>
      </c>
      <c r="CJ203" s="13" t="s">
        <v>140</v>
      </c>
      <c r="CK203" s="15" t="str">
        <f>VLOOKUP(CJ203,'Axe 2 Règles de gestion'!$D$2:$F$447,3, FALSE)</f>
        <v>La date de fin réelle ou la date de fin prévisionnelle du congé/absence doit être saisie.</v>
      </c>
      <c r="CL203" s="13" t="s">
        <v>146</v>
      </c>
      <c r="CM203" s="15" t="str">
        <f>VLOOKUP(CL203,'Axe 2 Règles de gestion'!$D$2:$F$447,3, FALSE)</f>
        <v>Dans le cas d'un congé autre que CLM, CLD, CGM et CITIS, l'indicateur de requalification doit être à non et les impacts spécifiques à la requalification ne doivent pas être mobilisés ou l'impact rémunération est vide.</v>
      </c>
      <c r="CN203" s="13"/>
      <c r="CO203" s="15"/>
      <c r="CP203" s="13"/>
      <c r="CQ203" s="15"/>
      <c r="CR203" s="13"/>
      <c r="CS203" s="15"/>
      <c r="CT203" s="13"/>
      <c r="CU203" s="15"/>
      <c r="CV203" s="13"/>
      <c r="CW203" s="15"/>
      <c r="CX203" s="13"/>
      <c r="CY203" s="15"/>
    </row>
    <row r="204" spans="1:103" ht="150" x14ac:dyDescent="0.25">
      <c r="A204" s="13" t="s">
        <v>148</v>
      </c>
      <c r="B204" s="13" t="s">
        <v>229</v>
      </c>
      <c r="C204" s="14">
        <v>44357.645833333336</v>
      </c>
      <c r="D204" s="13" t="s">
        <v>106</v>
      </c>
      <c r="E204" s="15" t="s">
        <v>107</v>
      </c>
      <c r="F204" s="13" t="s">
        <v>108</v>
      </c>
      <c r="G204" s="15" t="s">
        <v>109</v>
      </c>
      <c r="H204" s="13" t="s">
        <v>712</v>
      </c>
      <c r="I204" s="15" t="s">
        <v>713</v>
      </c>
      <c r="J204" s="15" t="s">
        <v>714</v>
      </c>
      <c r="K204" s="15" t="s">
        <v>715</v>
      </c>
      <c r="L204" s="13" t="s">
        <v>716</v>
      </c>
      <c r="M204" s="15" t="s">
        <v>717</v>
      </c>
      <c r="N204" s="13" t="s">
        <v>116</v>
      </c>
      <c r="O204" s="15"/>
      <c r="P204" s="15"/>
      <c r="Q204" s="15" t="s">
        <v>486</v>
      </c>
      <c r="R204" s="13" t="s">
        <v>487</v>
      </c>
      <c r="S204" s="13" t="s">
        <v>188</v>
      </c>
      <c r="T204" s="13" t="s">
        <v>120</v>
      </c>
      <c r="U204" s="14">
        <v>44162</v>
      </c>
      <c r="V204" s="14">
        <v>44377</v>
      </c>
      <c r="W204" s="15" t="s">
        <v>797</v>
      </c>
      <c r="X204" s="13" t="s">
        <v>489</v>
      </c>
      <c r="Y204" s="15" t="str">
        <f>VLOOKUP(X204,'Axe 2 Règles de gestion'!$D$2:$F$447,3, FALSE)</f>
        <v>Le congé bénéficie au père ainsi que, le cas échéant, au conjoint de la mère ou à l'agent lié à elle par un pacte civil de solidarité ou vivant maritalement avec elle.</v>
      </c>
      <c r="Z204" s="13" t="s">
        <v>490</v>
      </c>
      <c r="AA204" s="15" t="str">
        <f>VLOOKUP(Z204,'Axe 2 Règles de gestion'!$D$2:$F$447,3, FALSE)</f>
        <v>L'agent doit avertir l'administration au moins 1 mois avant la date prévisionnelle de début de congé, et préciser la date de fin.</v>
      </c>
      <c r="AB204" s="13" t="s">
        <v>491</v>
      </c>
      <c r="AC204" s="15" t="str">
        <f>VLOOKUP(AB204,'Axe 2 Règles de gestion'!$D$2:$F$447,3, FALSE)</f>
        <v>L'agent doit prendre son congé dans les 4 mois suivant la naissance de l'enfant.</v>
      </c>
      <c r="AD204" s="13" t="s">
        <v>492</v>
      </c>
      <c r="AE204" s="15" t="str">
        <f>VLOOKUP(AD204,'Axe 2 Règles de gestion'!$D$2:$F$447,3, FALSE)</f>
        <v>En cas d'hospitalisation de l'enfant, le congé doit être pris dans les 4 mois suivant la fin de l'hospitalisation de l'enfant.</v>
      </c>
      <c r="AF204" s="13" t="s">
        <v>493</v>
      </c>
      <c r="AG204" s="15" t="str">
        <f>VLOOKUP(AF204,'Axe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204" s="13" t="s">
        <v>494</v>
      </c>
      <c r="AI204" s="15" t="str">
        <f>VLOOKUP(AH204,'Axe 2 Règles de gestion'!$D$2:$F$447,3, FALSE)</f>
        <v>Le congé n'est pas cumulable avec les congés de maladie et d'accident du travail.</v>
      </c>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t="s">
        <v>798</v>
      </c>
      <c r="BG204" s="15" t="str">
        <f>VLOOKUP(BF204,'Axe 2 Règles de gestion'!$D$2:$F$447,3, FALSE)</f>
        <v>En cas de naissance simple, la durée maximale réelle du congé est de 11 jours consécutifs (décomptés en jours calendaires).</v>
      </c>
      <c r="BH204" s="13" t="s">
        <v>799</v>
      </c>
      <c r="BI204" s="15" t="str">
        <f>VLOOKUP(BH204,'Axe 2 Règles de gestion'!$D$2:$F$447,3, FALSE)</f>
        <v>En cas de naissance simple, la durée maximale prévisionnelle du congé est de 11 jours consécutifs (décomptés en jours calendaires).</v>
      </c>
      <c r="BJ204" s="13" t="s">
        <v>497</v>
      </c>
      <c r="BK204" s="15" t="str">
        <f>VLOOKUP(BJ204,'Axe 2 Règles de gestion'!$D$2:$F$447,3, FALSE)</f>
        <v>L'agent doit être en activité.</v>
      </c>
      <c r="BL204" s="13"/>
      <c r="BM204" s="15"/>
      <c r="BN204" s="13"/>
      <c r="BO204" s="15"/>
      <c r="BP204" s="13"/>
      <c r="BQ204" s="15"/>
      <c r="BR204" s="13"/>
      <c r="BS204" s="15"/>
      <c r="BT204" s="13"/>
      <c r="BU204" s="15"/>
      <c r="BV204" s="13" t="s">
        <v>128</v>
      </c>
      <c r="BW204" s="15" t="str">
        <f>VLOOKUP(BV204,'Axe 2 Règles de gestion'!$D$2:$F$447,3, FALSE)</f>
        <v>L'autorisation d'accomplir un service à temps partiel est suspendue pendant la durée du congé. La modalité de service de l'agent doit être "Temps plein".</v>
      </c>
      <c r="BX204" s="13" t="s">
        <v>162</v>
      </c>
      <c r="BY204" s="15" t="str">
        <f>VLOOKUP(BX204,'Axe 2 Règles de gestion'!$D$2:$F$447,3, FALSE)</f>
        <v>La date de début du congé/absence doit être postérieure ou égale à la date de début du lien juridique.</v>
      </c>
      <c r="BZ204" s="13" t="s">
        <v>132</v>
      </c>
      <c r="CA204" s="15" t="str">
        <f>VLOOKUP(BZ204,'Axe 2 Règles de gestion'!$D$2:$F$447,3, FALSE)</f>
        <v>La date de début du congé/absence doit être antérieure ou égale à la date de fin réelle du congé/absence.</v>
      </c>
      <c r="CB204" s="13" t="s">
        <v>134</v>
      </c>
      <c r="CC204" s="15" t="str">
        <f>VLOOKUP(CB204,'Axe 2 Règles de gestion'!$D$2:$F$447,3, FALSE)</f>
        <v>La date de début du congé/absence doit être antérieure ou égale à la date de fin prévisionnelle du congé/absence.</v>
      </c>
      <c r="CD204" s="13" t="s">
        <v>164</v>
      </c>
      <c r="CE204" s="15" t="str">
        <f>VLOOKUP(CD204,'Axe 2 Règles de gestion'!$D$2:$F$447,3, FALSE)</f>
        <v>La date de fin réelle du congé/absence doit être antérieure ou égale à la date limite de fin réelle ou prévisionnelle du lien juridique.</v>
      </c>
      <c r="CF204" s="13" t="s">
        <v>166</v>
      </c>
      <c r="CG204" s="15" t="str">
        <f>VLOOKUP(CF204,'Axe 2 Règles de gestion'!$D$2:$F$447,3, FALSE)</f>
        <v>La date de fin prévisionnelle du congé/absence doit être antérieure ou égale à la date limite de fin réelle ou prévisionnelle du lien juridique.</v>
      </c>
      <c r="CH204" s="13" t="s">
        <v>136</v>
      </c>
      <c r="CI204" s="15" t="str">
        <f>VLOOKUP(CH204,'Axe 2 Règles de gestion'!$D$2:$F$447,3, FALSE)</f>
        <v>La date de fin réelle du congé/absence doit être antérieure à la date limite de départ à la retraite.</v>
      </c>
      <c r="CJ204" s="13" t="s">
        <v>138</v>
      </c>
      <c r="CK204" s="15" t="str">
        <f>VLOOKUP(CJ204,'Axe 2 Règles de gestion'!$D$2:$F$447,3, FALSE)</f>
        <v>La date de fin prévisionnelle du congé/absence doit être antérieure à la date limite de départ à la retraite.</v>
      </c>
      <c r="CL204" s="13" t="s">
        <v>140</v>
      </c>
      <c r="CM204" s="15" t="str">
        <f>VLOOKUP(CL204,'Axe 2 Règles de gestion'!$D$2:$F$447,3, FALSE)</f>
        <v>La date de fin réelle ou la date de fin prévisionnelle du congé/absence doit être saisie.</v>
      </c>
      <c r="CN204" s="13" t="s">
        <v>142</v>
      </c>
      <c r="CO204" s="15" t="str">
        <f>VLOOKUP(CN204,'Axe 2 Règles de gestion'!$D$2:$F$447,3, FALSE)</f>
        <v>Si l'absence ne commence pas par une demi-journée et si l'absence précédente ne finit pas par une demi journée, la date de début de l'absence saisie est postérieure à la date de fin réelle de l'absence précédente.</v>
      </c>
      <c r="CP204" s="13" t="s">
        <v>144</v>
      </c>
      <c r="CQ204" s="15" t="str">
        <f>VLOOKUP(CP204,'Axe 2 Règles de gestion'!$D$2:$F$447,3, FALSE)</f>
        <v>Si l'absence ne commence pas par une demi-journée et si l'absence précédente ne finit pas par une demi journée, la date de début de l'absence saisie est postérieure à la date de fin prévisionnelle de l'absence précédente.</v>
      </c>
      <c r="CR204" s="13" t="s">
        <v>146</v>
      </c>
      <c r="CS204" s="15" t="str">
        <f>VLOOKUP(CR204,'Axe 2 Règles de gestion'!$D$2:$F$447,3, FALSE)</f>
        <v>Dans le cas d'un congé autre que CLM, CLD, CGM et CITIS, l'indicateur de requalification doit être à non et les impacts spécifiques à la requalification ne doivent pas être mobilisés ou l'impact rémunération est vide.</v>
      </c>
      <c r="CT204" s="13"/>
      <c r="CU204" s="15"/>
      <c r="CV204" s="13"/>
      <c r="CW204" s="15"/>
      <c r="CX204" s="13"/>
      <c r="CY204" s="15"/>
    </row>
    <row r="205" spans="1:103" ht="150" x14ac:dyDescent="0.25">
      <c r="A205" s="13" t="s">
        <v>245</v>
      </c>
      <c r="B205" s="13" t="s">
        <v>105</v>
      </c>
      <c r="C205" s="14">
        <v>44468.469444444447</v>
      </c>
      <c r="D205" s="13" t="s">
        <v>106</v>
      </c>
      <c r="E205" s="15" t="s">
        <v>107</v>
      </c>
      <c r="F205" s="13" t="s">
        <v>108</v>
      </c>
      <c r="G205" s="15" t="s">
        <v>109</v>
      </c>
      <c r="H205" s="13" t="s">
        <v>712</v>
      </c>
      <c r="I205" s="15" t="s">
        <v>713</v>
      </c>
      <c r="J205" s="15" t="s">
        <v>714</v>
      </c>
      <c r="K205" s="15" t="s">
        <v>715</v>
      </c>
      <c r="L205" s="13" t="s">
        <v>716</v>
      </c>
      <c r="M205" s="15" t="s">
        <v>717</v>
      </c>
      <c r="N205" s="13" t="s">
        <v>116</v>
      </c>
      <c r="O205" s="15"/>
      <c r="P205" s="15"/>
      <c r="Q205" s="15" t="s">
        <v>486</v>
      </c>
      <c r="R205" s="13" t="s">
        <v>487</v>
      </c>
      <c r="S205" s="13" t="s">
        <v>188</v>
      </c>
      <c r="T205" s="13" t="s">
        <v>120</v>
      </c>
      <c r="U205" s="14">
        <v>44378</v>
      </c>
      <c r="V205" s="14">
        <v>44439</v>
      </c>
      <c r="W205" s="15" t="s">
        <v>800</v>
      </c>
      <c r="X205" s="13" t="s">
        <v>499</v>
      </c>
      <c r="Y205" s="15" t="str">
        <f>VLOOKUP(X205,'Axe 2 Règles de gestion'!$D$2:$F$447,3, FALSE)</f>
        <v>Ce congé s'applique aux enfants nés ou adoptés à compter du 01/07/2021 ainsi qu'aux enfants, nés avant cette date, dont la naissance était supposée intervenir à compter de cette date.</v>
      </c>
      <c r="Z205" s="13" t="s">
        <v>500</v>
      </c>
      <c r="AA205" s="15" t="str">
        <f>VLOOKUP(Z205,'Axe 2 Règles de gestion'!$D$2:$F$447,3, FALSE)</f>
        <v>La demande est accordée de droit.</v>
      </c>
      <c r="AB205" s="13" t="s">
        <v>501</v>
      </c>
      <c r="AC205" s="15" t="str">
        <f>VLOOKUP(AB205,'Axe 2 Règles de gestion'!$D$2:$F$447,3, FALSE)</f>
        <v>Le congé doit être pris dans les 6 mois suivant la naissance de l'enfant.</v>
      </c>
      <c r="AD205" s="13" t="s">
        <v>502</v>
      </c>
      <c r="AE205" s="15" t="str">
        <f>VLOOKUP(AD205,'Axe 2 Règles de gestion'!$D$2:$F$447,3, FALSE)</f>
        <v>En cas d'hospitalisation de l'enfant, le congé doit être pris dans les 6 mois suivant la fin de l'hospitalisation de l'enfant.</v>
      </c>
      <c r="AF205" s="13" t="s">
        <v>503</v>
      </c>
      <c r="AG205" s="15" t="str">
        <f>VLOOKUP(AF205,'Axe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205" s="13" t="s">
        <v>494</v>
      </c>
      <c r="AI205" s="15" t="str">
        <f>VLOOKUP(AH205,'Axe 2 Règles de gestion'!$D$2:$F$447,3, FALSE)</f>
        <v>Le congé n'est pas cumulable avec les congés de maladie et d'accident du travail.</v>
      </c>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t="s">
        <v>504</v>
      </c>
      <c r="BG205" s="15" t="str">
        <f>VLOOKUP(BF205,'Axe 2 Règles de gestion'!$D$2:$F$447,3, FALSE)</f>
        <v>La première partie du congé, d'une durée de 4 jours calendaires, doit faire immédiatement suite au congé de naissance. Cette période est prolongée en cas d'hospitalisation de l'enfant immédiatement après la naissance.</v>
      </c>
      <c r="BH205" s="13" t="s">
        <v>801</v>
      </c>
      <c r="BI205" s="15" t="str">
        <f>VLOOKUP(BH205,'Axe 2 Règles de gestion'!$D$2:$F$447,3, FALSE)</f>
        <v>La seconde période peut être prise de manière continue ou fractionnée en 2 périodes d'une durée minimale de 5 jours chacune. Au total, la durée maximale du congé est de 25 jours calendaires.</v>
      </c>
      <c r="BJ205" s="13" t="s">
        <v>497</v>
      </c>
      <c r="BK205" s="15" t="str">
        <f>VLOOKUP(BJ205,'Axe 2 Règles de gestion'!$D$2:$F$447,3, FALSE)</f>
        <v>L'agent doit être en activité.</v>
      </c>
      <c r="BL205" s="13" t="s">
        <v>506</v>
      </c>
      <c r="BM205" s="15" t="str">
        <f>VLOOKUP(BL205,'Axe 2 Règles de gestion'!$D$2:$F$447,3, FALSE)</f>
        <v>Chaque période de congé paternité doit être d'une durée réelle supérieure ou égale à 4 jours.</v>
      </c>
      <c r="BN205" s="13" t="s">
        <v>507</v>
      </c>
      <c r="BO205" s="15" t="str">
        <f>VLOOKUP(BN205,'Axe 2 Règles de gestion'!$D$2:$F$447,3, FALSE)</f>
        <v>Chaque période de congé paternité doit être d'une durée prévisionnelle supérieure ou égale à 4 jours.</v>
      </c>
      <c r="BP205" s="13"/>
      <c r="BQ205" s="15"/>
      <c r="BR205" s="13"/>
      <c r="BS205" s="15"/>
      <c r="BT205" s="13"/>
      <c r="BU205" s="15"/>
      <c r="BV205" s="13" t="s">
        <v>128</v>
      </c>
      <c r="BW205" s="15" t="str">
        <f>VLOOKUP(BV205,'Axe 2 Règles de gestion'!$D$2:$F$447,3, FALSE)</f>
        <v>L'autorisation d'accomplir un service à temps partiel est suspendue pendant la durée du congé. La modalité de service de l'agent doit être "Temps plein".</v>
      </c>
      <c r="BX205" s="13" t="s">
        <v>162</v>
      </c>
      <c r="BY205" s="15" t="str">
        <f>VLOOKUP(BX205,'Axe 2 Règles de gestion'!$D$2:$F$447,3, FALSE)</f>
        <v>La date de début du congé/absence doit être postérieure ou égale à la date de début du lien juridique.</v>
      </c>
      <c r="BZ205" s="13" t="s">
        <v>132</v>
      </c>
      <c r="CA205" s="15" t="str">
        <f>VLOOKUP(BZ205,'Axe 2 Règles de gestion'!$D$2:$F$447,3, FALSE)</f>
        <v>La date de début du congé/absence doit être antérieure ou égale à la date de fin réelle du congé/absence.</v>
      </c>
      <c r="CB205" s="13" t="s">
        <v>134</v>
      </c>
      <c r="CC205" s="15" t="str">
        <f>VLOOKUP(CB205,'Axe 2 Règles de gestion'!$D$2:$F$447,3, FALSE)</f>
        <v>La date de début du congé/absence doit être antérieure ou égale à la date de fin prévisionnelle du congé/absence.</v>
      </c>
      <c r="CD205" s="13" t="s">
        <v>164</v>
      </c>
      <c r="CE205" s="15" t="str">
        <f>VLOOKUP(CD205,'Axe 2 Règles de gestion'!$D$2:$F$447,3, FALSE)</f>
        <v>La date de fin réelle du congé/absence doit être antérieure ou égale à la date limite de fin réelle ou prévisionnelle du lien juridique.</v>
      </c>
      <c r="CF205" s="13" t="s">
        <v>166</v>
      </c>
      <c r="CG205" s="15" t="str">
        <f>VLOOKUP(CF205,'Axe 2 Règles de gestion'!$D$2:$F$447,3, FALSE)</f>
        <v>La date de fin prévisionnelle du congé/absence doit être antérieure ou égale à la date limite de fin réelle ou prévisionnelle du lien juridique.</v>
      </c>
      <c r="CH205" s="13" t="s">
        <v>136</v>
      </c>
      <c r="CI205" s="15" t="str">
        <f>VLOOKUP(CH205,'Axe 2 Règles de gestion'!$D$2:$F$447,3, FALSE)</f>
        <v>La date de fin réelle du congé/absence doit être antérieure à la date limite de départ à la retraite.</v>
      </c>
      <c r="CJ205" s="13" t="s">
        <v>138</v>
      </c>
      <c r="CK205" s="15" t="str">
        <f>VLOOKUP(CJ205,'Axe 2 Règles de gestion'!$D$2:$F$447,3, FALSE)</f>
        <v>La date de fin prévisionnelle du congé/absence doit être antérieure à la date limite de départ à la retraite.</v>
      </c>
      <c r="CL205" s="13" t="s">
        <v>140</v>
      </c>
      <c r="CM205" s="15" t="str">
        <f>VLOOKUP(CL205,'Axe 2 Règles de gestion'!$D$2:$F$447,3, FALSE)</f>
        <v>La date de fin réelle ou la date de fin prévisionnelle du congé/absence doit être saisie.</v>
      </c>
      <c r="CN205" s="13" t="s">
        <v>142</v>
      </c>
      <c r="CO205" s="15" t="str">
        <f>VLOOKUP(CN205,'Axe 2 Règles de gestion'!$D$2:$F$447,3, FALSE)</f>
        <v>Si l'absence ne commence pas par une demi-journée et si l'absence précédente ne finit pas par une demi journée, la date de début de l'absence saisie est postérieure à la date de fin réelle de l'absence précédente.</v>
      </c>
      <c r="CP205" s="13" t="s">
        <v>144</v>
      </c>
      <c r="CQ205" s="15" t="str">
        <f>VLOOKUP(CP205,'Axe 2 Règles de gestion'!$D$2:$F$447,3, FALSE)</f>
        <v>Si l'absence ne commence pas par une demi-journée et si l'absence précédente ne finit pas par une demi journée, la date de début de l'absence saisie est postérieure à la date de fin prévisionnelle de l'absence précédente.</v>
      </c>
      <c r="CR205" s="13" t="s">
        <v>146</v>
      </c>
      <c r="CS205" s="15" t="str">
        <f>VLOOKUP(CR205,'Axe 2 Règles de gestion'!$D$2:$F$447,3, FALSE)</f>
        <v>Dans le cas d'un congé autre que CLM, CLD, CGM et CITIS, l'indicateur de requalification doit être à non et les impacts spécifiques à la requalification ne doivent pas être mobilisés ou l'impact rémunération est vide.</v>
      </c>
      <c r="CT205" s="13"/>
      <c r="CU205" s="15"/>
      <c r="CV205" s="13"/>
      <c r="CW205" s="15"/>
      <c r="CX205" s="13"/>
      <c r="CY205" s="15"/>
    </row>
    <row r="206" spans="1:103" s="22" customFormat="1" ht="150" x14ac:dyDescent="0.25">
      <c r="A206" s="19" t="s">
        <v>305</v>
      </c>
      <c r="B206" s="19" t="s">
        <v>105</v>
      </c>
      <c r="C206" s="20">
        <v>45810.44027777778</v>
      </c>
      <c r="D206" s="19" t="s">
        <v>106</v>
      </c>
      <c r="E206" s="21" t="s">
        <v>107</v>
      </c>
      <c r="F206" s="19" t="s">
        <v>108</v>
      </c>
      <c r="G206" s="21" t="s">
        <v>109</v>
      </c>
      <c r="H206" s="19" t="s">
        <v>712</v>
      </c>
      <c r="I206" s="21" t="s">
        <v>713</v>
      </c>
      <c r="J206" s="21" t="s">
        <v>714</v>
      </c>
      <c r="K206" s="21" t="s">
        <v>715</v>
      </c>
      <c r="L206" s="19" t="s">
        <v>716</v>
      </c>
      <c r="M206" s="21" t="s">
        <v>717</v>
      </c>
      <c r="N206" s="19" t="s">
        <v>116</v>
      </c>
      <c r="O206" s="21"/>
      <c r="P206" s="21"/>
      <c r="Q206" s="21" t="s">
        <v>486</v>
      </c>
      <c r="R206" s="19" t="s">
        <v>487</v>
      </c>
      <c r="S206" s="19" t="s">
        <v>188</v>
      </c>
      <c r="T206" s="19" t="s">
        <v>120</v>
      </c>
      <c r="U206" s="20">
        <v>44440</v>
      </c>
      <c r="V206" s="20"/>
      <c r="W206" s="21" t="s">
        <v>802</v>
      </c>
      <c r="X206" s="19" t="s">
        <v>509</v>
      </c>
      <c r="Y206" s="21" t="str">
        <f>VLOOKUP(X206,'Axe 2 Règles de gestion'!$D$2:$F$447,3, FALSE)</f>
        <v>L'agent bénéficie des dispositions applicables aux agents titulaires pour le congé de paternité, sauf dispositions particulières.</v>
      </c>
      <c r="Z206" s="19" t="s">
        <v>247</v>
      </c>
      <c r="AA206" s="21" t="str">
        <f>VLOOKUP(Z206,'Axe 2 Règles de gestion'!$D$2:$F$447,3, FALSE)</f>
        <v>Ce congé s'applique aux enfants nés ou adoptés à compter du 01/07/2021 ainsi qu'aux enfants, nés avant cette date, dont la naissance était supposée intervenir à compter de cette date.</v>
      </c>
      <c r="AB206" s="19" t="s">
        <v>249</v>
      </c>
      <c r="AC206" s="21" t="str">
        <f>VLOOKUP(AB206,'Axe 2 Règles de gestion'!$D$2:$F$447,3, FALSE)</f>
        <v>La demande est accordée de droit.</v>
      </c>
      <c r="AD206" s="19" t="s">
        <v>266</v>
      </c>
      <c r="AE206" s="21" t="str">
        <f>VLOOKUP(AD206,'Axe 2 Règles de gestion'!$D$2:$F$447,3, FALSE)</f>
        <v>L'agent doit effectuer une demande auprès de son chef de service au moins 1 mois avant la date présumée de la naissance.</v>
      </c>
      <c r="AF206" s="19" t="s">
        <v>268</v>
      </c>
      <c r="AG206" s="21" t="str">
        <f>VLOOKUP(AF206,'Axe 2 Règles de gestion'!$D$2:$F$447,3, FALSE)</f>
        <v>La demande doit être accompagnée de la copie du certificat qui atteste de l'état de grossesse et précise la date présumée de l'accouchement.</v>
      </c>
      <c r="AH206" s="19" t="s">
        <v>270</v>
      </c>
      <c r="AI206" s="21" t="str">
        <f>VLOOKUP(AH206,'Axe 2 Règles de gestion'!$D$2:$F$447,3, FALSE)</f>
        <v>La demande doit également être accompagnée de toutes pièces justifiant que l'agent est le père, le conjoint ou la personne liée à la mère par un pacte civil de solidarité ou vivant maritalement avec elle.</v>
      </c>
      <c r="AJ206" s="19" t="s">
        <v>272</v>
      </c>
      <c r="AK206" s="21" t="str">
        <f>VLOOKUP(AJ206,'Axe 2 Règles de gestion'!$D$2:$F$447,3, FALSE)</f>
        <v>La demande doit indiquer la date prévisionnelle de l'accouchement, les modalités envisagées du congé ainsi que les dates prévisionnelles des périodes de congé.</v>
      </c>
      <c r="AL206" s="19" t="s">
        <v>274</v>
      </c>
      <c r="AM206" s="21" t="str">
        <f>VLOOKUP(AL206,'Axe 2 Règles de gestion'!$D$2:$F$447,3, FALSE)</f>
        <v>L'agent doit transmettre sous 8 jours à compter de la date de l'accouchement toute pièce justifiant la naissance de l'enfant.</v>
      </c>
      <c r="AN206" s="19" t="s">
        <v>276</v>
      </c>
      <c r="AO206" s="21" t="str">
        <f>VLOOKUP(AN206,'Axe 2 Règles de gestion'!$D$2:$F$447,3, FALSE)</f>
        <v>L'agent doit confirmer 1 mois avant la prise de la 2nde période de congés à son chef de service les dates de prise du congé, et en cas de fractionnement, les dates de chacune des périodes.</v>
      </c>
      <c r="AP206" s="19" t="s">
        <v>251</v>
      </c>
      <c r="AQ206" s="21" t="str">
        <f>VLOOKUP(AP206,'Axe 2 Règles de gestion'!$D$2:$F$447,3, FALSE)</f>
        <v>Le congé doit être pris dans les 6 mois suivant la naissance de l'enfant.</v>
      </c>
      <c r="AR206" s="19" t="s">
        <v>253</v>
      </c>
      <c r="AS206" s="21" t="str">
        <f>VLOOKUP(AR206,'Axe 2 Règles de gestion'!$D$2:$F$447,3, FALSE)</f>
        <v>En cas d'hospitalisation de l'enfant, le congé doit être pris dans les 6 mois suivant la fin de l'hospitalisation de l'enfant.</v>
      </c>
      <c r="AT206" s="19" t="s">
        <v>255</v>
      </c>
      <c r="AU206" s="21" t="str">
        <f>VLOOKUP(AT206,'Axe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206" s="19" t="s">
        <v>239</v>
      </c>
      <c r="AW206" s="21" t="str">
        <f>VLOOKUP(AV206,'Axe 2 Règles de gestion'!$D$2:$F$447,3, FALSE)</f>
        <v>Le congé n'est pas cumulable avec les congés de maladie et d'accident du travail.</v>
      </c>
      <c r="AX206" s="19"/>
      <c r="AY206" s="21"/>
      <c r="AZ206" s="19"/>
      <c r="BA206" s="21"/>
      <c r="BB206" s="19"/>
      <c r="BC206" s="21"/>
      <c r="BD206" s="19"/>
      <c r="BE206" s="21"/>
      <c r="BF206" s="19" t="s">
        <v>257</v>
      </c>
      <c r="BG206" s="21" t="str">
        <f>VLOOKUP(BF206,'Axe 2 Règles de gestion'!$D$2:$F$447,3, FALSE)</f>
        <v>La première partie du congé, d'une durée de 4 jours calendaires, doit faire immédiatement suite au congé de naissance. Cette période est prolongée en cas d'hospitalisation de l'enfant immédiatement après la naissance.</v>
      </c>
      <c r="BH206" s="19" t="s">
        <v>731</v>
      </c>
      <c r="BI206" s="21" t="str">
        <f>VLOOKUP(BH206,'Axe 2 Règles de gestion'!$D$2:$F$447,3, FALSE)</f>
        <v>La seconde période peut être prise de manière continue ou fractionnée en 2 périodes d'une durée minimale de 5 jours chacune. Au total, la durée maximale du congé est de 25 jours calendaires.</v>
      </c>
      <c r="BJ206" s="19" t="s">
        <v>244</v>
      </c>
      <c r="BK206" s="21" t="str">
        <f>VLOOKUP(BJ206,'Axe 2 Règles de gestion'!$D$2:$F$447,3, FALSE)</f>
        <v>L'agent doit être en activité.</v>
      </c>
      <c r="BL206" s="19" t="s">
        <v>261</v>
      </c>
      <c r="BM206" s="21" t="str">
        <f>VLOOKUP(BL206,'Axe 2 Règles de gestion'!$D$2:$F$447,3, FALSE)</f>
        <v>Chaque période de congé paternité doit être d'une durée réelle supérieure ou égale à 4 jours.</v>
      </c>
      <c r="BN206" s="19" t="s">
        <v>263</v>
      </c>
      <c r="BO206" s="21" t="str">
        <f>VLOOKUP(BN206,'Axe 2 Règles de gestion'!$D$2:$F$447,3, FALSE)</f>
        <v>Chaque période de congé paternité doit être d'une durée prévisionnelle supérieure ou égale à 4 jours.</v>
      </c>
      <c r="BP206" s="19"/>
      <c r="BQ206" s="21"/>
      <c r="BR206" s="19"/>
      <c r="BS206" s="21"/>
      <c r="BT206" s="19"/>
      <c r="BU206" s="21"/>
      <c r="BV206" s="19" t="s">
        <v>128</v>
      </c>
      <c r="BW206" s="21" t="str">
        <f>VLOOKUP(BV206,'Axe 2 Règles de gestion'!$D$2:$F$447,3, FALSE)</f>
        <v>L'autorisation d'accomplir un service à temps partiel est suspendue pendant la durée du congé. La modalité de service de l'agent doit être "Temps plein".</v>
      </c>
      <c r="BX206" s="19" t="s">
        <v>162</v>
      </c>
      <c r="BY206" s="21" t="str">
        <f>VLOOKUP(BX206,'Axe 2 Règles de gestion'!$D$2:$F$447,3, FALSE)</f>
        <v>La date de début du congé/absence doit être postérieure ou égale à la date de début du lien juridique.</v>
      </c>
      <c r="BZ206" s="19" t="s">
        <v>132</v>
      </c>
      <c r="CA206" s="21" t="str">
        <f>VLOOKUP(BZ206,'Axe 2 Règles de gestion'!$D$2:$F$447,3, FALSE)</f>
        <v>La date de début du congé/absence doit être antérieure ou égale à la date de fin réelle du congé/absence.</v>
      </c>
      <c r="CB206" s="19" t="s">
        <v>134</v>
      </c>
      <c r="CC206" s="21" t="str">
        <f>VLOOKUP(CB206,'Axe 2 Règles de gestion'!$D$2:$F$447,3, FALSE)</f>
        <v>La date de début du congé/absence doit être antérieure ou égale à la date de fin prévisionnelle du congé/absence.</v>
      </c>
      <c r="CD206" s="19" t="s">
        <v>164</v>
      </c>
      <c r="CE206" s="21" t="str">
        <f>VLOOKUP(CD206,'Axe 2 Règles de gestion'!$D$2:$F$447,3, FALSE)</f>
        <v>La date de fin réelle du congé/absence doit être antérieure ou égale à la date limite de fin réelle ou prévisionnelle du lien juridique.</v>
      </c>
      <c r="CF206" s="19" t="s">
        <v>166</v>
      </c>
      <c r="CG206" s="21" t="str">
        <f>VLOOKUP(CF206,'Axe 2 Règles de gestion'!$D$2:$F$447,3, FALSE)</f>
        <v>La date de fin prévisionnelle du congé/absence doit être antérieure ou égale à la date limite de fin réelle ou prévisionnelle du lien juridique.</v>
      </c>
      <c r="CH206" s="19" t="s">
        <v>136</v>
      </c>
      <c r="CI206" s="21" t="str">
        <f>VLOOKUP(CH206,'Axe 2 Règles de gestion'!$D$2:$F$447,3, FALSE)</f>
        <v>La date de fin réelle du congé/absence doit être antérieure à la date limite de départ à la retraite.</v>
      </c>
      <c r="CJ206" s="19" t="s">
        <v>138</v>
      </c>
      <c r="CK206" s="21" t="str">
        <f>VLOOKUP(CJ206,'Axe 2 Règles de gestion'!$D$2:$F$447,3, FALSE)</f>
        <v>La date de fin prévisionnelle du congé/absence doit être antérieure à la date limite de départ à la retraite.</v>
      </c>
      <c r="CL206" s="19" t="s">
        <v>140</v>
      </c>
      <c r="CM206" s="21" t="str">
        <f>VLOOKUP(CL206,'Axe 2 Règles de gestion'!$D$2:$F$447,3, FALSE)</f>
        <v>La date de fin réelle ou la date de fin prévisionnelle du congé/absence doit être saisie.</v>
      </c>
      <c r="CN206" s="19" t="s">
        <v>142</v>
      </c>
      <c r="CO206" s="21" t="str">
        <f>VLOOKUP(CN206,'Axe 2 Règles de gestion'!$D$2:$F$447,3, FALSE)</f>
        <v>Si l'absence ne commence pas par une demi-journée et si l'absence précédente ne finit pas par une demi journée, la date de début de l'absence saisie est postérieure à la date de fin réelle de l'absence précédente.</v>
      </c>
      <c r="CP206" s="19" t="s">
        <v>144</v>
      </c>
      <c r="CQ206" s="21" t="str">
        <f>VLOOKUP(CP206,'Axe 2 Règles de gestion'!$D$2:$F$447,3, FALSE)</f>
        <v>Si l'absence ne commence pas par une demi-journée et si l'absence précédente ne finit pas par une demi journée, la date de début de l'absence saisie est postérieure à la date de fin prévisionnelle de l'absence précédente.</v>
      </c>
      <c r="CR206" s="19" t="s">
        <v>146</v>
      </c>
      <c r="CS206" s="21" t="str">
        <f>VLOOKUP(CR206,'Axe 2 Règles de gestion'!$D$2:$F$447,3, FALSE)</f>
        <v>Dans le cas d'un congé autre que CLM, CLD, CGM et CITIS, l'indicateur de requalification doit être à non et les impacts spécifiques à la requalification ne doivent pas être mobilisés ou l'impact rémunération est vide.</v>
      </c>
      <c r="CT206" s="19"/>
      <c r="CU206" s="21"/>
      <c r="CV206" s="19"/>
      <c r="CW206" s="21"/>
      <c r="CX206" s="19" t="s">
        <v>309</v>
      </c>
      <c r="CY206" s="21"/>
    </row>
    <row r="207" spans="1:103" ht="165" x14ac:dyDescent="0.25">
      <c r="A207" s="13" t="s">
        <v>148</v>
      </c>
      <c r="B207" s="13" t="s">
        <v>229</v>
      </c>
      <c r="C207" s="14">
        <v>44357.67083333333</v>
      </c>
      <c r="D207" s="13" t="s">
        <v>106</v>
      </c>
      <c r="E207" s="15" t="s">
        <v>107</v>
      </c>
      <c r="F207" s="13" t="s">
        <v>108</v>
      </c>
      <c r="G207" s="15" t="s">
        <v>109</v>
      </c>
      <c r="H207" s="13" t="s">
        <v>712</v>
      </c>
      <c r="I207" s="15" t="s">
        <v>713</v>
      </c>
      <c r="J207" s="15" t="s">
        <v>714</v>
      </c>
      <c r="K207" s="15" t="s">
        <v>715</v>
      </c>
      <c r="L207" s="13" t="s">
        <v>734</v>
      </c>
      <c r="M207" s="15" t="s">
        <v>735</v>
      </c>
      <c r="N207" s="13" t="s">
        <v>152</v>
      </c>
      <c r="O207" s="15"/>
      <c r="P207" s="15"/>
      <c r="Q207" s="15" t="s">
        <v>486</v>
      </c>
      <c r="R207" s="13" t="s">
        <v>487</v>
      </c>
      <c r="S207" s="13" t="s">
        <v>188</v>
      </c>
      <c r="T207" s="13" t="s">
        <v>120</v>
      </c>
      <c r="U207" s="14">
        <v>44162</v>
      </c>
      <c r="V207" s="14">
        <v>44377</v>
      </c>
      <c r="W207" s="15" t="s">
        <v>803</v>
      </c>
      <c r="X207" s="13" t="s">
        <v>511</v>
      </c>
      <c r="Y207" s="15" t="str">
        <f>VLOOKUP(X207,'Axe 2 Règles de gestion'!$D$2:$F$447,3, FALSE)</f>
        <v>A l'expiration du congé, l'agent est réaffecté de plein droit dans son ancien emploi.</v>
      </c>
      <c r="Z207" s="13" t="s">
        <v>512</v>
      </c>
      <c r="AA207" s="15" t="str">
        <f>VLOOKUP(Z207,'Axe 2 Règles de gestion'!$D$2:$F$447,3, FALSE)</f>
        <v>Dans le cas où son ancien emploi ne peut lui être proposé, l'agent est affecté dans un emploi équivalent, le plus proche de son dernier lieu de travail.</v>
      </c>
      <c r="AB207" s="13" t="s">
        <v>513</v>
      </c>
      <c r="AC207" s="15" t="str">
        <f>VLOOKUP(AB207,'Axe 2 Règles de gestion'!$D$2:$F$447,3, FALSE)</f>
        <v>S'il le demande, l'agent peut également être affecté dans l'emploi le plus proche de son domicile, sous réserve du respect de la réglementation.</v>
      </c>
      <c r="AD207" s="13" t="s">
        <v>283</v>
      </c>
      <c r="AE207" s="15" t="str">
        <f>VLOOKUP(AD207,'Axe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t="s">
        <v>798</v>
      </c>
      <c r="BG207" s="15" t="str">
        <f>VLOOKUP(BF207,'Axe 2 Règles de gestion'!$D$2:$F$447,3, FALSE)</f>
        <v>En cas de naissance simple, la durée maximale réelle du congé est de 11 jours consécutifs (décomptés en jours calendaires).</v>
      </c>
      <c r="BH207" s="13" t="s">
        <v>799</v>
      </c>
      <c r="BI207" s="15" t="str">
        <f>VLOOKUP(BH207,'Axe 2 Règles de gestion'!$D$2:$F$447,3, FALSE)</f>
        <v>En cas de naissance simple, la durée maximale prévisionnelle du congé est de 11 jours consécutifs (décomptés en jours calendaires).</v>
      </c>
      <c r="BJ207" s="13"/>
      <c r="BK207" s="15"/>
      <c r="BL207" s="13"/>
      <c r="BM207" s="15"/>
      <c r="BN207" s="13"/>
      <c r="BO207" s="15"/>
      <c r="BP207" s="13"/>
      <c r="BQ207" s="15"/>
      <c r="BR207" s="13"/>
      <c r="BS207" s="15"/>
      <c r="BT207" s="13"/>
      <c r="BU207" s="15"/>
      <c r="BV207" s="13" t="s">
        <v>128</v>
      </c>
      <c r="BW207" s="15" t="str">
        <f>VLOOKUP(BV207,'Axe 2 Règles de gestion'!$D$2:$F$447,3, FALSE)</f>
        <v>L'autorisation d'accomplir un service à temps partiel est suspendue pendant la durée du congé. La modalité de service de l'agent doit être "Temps plein".</v>
      </c>
      <c r="BX207" s="13" t="s">
        <v>132</v>
      </c>
      <c r="BY207" s="15" t="str">
        <f>VLOOKUP(BX207,'Axe 2 Règles de gestion'!$D$2:$F$447,3, FALSE)</f>
        <v>La date de début du congé/absence doit être antérieure ou égale à la date de fin réelle du congé/absence.</v>
      </c>
      <c r="BZ207" s="13" t="s">
        <v>134</v>
      </c>
      <c r="CA207" s="15" t="str">
        <f>VLOOKUP(BZ207,'Axe 2 Règles de gestion'!$D$2:$F$447,3, FALSE)</f>
        <v>La date de début du congé/absence doit être antérieure ou égale à la date de fin prévisionnelle du congé/absence.</v>
      </c>
      <c r="CB207" s="13" t="s">
        <v>164</v>
      </c>
      <c r="CC207" s="15" t="str">
        <f>VLOOKUP(CB207,'Axe 2 Règles de gestion'!$D$2:$F$447,3, FALSE)</f>
        <v>La date de fin réelle du congé/absence doit être antérieure ou égale à la date limite de fin réelle ou prévisionnelle du lien juridique.</v>
      </c>
      <c r="CD207" s="13" t="s">
        <v>166</v>
      </c>
      <c r="CE207" s="15" t="str">
        <f>VLOOKUP(CD207,'Axe 2 Règles de gestion'!$D$2:$F$447,3, FALSE)</f>
        <v>La date de fin prévisionnelle du congé/absence doit être antérieure ou égale à la date limite de fin réelle ou prévisionnelle du lien juridique.</v>
      </c>
      <c r="CF207" s="13" t="s">
        <v>136</v>
      </c>
      <c r="CG207" s="15" t="str">
        <f>VLOOKUP(CF207,'Axe 2 Règles de gestion'!$D$2:$F$447,3, FALSE)</f>
        <v>La date de fin réelle du congé/absence doit être antérieure à la date limite de départ à la retraite.</v>
      </c>
      <c r="CH207" s="13" t="s">
        <v>138</v>
      </c>
      <c r="CI207" s="15" t="str">
        <f>VLOOKUP(CH207,'Axe 2 Règles de gestion'!$D$2:$F$447,3, FALSE)</f>
        <v>La date de fin prévisionnelle du congé/absence doit être antérieure à la date limite de départ à la retraite.</v>
      </c>
      <c r="CJ207" s="13" t="s">
        <v>140</v>
      </c>
      <c r="CK207" s="15" t="str">
        <f>VLOOKUP(CJ207,'Axe 2 Règles de gestion'!$D$2:$F$447,3, FALSE)</f>
        <v>La date de fin réelle ou la date de fin prévisionnelle du congé/absence doit être saisie.</v>
      </c>
      <c r="CL207" s="13" t="s">
        <v>146</v>
      </c>
      <c r="CM207" s="15" t="str">
        <f>VLOOKUP(CL207,'Axe 2 Règles de gestion'!$D$2:$F$447,3, FALSE)</f>
        <v>Dans le cas d'un congé autre que CLM, CLD, CGM et CITIS, l'indicateur de requalification doit être à non et les impacts spécifiques à la requalification ne doivent pas être mobilisés ou l'impact rémunération est vide.</v>
      </c>
      <c r="CN207" s="13"/>
      <c r="CO207" s="15"/>
      <c r="CP207" s="13"/>
      <c r="CQ207" s="15"/>
      <c r="CR207" s="13"/>
      <c r="CS207" s="15"/>
      <c r="CT207" s="13"/>
      <c r="CU207" s="15"/>
      <c r="CV207" s="13"/>
      <c r="CW207" s="15"/>
      <c r="CX207" s="13"/>
      <c r="CY207" s="15"/>
    </row>
    <row r="208" spans="1:103" s="22" customFormat="1" ht="150" x14ac:dyDescent="0.25">
      <c r="A208" s="19" t="s">
        <v>305</v>
      </c>
      <c r="B208" s="19" t="s">
        <v>105</v>
      </c>
      <c r="C208" s="20">
        <v>45810.441666666666</v>
      </c>
      <c r="D208" s="19" t="s">
        <v>106</v>
      </c>
      <c r="E208" s="21" t="s">
        <v>107</v>
      </c>
      <c r="F208" s="19" t="s">
        <v>108</v>
      </c>
      <c r="G208" s="21" t="s">
        <v>109</v>
      </c>
      <c r="H208" s="19" t="s">
        <v>712</v>
      </c>
      <c r="I208" s="21" t="s">
        <v>713</v>
      </c>
      <c r="J208" s="21" t="s">
        <v>714</v>
      </c>
      <c r="K208" s="21" t="s">
        <v>715</v>
      </c>
      <c r="L208" s="19" t="s">
        <v>734</v>
      </c>
      <c r="M208" s="21" t="s">
        <v>735</v>
      </c>
      <c r="N208" s="19" t="s">
        <v>152</v>
      </c>
      <c r="O208" s="21"/>
      <c r="P208" s="21"/>
      <c r="Q208" s="21" t="s">
        <v>486</v>
      </c>
      <c r="R208" s="19" t="s">
        <v>487</v>
      </c>
      <c r="S208" s="19" t="s">
        <v>188</v>
      </c>
      <c r="T208" s="19" t="s">
        <v>120</v>
      </c>
      <c r="U208" s="20">
        <v>44378</v>
      </c>
      <c r="V208" s="20"/>
      <c r="W208" s="21" t="s">
        <v>804</v>
      </c>
      <c r="X208" s="19" t="s">
        <v>509</v>
      </c>
      <c r="Y208" s="21" t="str">
        <f>VLOOKUP(X208,'Axe 2 Règles de gestion'!$D$2:$F$447,3, FALSE)</f>
        <v>L'agent bénéficie des dispositions applicables aux agents titulaires pour le congé de paternité, sauf dispositions particulières.</v>
      </c>
      <c r="Z208" s="19" t="s">
        <v>286</v>
      </c>
      <c r="AA208" s="21" t="str">
        <f>VLOOKUP(Z208,'Axe 2 Règles de gestion'!$D$2:$F$447,3, FALSE)</f>
        <v>A l'expiration du congé, l'agent est réaffecté de plein droit dans son ancien emploi.</v>
      </c>
      <c r="AB208" s="19" t="s">
        <v>288</v>
      </c>
      <c r="AC208" s="21" t="str">
        <f>VLOOKUP(AB208,'Axe 2 Règles de gestion'!$D$2:$F$447,3, FALSE)</f>
        <v>Dans le cas où son ancien emploi ne peut lui être proposé, l'agent est affecté dans un emploi équivalent, le plus proche de son dernier lieu de travail.</v>
      </c>
      <c r="AD208" s="19" t="s">
        <v>290</v>
      </c>
      <c r="AE208" s="21" t="str">
        <f>VLOOKUP(AD208,'Axe 2 Règles de gestion'!$D$2:$F$447,3, FALSE)</f>
        <v>S'il le demande, l'agent peut également être affecté dans l'emploi le plus proche de son domicile, sous réserve du respect de la réglementation.</v>
      </c>
      <c r="AF208" s="19" t="s">
        <v>182</v>
      </c>
      <c r="AG208" s="21" t="str">
        <f>VLOOKUP(AF208,'Axe 2 Règles de gestion'!$D$2:$F$447,3, FALSE)</f>
        <v>Le congé n'est pas cumulable avec les congés de maladie et d'accident du travail.</v>
      </c>
      <c r="AH208" s="19"/>
      <c r="AI208" s="21"/>
      <c r="AJ208" s="19"/>
      <c r="AK208" s="21"/>
      <c r="AL208" s="19"/>
      <c r="AM208" s="21"/>
      <c r="AN208" s="19"/>
      <c r="AO208" s="21"/>
      <c r="AP208" s="19"/>
      <c r="AQ208" s="21"/>
      <c r="AR208" s="19"/>
      <c r="AS208" s="21"/>
      <c r="AT208" s="19"/>
      <c r="AU208" s="21"/>
      <c r="AV208" s="19"/>
      <c r="AW208" s="21"/>
      <c r="AX208" s="19"/>
      <c r="AY208" s="21"/>
      <c r="AZ208" s="19"/>
      <c r="BA208" s="21"/>
      <c r="BB208" s="19"/>
      <c r="BC208" s="21"/>
      <c r="BD208" s="19"/>
      <c r="BE208" s="21"/>
      <c r="BF208" s="19" t="s">
        <v>257</v>
      </c>
      <c r="BG208" s="21" t="str">
        <f>VLOOKUP(BF208,'Axe 2 Règles de gestion'!$D$2:$F$447,3, FALSE)</f>
        <v>La première partie du congé, d'une durée de 4 jours calendaires, doit faire immédiatement suite au congé de naissance. Cette période est prolongée en cas d'hospitalisation de l'enfant immédiatement après la naissance.</v>
      </c>
      <c r="BH208" s="19" t="s">
        <v>731</v>
      </c>
      <c r="BI208" s="21" t="str">
        <f>VLOOKUP(BH208,'Axe 2 Règles de gestion'!$D$2:$F$447,3, FALSE)</f>
        <v>La seconde période peut être prise de manière continue ou fractionnée en 2 périodes d'une durée minimale de 5 jours chacune. Au total, la durée maximale du congé est de 25 jours calendaires.</v>
      </c>
      <c r="BJ208" s="19" t="s">
        <v>261</v>
      </c>
      <c r="BK208" s="21" t="str">
        <f>VLOOKUP(BJ208,'Axe 2 Règles de gestion'!$D$2:$F$447,3, FALSE)</f>
        <v>Chaque période de congé paternité doit être d'une durée réelle supérieure ou égale à 4 jours.</v>
      </c>
      <c r="BL208" s="19" t="s">
        <v>263</v>
      </c>
      <c r="BM208" s="21" t="str">
        <f>VLOOKUP(BL208,'Axe 2 Règles de gestion'!$D$2:$F$447,3, FALSE)</f>
        <v>Chaque période de congé paternité doit être d'une durée prévisionnelle supérieure ou égale à 4 jours.</v>
      </c>
      <c r="BN208" s="19"/>
      <c r="BO208" s="21"/>
      <c r="BP208" s="19"/>
      <c r="BQ208" s="21"/>
      <c r="BR208" s="19"/>
      <c r="BS208" s="21"/>
      <c r="BT208" s="19"/>
      <c r="BU208" s="21"/>
      <c r="BV208" s="19" t="s">
        <v>128</v>
      </c>
      <c r="BW208" s="21" t="str">
        <f>VLOOKUP(BV208,'Axe 2 Règles de gestion'!$D$2:$F$447,3, FALSE)</f>
        <v>L'autorisation d'accomplir un service à temps partiel est suspendue pendant la durée du congé. La modalité de service de l'agent doit être "Temps plein".</v>
      </c>
      <c r="BX208" s="19" t="s">
        <v>132</v>
      </c>
      <c r="BY208" s="21" t="str">
        <f>VLOOKUP(BX208,'Axe 2 Règles de gestion'!$D$2:$F$447,3, FALSE)</f>
        <v>La date de début du congé/absence doit être antérieure ou égale à la date de fin réelle du congé/absence.</v>
      </c>
      <c r="BZ208" s="19" t="s">
        <v>134</v>
      </c>
      <c r="CA208" s="21" t="str">
        <f>VLOOKUP(BZ208,'Axe 2 Règles de gestion'!$D$2:$F$447,3, FALSE)</f>
        <v>La date de début du congé/absence doit être antérieure ou égale à la date de fin prévisionnelle du congé/absence.</v>
      </c>
      <c r="CB208" s="19" t="s">
        <v>164</v>
      </c>
      <c r="CC208" s="21" t="str">
        <f>VLOOKUP(CB208,'Axe 2 Règles de gestion'!$D$2:$F$447,3, FALSE)</f>
        <v>La date de fin réelle du congé/absence doit être antérieure ou égale à la date limite de fin réelle ou prévisionnelle du lien juridique.</v>
      </c>
      <c r="CD208" s="19" t="s">
        <v>166</v>
      </c>
      <c r="CE208" s="21" t="str">
        <f>VLOOKUP(CD208,'Axe 2 Règles de gestion'!$D$2:$F$447,3, FALSE)</f>
        <v>La date de fin prévisionnelle du congé/absence doit être antérieure ou égale à la date limite de fin réelle ou prévisionnelle du lien juridique.</v>
      </c>
      <c r="CF208" s="19" t="s">
        <v>136</v>
      </c>
      <c r="CG208" s="21" t="str">
        <f>VLOOKUP(CF208,'Axe 2 Règles de gestion'!$D$2:$F$447,3, FALSE)</f>
        <v>La date de fin réelle du congé/absence doit être antérieure à la date limite de départ à la retraite.</v>
      </c>
      <c r="CH208" s="19" t="s">
        <v>138</v>
      </c>
      <c r="CI208" s="21" t="str">
        <f>VLOOKUP(CH208,'Axe 2 Règles de gestion'!$D$2:$F$447,3, FALSE)</f>
        <v>La date de fin prévisionnelle du congé/absence doit être antérieure à la date limite de départ à la retraite.</v>
      </c>
      <c r="CJ208" s="19" t="s">
        <v>140</v>
      </c>
      <c r="CK208" s="21" t="str">
        <f>VLOOKUP(CJ208,'Axe 2 Règles de gestion'!$D$2:$F$447,3, FALSE)</f>
        <v>La date de fin réelle ou la date de fin prévisionnelle du congé/absence doit être saisie.</v>
      </c>
      <c r="CL208" s="19" t="s">
        <v>146</v>
      </c>
      <c r="CM208" s="21" t="str">
        <f>VLOOKUP(CL208,'Axe 2 Règles de gestion'!$D$2:$F$447,3, FALSE)</f>
        <v>Dans le cas d'un congé autre que CLM, CLD, CGM et CITIS, l'indicateur de requalification doit être à non et les impacts spécifiques à la requalification ne doivent pas être mobilisés ou l'impact rémunération est vide.</v>
      </c>
      <c r="CN208" s="19"/>
      <c r="CO208" s="21"/>
      <c r="CP208" s="19"/>
      <c r="CQ208" s="21"/>
      <c r="CR208" s="19"/>
      <c r="CS208" s="21"/>
      <c r="CT208" s="19"/>
      <c r="CU208" s="21"/>
      <c r="CV208" s="19"/>
      <c r="CW208" s="21"/>
      <c r="CX208" s="19" t="s">
        <v>309</v>
      </c>
      <c r="CY208" s="21"/>
    </row>
    <row r="209" spans="1:103" ht="150" x14ac:dyDescent="0.25">
      <c r="A209" s="13" t="s">
        <v>148</v>
      </c>
      <c r="B209" s="13" t="s">
        <v>229</v>
      </c>
      <c r="C209" s="14">
        <v>44357.647222222222</v>
      </c>
      <c r="D209" s="13" t="s">
        <v>106</v>
      </c>
      <c r="E209" s="15" t="s">
        <v>107</v>
      </c>
      <c r="F209" s="13" t="s">
        <v>108</v>
      </c>
      <c r="G209" s="15" t="s">
        <v>109</v>
      </c>
      <c r="H209" s="13" t="s">
        <v>712</v>
      </c>
      <c r="I209" s="15" t="s">
        <v>713</v>
      </c>
      <c r="J209" s="15" t="s">
        <v>714</v>
      </c>
      <c r="K209" s="15" t="s">
        <v>715</v>
      </c>
      <c r="L209" s="13" t="s">
        <v>716</v>
      </c>
      <c r="M209" s="15" t="s">
        <v>717</v>
      </c>
      <c r="N209" s="13" t="s">
        <v>116</v>
      </c>
      <c r="O209" s="15"/>
      <c r="P209" s="15"/>
      <c r="Q209" s="15" t="s">
        <v>515</v>
      </c>
      <c r="R209" s="13" t="s">
        <v>516</v>
      </c>
      <c r="S209" s="13" t="s">
        <v>188</v>
      </c>
      <c r="T209" s="13" t="s">
        <v>120</v>
      </c>
      <c r="U209" s="14">
        <v>44162</v>
      </c>
      <c r="V209" s="14">
        <v>44377</v>
      </c>
      <c r="W209" s="15" t="s">
        <v>805</v>
      </c>
      <c r="X209" s="13" t="s">
        <v>518</v>
      </c>
      <c r="Y209" s="15" t="str">
        <f>VLOOKUP(X209,'Axe 2 Règles de gestion'!$D$2:$F$447,3, FALSE)</f>
        <v>Le congé bénéficie au père ainsi que, le cas échéant, au conjoint de la mère ou à l'agent lié à elle par un pacte civil de solidarité ou vivant maritalement avec elle.</v>
      </c>
      <c r="Z209" s="13" t="s">
        <v>519</v>
      </c>
      <c r="AA209" s="15" t="str">
        <f>VLOOKUP(Z209,'Axe 2 Règles de gestion'!$D$2:$F$447,3, FALSE)</f>
        <v>L'agent doit avertir l'administration au moins 1 mois avant la date prévisionnelle de début de congé, et préciser la date de fin.</v>
      </c>
      <c r="AB209" s="13" t="s">
        <v>520</v>
      </c>
      <c r="AC209" s="15" t="str">
        <f>VLOOKUP(AB209,'Axe 2 Règles de gestion'!$D$2:$F$447,3, FALSE)</f>
        <v>L'agent doit prendre son congé dans les 4 mois suivant la naissance de l'enfant.</v>
      </c>
      <c r="AD209" s="13" t="s">
        <v>521</v>
      </c>
      <c r="AE209" s="15" t="str">
        <f>VLOOKUP(AD209,'Axe 2 Règles de gestion'!$D$2:$F$447,3, FALSE)</f>
        <v>En cas d'hospitalisation de l'enfant, le congé doit être pris dans les 4 mois suivant la fin de l'hospitalisation de l'enfant.</v>
      </c>
      <c r="AF209" s="13" t="s">
        <v>522</v>
      </c>
      <c r="AG209" s="15" t="str">
        <f>VLOOKUP(AF209,'Axe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209" s="13" t="s">
        <v>523</v>
      </c>
      <c r="AI209" s="15" t="str">
        <f>VLOOKUP(AH209,'Axe 2 Règles de gestion'!$D$2:$F$447,3, FALSE)</f>
        <v>Le congé n'est pas cumulable avec les congés de maladie et d'accident du travail.</v>
      </c>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t="s">
        <v>806</v>
      </c>
      <c r="BG209" s="15" t="str">
        <f>VLOOKUP(BF209,'Axe 2 Règles de gestion'!$D$2:$F$447,3, FALSE)</f>
        <v>En cas de naissance simple, la durée maximale réelle du congé est de 11 jours consécutifs (décomptés en jours calendaires).</v>
      </c>
      <c r="BH209" s="13" t="s">
        <v>807</v>
      </c>
      <c r="BI209" s="15" t="str">
        <f>VLOOKUP(BH209,'Axe 2 Règles de gestion'!$D$2:$F$447,3, FALSE)</f>
        <v>En cas de naissance simple, la durée maximale prévisionnelle du congé est de 11 jours consécutifs (décomptés en jours calendaires).</v>
      </c>
      <c r="BJ209" s="13" t="s">
        <v>526</v>
      </c>
      <c r="BK209" s="15" t="str">
        <f>VLOOKUP(BJ209,'Axe 2 Règles de gestion'!$D$2:$F$447,3, FALSE)</f>
        <v>L'agent doit être en activité.</v>
      </c>
      <c r="BL209" s="13"/>
      <c r="BM209" s="15"/>
      <c r="BN209" s="13"/>
      <c r="BO209" s="15"/>
      <c r="BP209" s="13"/>
      <c r="BQ209" s="15"/>
      <c r="BR209" s="13"/>
      <c r="BS209" s="15"/>
      <c r="BT209" s="13"/>
      <c r="BU209" s="15"/>
      <c r="BV209" s="13" t="s">
        <v>128</v>
      </c>
      <c r="BW209" s="15" t="str">
        <f>VLOOKUP(BV209,'Axe 2 Règles de gestion'!$D$2:$F$447,3, FALSE)</f>
        <v>L'autorisation d'accomplir un service à temps partiel est suspendue pendant la durée du congé. La modalité de service de l'agent doit être "Temps plein".</v>
      </c>
      <c r="BX209" s="13" t="s">
        <v>162</v>
      </c>
      <c r="BY209" s="15" t="str">
        <f>VLOOKUP(BX209,'Axe 2 Règles de gestion'!$D$2:$F$447,3, FALSE)</f>
        <v>La date de début du congé/absence doit être postérieure ou égale à la date de début du lien juridique.</v>
      </c>
      <c r="BZ209" s="13" t="s">
        <v>132</v>
      </c>
      <c r="CA209" s="15" t="str">
        <f>VLOOKUP(BZ209,'Axe 2 Règles de gestion'!$D$2:$F$447,3, FALSE)</f>
        <v>La date de début du congé/absence doit être antérieure ou égale à la date de fin réelle du congé/absence.</v>
      </c>
      <c r="CB209" s="13" t="s">
        <v>134</v>
      </c>
      <c r="CC209" s="15" t="str">
        <f>VLOOKUP(CB209,'Axe 2 Règles de gestion'!$D$2:$F$447,3, FALSE)</f>
        <v>La date de début du congé/absence doit être antérieure ou égale à la date de fin prévisionnelle du congé/absence.</v>
      </c>
      <c r="CD209" s="13" t="s">
        <v>164</v>
      </c>
      <c r="CE209" s="15" t="str">
        <f>VLOOKUP(CD209,'Axe 2 Règles de gestion'!$D$2:$F$447,3, FALSE)</f>
        <v>La date de fin réelle du congé/absence doit être antérieure ou égale à la date limite de fin réelle ou prévisionnelle du lien juridique.</v>
      </c>
      <c r="CF209" s="13" t="s">
        <v>166</v>
      </c>
      <c r="CG209" s="15" t="str">
        <f>VLOOKUP(CF209,'Axe 2 Règles de gestion'!$D$2:$F$447,3, FALSE)</f>
        <v>La date de fin prévisionnelle du congé/absence doit être antérieure ou égale à la date limite de fin réelle ou prévisionnelle du lien juridique.</v>
      </c>
      <c r="CH209" s="13" t="s">
        <v>136</v>
      </c>
      <c r="CI209" s="15" t="str">
        <f>VLOOKUP(CH209,'Axe 2 Règles de gestion'!$D$2:$F$447,3, FALSE)</f>
        <v>La date de fin réelle du congé/absence doit être antérieure à la date limite de départ à la retraite.</v>
      </c>
      <c r="CJ209" s="13" t="s">
        <v>138</v>
      </c>
      <c r="CK209" s="15" t="str">
        <f>VLOOKUP(CJ209,'Axe 2 Règles de gestion'!$D$2:$F$447,3, FALSE)</f>
        <v>La date de fin prévisionnelle du congé/absence doit être antérieure à la date limite de départ à la retraite.</v>
      </c>
      <c r="CL209" s="13" t="s">
        <v>140</v>
      </c>
      <c r="CM209" s="15" t="str">
        <f>VLOOKUP(CL209,'Axe 2 Règles de gestion'!$D$2:$F$447,3, FALSE)</f>
        <v>La date de fin réelle ou la date de fin prévisionnelle du congé/absence doit être saisie.</v>
      </c>
      <c r="CN209" s="13" t="s">
        <v>142</v>
      </c>
      <c r="CO209" s="15" t="str">
        <f>VLOOKUP(CN209,'Axe 2 Règles de gestion'!$D$2:$F$447,3, FALSE)</f>
        <v>Si l'absence ne commence pas par une demi-journée et si l'absence précédente ne finit pas par une demi journée, la date de début de l'absence saisie est postérieure à la date de fin réelle de l'absence précédente.</v>
      </c>
      <c r="CP209" s="13" t="s">
        <v>144</v>
      </c>
      <c r="CQ209" s="15" t="str">
        <f>VLOOKUP(CP209,'Axe 2 Règles de gestion'!$D$2:$F$447,3, FALSE)</f>
        <v>Si l'absence ne commence pas par une demi-journée et si l'absence précédente ne finit pas par une demi journée, la date de début de l'absence saisie est postérieure à la date de fin prévisionnelle de l'absence précédente.</v>
      </c>
      <c r="CR209" s="13" t="s">
        <v>146</v>
      </c>
      <c r="CS209" s="15" t="str">
        <f>VLOOKUP(CR209,'Axe 2 Règles de gestion'!$D$2:$F$447,3, FALSE)</f>
        <v>Dans le cas d'un congé autre que CLM, CLD, CGM et CITIS, l'indicateur de requalification doit être à non et les impacts spécifiques à la requalification ne doivent pas être mobilisés ou l'impact rémunération est vide.</v>
      </c>
      <c r="CT209" s="13"/>
      <c r="CU209" s="15"/>
      <c r="CV209" s="13"/>
      <c r="CW209" s="15"/>
      <c r="CX209" s="13"/>
      <c r="CY209" s="15"/>
    </row>
    <row r="210" spans="1:103" ht="150" x14ac:dyDescent="0.25">
      <c r="A210" s="13" t="s">
        <v>245</v>
      </c>
      <c r="B210" s="13" t="s">
        <v>105</v>
      </c>
      <c r="C210" s="14">
        <v>44468.470138888886</v>
      </c>
      <c r="D210" s="13" t="s">
        <v>106</v>
      </c>
      <c r="E210" s="15" t="s">
        <v>107</v>
      </c>
      <c r="F210" s="13" t="s">
        <v>108</v>
      </c>
      <c r="G210" s="15" t="s">
        <v>109</v>
      </c>
      <c r="H210" s="13" t="s">
        <v>712</v>
      </c>
      <c r="I210" s="15" t="s">
        <v>713</v>
      </c>
      <c r="J210" s="15" t="s">
        <v>714</v>
      </c>
      <c r="K210" s="15" t="s">
        <v>715</v>
      </c>
      <c r="L210" s="13" t="s">
        <v>716</v>
      </c>
      <c r="M210" s="15" t="s">
        <v>717</v>
      </c>
      <c r="N210" s="13" t="s">
        <v>116</v>
      </c>
      <c r="O210" s="15"/>
      <c r="P210" s="15"/>
      <c r="Q210" s="15" t="s">
        <v>515</v>
      </c>
      <c r="R210" s="13" t="s">
        <v>516</v>
      </c>
      <c r="S210" s="13" t="s">
        <v>188</v>
      </c>
      <c r="T210" s="13" t="s">
        <v>120</v>
      </c>
      <c r="U210" s="14">
        <v>44378</v>
      </c>
      <c r="V210" s="14">
        <v>44439</v>
      </c>
      <c r="W210" s="15" t="s">
        <v>808</v>
      </c>
      <c r="X210" s="13" t="s">
        <v>528</v>
      </c>
      <c r="Y210" s="15" t="str">
        <f>VLOOKUP(X210,'Axe 2 Règles de gestion'!$D$2:$F$447,3, FALSE)</f>
        <v>Ce congé s'applique aux enfants nés ou adoptés à compter du 01/07/2021 ainsi qu'aux enfants, nés avant cette date, dont la naissance était supposée intervenir à compter de cette date.</v>
      </c>
      <c r="Z210" s="13" t="s">
        <v>529</v>
      </c>
      <c r="AA210" s="15" t="str">
        <f>VLOOKUP(Z210,'Axe 2 Règles de gestion'!$D$2:$F$447,3, FALSE)</f>
        <v>La demande est accordée de droit.</v>
      </c>
      <c r="AB210" s="13" t="s">
        <v>530</v>
      </c>
      <c r="AC210" s="15" t="str">
        <f>VLOOKUP(AB210,'Axe 2 Règles de gestion'!$D$2:$F$447,3, FALSE)</f>
        <v>Le congé doit être pris dans les 6 mois suivant la naissance de l'enfant.</v>
      </c>
      <c r="AD210" s="13" t="s">
        <v>531</v>
      </c>
      <c r="AE210" s="15" t="str">
        <f>VLOOKUP(AD210,'Axe 2 Règles de gestion'!$D$2:$F$447,3, FALSE)</f>
        <v>En cas d'hospitalisation de l'enfant, le congé doit être pris dans les 6 mois suivant la fin de l'hospitalisation de l'enfant.</v>
      </c>
      <c r="AF210" s="13" t="s">
        <v>532</v>
      </c>
      <c r="AG210" s="15" t="str">
        <f>VLOOKUP(AF210,'Axe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210" s="13" t="s">
        <v>523</v>
      </c>
      <c r="AI210" s="15" t="str">
        <f>VLOOKUP(AH210,'Axe 2 Règles de gestion'!$D$2:$F$447,3, FALSE)</f>
        <v>Le congé n'est pas cumulable avec les congés de maladie et d'accident du travail.</v>
      </c>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t="s">
        <v>533</v>
      </c>
      <c r="BG210" s="15" t="str">
        <f>VLOOKUP(BF210,'Axe 2 Règles de gestion'!$D$2:$F$447,3, FALSE)</f>
        <v>La première partie du congé, d'une durée de 4 jours calendaires, doit faire immédiatement suite au congé de naissance. Cette période est prolongée en cas d'hospitalisation de l'enfant immédiatement après la naissance.</v>
      </c>
      <c r="BH210" s="13" t="s">
        <v>809</v>
      </c>
      <c r="BI210" s="15" t="str">
        <f>VLOOKUP(BH210,'Axe 2 Règles de gestion'!$D$2:$F$447,3, FALSE)</f>
        <v>La seconde période peut être prise de manière continue ou fractionnée en 2 périodes d'une durée minimale de 5 jours chacune. Au total, la durée maximale du congé est de 25 jours calendaires.</v>
      </c>
      <c r="BJ210" s="13" t="s">
        <v>526</v>
      </c>
      <c r="BK210" s="15" t="str">
        <f>VLOOKUP(BJ210,'Axe 2 Règles de gestion'!$D$2:$F$447,3, FALSE)</f>
        <v>L'agent doit être en activité.</v>
      </c>
      <c r="BL210" s="13" t="s">
        <v>535</v>
      </c>
      <c r="BM210" s="15" t="str">
        <f>VLOOKUP(BL210,'Axe 2 Règles de gestion'!$D$2:$F$447,3, FALSE)</f>
        <v>Chaque période de congé paternité doit être d'une durée réelle supérieure ou égale à 4 jours.</v>
      </c>
      <c r="BN210" s="13" t="s">
        <v>536</v>
      </c>
      <c r="BO210" s="15" t="str">
        <f>VLOOKUP(BN210,'Axe 2 Règles de gestion'!$D$2:$F$447,3, FALSE)</f>
        <v>Chaque période de congé paternité doit être d'une durée prévisionnelle supérieure ou égale à 4 jours.</v>
      </c>
      <c r="BP210" s="13"/>
      <c r="BQ210" s="15"/>
      <c r="BR210" s="13"/>
      <c r="BS210" s="15"/>
      <c r="BT210" s="13"/>
      <c r="BU210" s="15"/>
      <c r="BV210" s="13" t="s">
        <v>128</v>
      </c>
      <c r="BW210" s="15" t="str">
        <f>VLOOKUP(BV210,'Axe 2 Règles de gestion'!$D$2:$F$447,3, FALSE)</f>
        <v>L'autorisation d'accomplir un service à temps partiel est suspendue pendant la durée du congé. La modalité de service de l'agent doit être "Temps plein".</v>
      </c>
      <c r="BX210" s="13" t="s">
        <v>162</v>
      </c>
      <c r="BY210" s="15" t="str">
        <f>VLOOKUP(BX210,'Axe 2 Règles de gestion'!$D$2:$F$447,3, FALSE)</f>
        <v>La date de début du congé/absence doit être postérieure ou égale à la date de début du lien juridique.</v>
      </c>
      <c r="BZ210" s="13" t="s">
        <v>132</v>
      </c>
      <c r="CA210" s="15" t="str">
        <f>VLOOKUP(BZ210,'Axe 2 Règles de gestion'!$D$2:$F$447,3, FALSE)</f>
        <v>La date de début du congé/absence doit être antérieure ou égale à la date de fin réelle du congé/absence.</v>
      </c>
      <c r="CB210" s="13" t="s">
        <v>134</v>
      </c>
      <c r="CC210" s="15" t="str">
        <f>VLOOKUP(CB210,'Axe 2 Règles de gestion'!$D$2:$F$447,3, FALSE)</f>
        <v>La date de début du congé/absence doit être antérieure ou égale à la date de fin prévisionnelle du congé/absence.</v>
      </c>
      <c r="CD210" s="13" t="s">
        <v>164</v>
      </c>
      <c r="CE210" s="15" t="str">
        <f>VLOOKUP(CD210,'Axe 2 Règles de gestion'!$D$2:$F$447,3, FALSE)</f>
        <v>La date de fin réelle du congé/absence doit être antérieure ou égale à la date limite de fin réelle ou prévisionnelle du lien juridique.</v>
      </c>
      <c r="CF210" s="13" t="s">
        <v>166</v>
      </c>
      <c r="CG210" s="15" t="str">
        <f>VLOOKUP(CF210,'Axe 2 Règles de gestion'!$D$2:$F$447,3, FALSE)</f>
        <v>La date de fin prévisionnelle du congé/absence doit être antérieure ou égale à la date limite de fin réelle ou prévisionnelle du lien juridique.</v>
      </c>
      <c r="CH210" s="13" t="s">
        <v>136</v>
      </c>
      <c r="CI210" s="15" t="str">
        <f>VLOOKUP(CH210,'Axe 2 Règles de gestion'!$D$2:$F$447,3, FALSE)</f>
        <v>La date de fin réelle du congé/absence doit être antérieure à la date limite de départ à la retraite.</v>
      </c>
      <c r="CJ210" s="13" t="s">
        <v>138</v>
      </c>
      <c r="CK210" s="15" t="str">
        <f>VLOOKUP(CJ210,'Axe 2 Règles de gestion'!$D$2:$F$447,3, FALSE)</f>
        <v>La date de fin prévisionnelle du congé/absence doit être antérieure à la date limite de départ à la retraite.</v>
      </c>
      <c r="CL210" s="13" t="s">
        <v>140</v>
      </c>
      <c r="CM210" s="15" t="str">
        <f>VLOOKUP(CL210,'Axe 2 Règles de gestion'!$D$2:$F$447,3, FALSE)</f>
        <v>La date de fin réelle ou la date de fin prévisionnelle du congé/absence doit être saisie.</v>
      </c>
      <c r="CN210" s="13" t="s">
        <v>142</v>
      </c>
      <c r="CO210" s="15" t="str">
        <f>VLOOKUP(CN210,'Axe 2 Règles de gestion'!$D$2:$F$447,3, FALSE)</f>
        <v>Si l'absence ne commence pas par une demi-journée et si l'absence précédente ne finit pas par une demi journée, la date de début de l'absence saisie est postérieure à la date de fin réelle de l'absence précédente.</v>
      </c>
      <c r="CP210" s="13" t="s">
        <v>144</v>
      </c>
      <c r="CQ210" s="15" t="str">
        <f>VLOOKUP(CP210,'Axe 2 Règles de gestion'!$D$2:$F$447,3, FALSE)</f>
        <v>Si l'absence ne commence pas par une demi-journée et si l'absence précédente ne finit pas par une demi journée, la date de début de l'absence saisie est postérieure à la date de fin prévisionnelle de l'absence précédente.</v>
      </c>
      <c r="CR210" s="13" t="s">
        <v>146</v>
      </c>
      <c r="CS210" s="15" t="str">
        <f>VLOOKUP(CR210,'Axe 2 Règles de gestion'!$D$2:$F$447,3, FALSE)</f>
        <v>Dans le cas d'un congé autre que CLM, CLD, CGM et CITIS, l'indicateur de requalification doit être à non et les impacts spécifiques à la requalification ne doivent pas être mobilisés ou l'impact rémunération est vide.</v>
      </c>
      <c r="CT210" s="13"/>
      <c r="CU210" s="15"/>
      <c r="CV210" s="13"/>
      <c r="CW210" s="15"/>
      <c r="CX210" s="13"/>
      <c r="CY210" s="15"/>
    </row>
    <row r="211" spans="1:103" s="22" customFormat="1" ht="150" x14ac:dyDescent="0.25">
      <c r="A211" s="19" t="s">
        <v>305</v>
      </c>
      <c r="B211" s="19" t="s">
        <v>105</v>
      </c>
      <c r="C211" s="20">
        <v>45810.440972222219</v>
      </c>
      <c r="D211" s="19" t="s">
        <v>106</v>
      </c>
      <c r="E211" s="21" t="s">
        <v>107</v>
      </c>
      <c r="F211" s="19" t="s">
        <v>108</v>
      </c>
      <c r="G211" s="21" t="s">
        <v>109</v>
      </c>
      <c r="H211" s="19" t="s">
        <v>712</v>
      </c>
      <c r="I211" s="21" t="s">
        <v>713</v>
      </c>
      <c r="J211" s="21" t="s">
        <v>714</v>
      </c>
      <c r="K211" s="21" t="s">
        <v>715</v>
      </c>
      <c r="L211" s="19" t="s">
        <v>716</v>
      </c>
      <c r="M211" s="21" t="s">
        <v>717</v>
      </c>
      <c r="N211" s="19" t="s">
        <v>116</v>
      </c>
      <c r="O211" s="21"/>
      <c r="P211" s="21"/>
      <c r="Q211" s="21" t="s">
        <v>515</v>
      </c>
      <c r="R211" s="19" t="s">
        <v>516</v>
      </c>
      <c r="S211" s="19" t="s">
        <v>188</v>
      </c>
      <c r="T211" s="19" t="s">
        <v>120</v>
      </c>
      <c r="U211" s="20">
        <v>44440</v>
      </c>
      <c r="V211" s="20"/>
      <c r="W211" s="21" t="s">
        <v>810</v>
      </c>
      <c r="X211" s="19" t="s">
        <v>538</v>
      </c>
      <c r="Y211" s="21" t="str">
        <f>VLOOKUP(X211,'Axe 2 Règles de gestion'!$D$2:$F$447,3, FALSE)</f>
        <v>L'agent bénéficie des dispositions applicables aux agents titulaires pour le congé de paternité.</v>
      </c>
      <c r="Z211" s="19" t="s">
        <v>247</v>
      </c>
      <c r="AA211" s="21" t="str">
        <f>VLOOKUP(Z211,'Axe 2 Règles de gestion'!$D$2:$F$447,3, FALSE)</f>
        <v>Ce congé s'applique aux enfants nés ou adoptés à compter du 01/07/2021 ainsi qu'aux enfants, nés avant cette date, dont la naissance était supposée intervenir à compter de cette date.</v>
      </c>
      <c r="AB211" s="19" t="s">
        <v>249</v>
      </c>
      <c r="AC211" s="21" t="str">
        <f>VLOOKUP(AB211,'Axe 2 Règles de gestion'!$D$2:$F$447,3, FALSE)</f>
        <v>La demande est accordée de droit.</v>
      </c>
      <c r="AD211" s="19" t="s">
        <v>266</v>
      </c>
      <c r="AE211" s="21" t="str">
        <f>VLOOKUP(AD211,'Axe 2 Règles de gestion'!$D$2:$F$447,3, FALSE)</f>
        <v>L'agent doit effectuer une demande auprès de son chef de service au moins 1 mois avant la date présumée de la naissance.</v>
      </c>
      <c r="AF211" s="19" t="s">
        <v>268</v>
      </c>
      <c r="AG211" s="21" t="str">
        <f>VLOOKUP(AF211,'Axe 2 Règles de gestion'!$D$2:$F$447,3, FALSE)</f>
        <v>La demande doit être accompagnée de la copie du certificat qui atteste de l'état de grossesse et précise la date présumée de l'accouchement.</v>
      </c>
      <c r="AH211" s="19" t="s">
        <v>270</v>
      </c>
      <c r="AI211" s="21" t="str">
        <f>VLOOKUP(AH211,'Axe 2 Règles de gestion'!$D$2:$F$447,3, FALSE)</f>
        <v>La demande doit également être accompagnée de toutes pièces justifiant que l'agent est le père, le conjoint ou la personne liée à la mère par un pacte civil de solidarité ou vivant maritalement avec elle.</v>
      </c>
      <c r="AJ211" s="19" t="s">
        <v>272</v>
      </c>
      <c r="AK211" s="21" t="str">
        <f>VLOOKUP(AJ211,'Axe 2 Règles de gestion'!$D$2:$F$447,3, FALSE)</f>
        <v>La demande doit indiquer la date prévisionnelle de l'accouchement, les modalités envisagées du congé ainsi que les dates prévisionnelles des périodes de congé.</v>
      </c>
      <c r="AL211" s="19" t="s">
        <v>274</v>
      </c>
      <c r="AM211" s="21" t="str">
        <f>VLOOKUP(AL211,'Axe 2 Règles de gestion'!$D$2:$F$447,3, FALSE)</f>
        <v>L'agent doit transmettre sous 8 jours à compter de la date de l'accouchement toute pièce justifiant la naissance de l'enfant.</v>
      </c>
      <c r="AN211" s="19" t="s">
        <v>276</v>
      </c>
      <c r="AO211" s="21" t="str">
        <f>VLOOKUP(AN211,'Axe 2 Règles de gestion'!$D$2:$F$447,3, FALSE)</f>
        <v>L'agent doit confirmer 1 mois avant la prise de la 2nde période de congés à son chef de service les dates de prise du congé, et en cas de fractionnement, les dates de chacune des périodes.</v>
      </c>
      <c r="AP211" s="19" t="s">
        <v>251</v>
      </c>
      <c r="AQ211" s="21" t="str">
        <f>VLOOKUP(AP211,'Axe 2 Règles de gestion'!$D$2:$F$447,3, FALSE)</f>
        <v>Le congé doit être pris dans les 6 mois suivant la naissance de l'enfant.</v>
      </c>
      <c r="AR211" s="19" t="s">
        <v>253</v>
      </c>
      <c r="AS211" s="21" t="str">
        <f>VLOOKUP(AR211,'Axe 2 Règles de gestion'!$D$2:$F$447,3, FALSE)</f>
        <v>En cas d'hospitalisation de l'enfant, le congé doit être pris dans les 6 mois suivant la fin de l'hospitalisation de l'enfant.</v>
      </c>
      <c r="AT211" s="19" t="s">
        <v>255</v>
      </c>
      <c r="AU211" s="21" t="str">
        <f>VLOOKUP(AT211,'Axe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211" s="19" t="s">
        <v>239</v>
      </c>
      <c r="AW211" s="21" t="str">
        <f>VLOOKUP(AV211,'Axe 2 Règles de gestion'!$D$2:$F$447,3, FALSE)</f>
        <v>Le congé n'est pas cumulable avec les congés de maladie et d'accident du travail.</v>
      </c>
      <c r="AX211" s="19"/>
      <c r="AY211" s="21"/>
      <c r="AZ211" s="19"/>
      <c r="BA211" s="21"/>
      <c r="BB211" s="19"/>
      <c r="BC211" s="21"/>
      <c r="BD211" s="19"/>
      <c r="BE211" s="21"/>
      <c r="BF211" s="19" t="s">
        <v>257</v>
      </c>
      <c r="BG211" s="21" t="str">
        <f>VLOOKUP(BF211,'Axe 2 Règles de gestion'!$D$2:$F$447,3, FALSE)</f>
        <v>La première partie du congé, d'une durée de 4 jours calendaires, doit faire immédiatement suite au congé de naissance. Cette période est prolongée en cas d'hospitalisation de l'enfant immédiatement après la naissance.</v>
      </c>
      <c r="BH211" s="19" t="s">
        <v>731</v>
      </c>
      <c r="BI211" s="21" t="str">
        <f>VLOOKUP(BH211,'Axe 2 Règles de gestion'!$D$2:$F$447,3, FALSE)</f>
        <v>La seconde période peut être prise de manière continue ou fractionnée en 2 périodes d'une durée minimale de 5 jours chacune. Au total, la durée maximale du congé est de 25 jours calendaires.</v>
      </c>
      <c r="BJ211" s="19" t="s">
        <v>244</v>
      </c>
      <c r="BK211" s="21" t="str">
        <f>VLOOKUP(BJ211,'Axe 2 Règles de gestion'!$D$2:$F$447,3, FALSE)</f>
        <v>L'agent doit être en activité.</v>
      </c>
      <c r="BL211" s="19" t="s">
        <v>261</v>
      </c>
      <c r="BM211" s="21" t="str">
        <f>VLOOKUP(BL211,'Axe 2 Règles de gestion'!$D$2:$F$447,3, FALSE)</f>
        <v>Chaque période de congé paternité doit être d'une durée réelle supérieure ou égale à 4 jours.</v>
      </c>
      <c r="BN211" s="19" t="s">
        <v>263</v>
      </c>
      <c r="BO211" s="21" t="str">
        <f>VLOOKUP(BN211,'Axe 2 Règles de gestion'!$D$2:$F$447,3, FALSE)</f>
        <v>Chaque période de congé paternité doit être d'une durée prévisionnelle supérieure ou égale à 4 jours.</v>
      </c>
      <c r="BP211" s="19"/>
      <c r="BQ211" s="21"/>
      <c r="BR211" s="19"/>
      <c r="BS211" s="21"/>
      <c r="BT211" s="19"/>
      <c r="BU211" s="21"/>
      <c r="BV211" s="19" t="s">
        <v>128</v>
      </c>
      <c r="BW211" s="21" t="str">
        <f>VLOOKUP(BV211,'Axe 2 Règles de gestion'!$D$2:$F$447,3, FALSE)</f>
        <v>L'autorisation d'accomplir un service à temps partiel est suspendue pendant la durée du congé. La modalité de service de l'agent doit être "Temps plein".</v>
      </c>
      <c r="BX211" s="19" t="s">
        <v>162</v>
      </c>
      <c r="BY211" s="21" t="str">
        <f>VLOOKUP(BX211,'Axe 2 Règles de gestion'!$D$2:$F$447,3, FALSE)</f>
        <v>La date de début du congé/absence doit être postérieure ou égale à la date de début du lien juridique.</v>
      </c>
      <c r="BZ211" s="19" t="s">
        <v>132</v>
      </c>
      <c r="CA211" s="21" t="str">
        <f>VLOOKUP(BZ211,'Axe 2 Règles de gestion'!$D$2:$F$447,3, FALSE)</f>
        <v>La date de début du congé/absence doit être antérieure ou égale à la date de fin réelle du congé/absence.</v>
      </c>
      <c r="CB211" s="19" t="s">
        <v>134</v>
      </c>
      <c r="CC211" s="21" t="str">
        <f>VLOOKUP(CB211,'Axe 2 Règles de gestion'!$D$2:$F$447,3, FALSE)</f>
        <v>La date de début du congé/absence doit être antérieure ou égale à la date de fin prévisionnelle du congé/absence.</v>
      </c>
      <c r="CD211" s="19" t="s">
        <v>164</v>
      </c>
      <c r="CE211" s="21" t="str">
        <f>VLOOKUP(CD211,'Axe 2 Règles de gestion'!$D$2:$F$447,3, FALSE)</f>
        <v>La date de fin réelle du congé/absence doit être antérieure ou égale à la date limite de fin réelle ou prévisionnelle du lien juridique.</v>
      </c>
      <c r="CF211" s="19" t="s">
        <v>166</v>
      </c>
      <c r="CG211" s="21" t="str">
        <f>VLOOKUP(CF211,'Axe 2 Règles de gestion'!$D$2:$F$447,3, FALSE)</f>
        <v>La date de fin prévisionnelle du congé/absence doit être antérieure ou égale à la date limite de fin réelle ou prévisionnelle du lien juridique.</v>
      </c>
      <c r="CH211" s="19" t="s">
        <v>136</v>
      </c>
      <c r="CI211" s="21" t="str">
        <f>VLOOKUP(CH211,'Axe 2 Règles de gestion'!$D$2:$F$447,3, FALSE)</f>
        <v>La date de fin réelle du congé/absence doit être antérieure à la date limite de départ à la retraite.</v>
      </c>
      <c r="CJ211" s="19" t="s">
        <v>138</v>
      </c>
      <c r="CK211" s="21" t="str">
        <f>VLOOKUP(CJ211,'Axe 2 Règles de gestion'!$D$2:$F$447,3, FALSE)</f>
        <v>La date de fin prévisionnelle du congé/absence doit être antérieure à la date limite de départ à la retraite.</v>
      </c>
      <c r="CL211" s="19" t="s">
        <v>140</v>
      </c>
      <c r="CM211" s="21" t="str">
        <f>VLOOKUP(CL211,'Axe 2 Règles de gestion'!$D$2:$F$447,3, FALSE)</f>
        <v>La date de fin réelle ou la date de fin prévisionnelle du congé/absence doit être saisie.</v>
      </c>
      <c r="CN211" s="19" t="s">
        <v>142</v>
      </c>
      <c r="CO211" s="21" t="str">
        <f>VLOOKUP(CN211,'Axe 2 Règles de gestion'!$D$2:$F$447,3, FALSE)</f>
        <v>Si l'absence ne commence pas par une demi-journée et si l'absence précédente ne finit pas par une demi journée, la date de début de l'absence saisie est postérieure à la date de fin réelle de l'absence précédente.</v>
      </c>
      <c r="CP211" s="19" t="s">
        <v>144</v>
      </c>
      <c r="CQ211" s="21" t="str">
        <f>VLOOKUP(CP211,'Axe 2 Règles de gestion'!$D$2:$F$447,3, FALSE)</f>
        <v>Si l'absence ne commence pas par une demi-journée et si l'absence précédente ne finit pas par une demi journée, la date de début de l'absence saisie est postérieure à la date de fin prévisionnelle de l'absence précédente.</v>
      </c>
      <c r="CR211" s="19" t="s">
        <v>146</v>
      </c>
      <c r="CS211" s="21" t="str">
        <f>VLOOKUP(CR211,'Axe 2 Règles de gestion'!$D$2:$F$447,3, FALSE)</f>
        <v>Dans le cas d'un congé autre que CLM, CLD, CGM et CITIS, l'indicateur de requalification doit être à non et les impacts spécifiques à la requalification ne doivent pas être mobilisés ou l'impact rémunération est vide.</v>
      </c>
      <c r="CT211" s="19"/>
      <c r="CU211" s="21"/>
      <c r="CV211" s="19"/>
      <c r="CW211" s="21"/>
      <c r="CX211" s="19" t="s">
        <v>309</v>
      </c>
      <c r="CY211" s="21"/>
    </row>
    <row r="212" spans="1:103" ht="165" x14ac:dyDescent="0.25">
      <c r="A212" s="13" t="s">
        <v>148</v>
      </c>
      <c r="B212" s="13" t="s">
        <v>229</v>
      </c>
      <c r="C212" s="14">
        <v>44357.671527777777</v>
      </c>
      <c r="D212" s="13" t="s">
        <v>106</v>
      </c>
      <c r="E212" s="15" t="s">
        <v>107</v>
      </c>
      <c r="F212" s="13" t="s">
        <v>108</v>
      </c>
      <c r="G212" s="15" t="s">
        <v>109</v>
      </c>
      <c r="H212" s="13" t="s">
        <v>712</v>
      </c>
      <c r="I212" s="15" t="s">
        <v>713</v>
      </c>
      <c r="J212" s="15" t="s">
        <v>714</v>
      </c>
      <c r="K212" s="15" t="s">
        <v>715</v>
      </c>
      <c r="L212" s="13" t="s">
        <v>734</v>
      </c>
      <c r="M212" s="15" t="s">
        <v>735</v>
      </c>
      <c r="N212" s="13" t="s">
        <v>152</v>
      </c>
      <c r="O212" s="15"/>
      <c r="P212" s="15"/>
      <c r="Q212" s="15" t="s">
        <v>515</v>
      </c>
      <c r="R212" s="13" t="s">
        <v>516</v>
      </c>
      <c r="S212" s="13" t="s">
        <v>188</v>
      </c>
      <c r="T212" s="13" t="s">
        <v>120</v>
      </c>
      <c r="U212" s="14">
        <v>44162</v>
      </c>
      <c r="V212" s="14">
        <v>44377</v>
      </c>
      <c r="W212" s="15" t="s">
        <v>811</v>
      </c>
      <c r="X212" s="13" t="s">
        <v>540</v>
      </c>
      <c r="Y212" s="15" t="str">
        <f>VLOOKUP(X212,'Axe 2 Règles de gestion'!$D$2:$F$447,3, FALSE)</f>
        <v>A l'expiration du congé, l'agent est réaffecté de plein droit dans son ancien emploi.</v>
      </c>
      <c r="Z212" s="13" t="s">
        <v>541</v>
      </c>
      <c r="AA212" s="15" t="str">
        <f>VLOOKUP(Z212,'Axe 2 Règles de gestion'!$D$2:$F$447,3, FALSE)</f>
        <v>Dans le cas où son ancien emploi ne peut lui être proposé, l'agent est affecté dans un emploi équivalent, le plus proche de son dernier lieu de travail.</v>
      </c>
      <c r="AB212" s="13" t="s">
        <v>542</v>
      </c>
      <c r="AC212" s="15" t="str">
        <f>VLOOKUP(AB212,'Axe 2 Règles de gestion'!$D$2:$F$447,3, FALSE)</f>
        <v>S'il le demande, l'agent peut également être affecté dans l'emploi le plus proche de son domicile, sous réserve du respect de la réglementation.</v>
      </c>
      <c r="AD212" s="13" t="s">
        <v>283</v>
      </c>
      <c r="AE212" s="15" t="str">
        <f>VLOOKUP(AD212,'Axe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t="s">
        <v>806</v>
      </c>
      <c r="BG212" s="15" t="str">
        <f>VLOOKUP(BF212,'Axe 2 Règles de gestion'!$D$2:$F$447,3, FALSE)</f>
        <v>En cas de naissance simple, la durée maximale réelle du congé est de 11 jours consécutifs (décomptés en jours calendaires).</v>
      </c>
      <c r="BH212" s="13" t="s">
        <v>807</v>
      </c>
      <c r="BI212" s="15" t="str">
        <f>VLOOKUP(BH212,'Axe 2 Règles de gestion'!$D$2:$F$447,3, FALSE)</f>
        <v>En cas de naissance simple, la durée maximale prévisionnelle du congé est de 11 jours consécutifs (décomptés en jours calendaires).</v>
      </c>
      <c r="BJ212" s="13"/>
      <c r="BK212" s="15"/>
      <c r="BL212" s="13"/>
      <c r="BM212" s="15"/>
      <c r="BN212" s="13"/>
      <c r="BO212" s="15"/>
      <c r="BP212" s="13"/>
      <c r="BQ212" s="15"/>
      <c r="BR212" s="13"/>
      <c r="BS212" s="15"/>
      <c r="BT212" s="13"/>
      <c r="BU212" s="15"/>
      <c r="BV212" s="13" t="s">
        <v>128</v>
      </c>
      <c r="BW212" s="15" t="str">
        <f>VLOOKUP(BV212,'Axe 2 Règles de gestion'!$D$2:$F$447,3, FALSE)</f>
        <v>L'autorisation d'accomplir un service à temps partiel est suspendue pendant la durée du congé. La modalité de service de l'agent doit être "Temps plein".</v>
      </c>
      <c r="BX212" s="13" t="s">
        <v>132</v>
      </c>
      <c r="BY212" s="15" t="str">
        <f>VLOOKUP(BX212,'Axe 2 Règles de gestion'!$D$2:$F$447,3, FALSE)</f>
        <v>La date de début du congé/absence doit être antérieure ou égale à la date de fin réelle du congé/absence.</v>
      </c>
      <c r="BZ212" s="13" t="s">
        <v>134</v>
      </c>
      <c r="CA212" s="15" t="str">
        <f>VLOOKUP(BZ212,'Axe 2 Règles de gestion'!$D$2:$F$447,3, FALSE)</f>
        <v>La date de début du congé/absence doit être antérieure ou égale à la date de fin prévisionnelle du congé/absence.</v>
      </c>
      <c r="CB212" s="13" t="s">
        <v>164</v>
      </c>
      <c r="CC212" s="15" t="str">
        <f>VLOOKUP(CB212,'Axe 2 Règles de gestion'!$D$2:$F$447,3, FALSE)</f>
        <v>La date de fin réelle du congé/absence doit être antérieure ou égale à la date limite de fin réelle ou prévisionnelle du lien juridique.</v>
      </c>
      <c r="CD212" s="13" t="s">
        <v>166</v>
      </c>
      <c r="CE212" s="15" t="str">
        <f>VLOOKUP(CD212,'Axe 2 Règles de gestion'!$D$2:$F$447,3, FALSE)</f>
        <v>La date de fin prévisionnelle du congé/absence doit être antérieure ou égale à la date limite de fin réelle ou prévisionnelle du lien juridique.</v>
      </c>
      <c r="CF212" s="13" t="s">
        <v>136</v>
      </c>
      <c r="CG212" s="15" t="str">
        <f>VLOOKUP(CF212,'Axe 2 Règles de gestion'!$D$2:$F$447,3, FALSE)</f>
        <v>La date de fin réelle du congé/absence doit être antérieure à la date limite de départ à la retraite.</v>
      </c>
      <c r="CH212" s="13" t="s">
        <v>138</v>
      </c>
      <c r="CI212" s="15" t="str">
        <f>VLOOKUP(CH212,'Axe 2 Règles de gestion'!$D$2:$F$447,3, FALSE)</f>
        <v>La date de fin prévisionnelle du congé/absence doit être antérieure à la date limite de départ à la retraite.</v>
      </c>
      <c r="CJ212" s="13" t="s">
        <v>140</v>
      </c>
      <c r="CK212" s="15" t="str">
        <f>VLOOKUP(CJ212,'Axe 2 Règles de gestion'!$D$2:$F$447,3, FALSE)</f>
        <v>La date de fin réelle ou la date de fin prévisionnelle du congé/absence doit être saisie.</v>
      </c>
      <c r="CL212" s="13" t="s">
        <v>146</v>
      </c>
      <c r="CM212" s="15" t="str">
        <f>VLOOKUP(CL212,'Axe 2 Règles de gestion'!$D$2:$F$447,3, FALSE)</f>
        <v>Dans le cas d'un congé autre que CLM, CLD, CGM et CITIS, l'indicateur de requalification doit être à non et les impacts spécifiques à la requalification ne doivent pas être mobilisés ou l'impact rémunération est vide.</v>
      </c>
      <c r="CN212" s="13"/>
      <c r="CO212" s="15"/>
      <c r="CP212" s="13"/>
      <c r="CQ212" s="15"/>
      <c r="CR212" s="13"/>
      <c r="CS212" s="15"/>
      <c r="CT212" s="13"/>
      <c r="CU212" s="15"/>
      <c r="CV212" s="13"/>
      <c r="CW212" s="15"/>
      <c r="CX212" s="13"/>
      <c r="CY212" s="15"/>
    </row>
    <row r="213" spans="1:103" s="22" customFormat="1" ht="165" x14ac:dyDescent="0.25">
      <c r="A213" s="19" t="s">
        <v>305</v>
      </c>
      <c r="B213" s="19" t="s">
        <v>105</v>
      </c>
      <c r="C213" s="20">
        <v>45810.440972222219</v>
      </c>
      <c r="D213" s="19" t="s">
        <v>106</v>
      </c>
      <c r="E213" s="21" t="s">
        <v>107</v>
      </c>
      <c r="F213" s="19" t="s">
        <v>108</v>
      </c>
      <c r="G213" s="21" t="s">
        <v>109</v>
      </c>
      <c r="H213" s="19" t="s">
        <v>712</v>
      </c>
      <c r="I213" s="21" t="s">
        <v>713</v>
      </c>
      <c r="J213" s="21" t="s">
        <v>714</v>
      </c>
      <c r="K213" s="21" t="s">
        <v>715</v>
      </c>
      <c r="L213" s="19" t="s">
        <v>734</v>
      </c>
      <c r="M213" s="21" t="s">
        <v>735</v>
      </c>
      <c r="N213" s="19" t="s">
        <v>152</v>
      </c>
      <c r="O213" s="21"/>
      <c r="P213" s="21"/>
      <c r="Q213" s="21" t="s">
        <v>515</v>
      </c>
      <c r="R213" s="19" t="s">
        <v>516</v>
      </c>
      <c r="S213" s="19" t="s">
        <v>188</v>
      </c>
      <c r="T213" s="19" t="s">
        <v>120</v>
      </c>
      <c r="U213" s="20">
        <v>44378</v>
      </c>
      <c r="V213" s="20"/>
      <c r="W213" s="21" t="s">
        <v>812</v>
      </c>
      <c r="X213" s="19" t="s">
        <v>538</v>
      </c>
      <c r="Y213" s="21" t="str">
        <f>VLOOKUP(X213,'Axe 2 Règles de gestion'!$D$2:$F$447,3, FALSE)</f>
        <v>L'agent bénéficie des dispositions applicables aux agents titulaires pour le congé de paternité.</v>
      </c>
      <c r="Z213" s="19" t="s">
        <v>286</v>
      </c>
      <c r="AA213" s="21" t="str">
        <f>VLOOKUP(Z213,'Axe 2 Règles de gestion'!$D$2:$F$447,3, FALSE)</f>
        <v>A l'expiration du congé, l'agent est réaffecté de plein droit dans son ancien emploi.</v>
      </c>
      <c r="AB213" s="19" t="s">
        <v>288</v>
      </c>
      <c r="AC213" s="21" t="str">
        <f>VLOOKUP(AB213,'Axe 2 Règles de gestion'!$D$2:$F$447,3, FALSE)</f>
        <v>Dans le cas où son ancien emploi ne peut lui être proposé, l'agent est affecté dans un emploi équivalent, le plus proche de son dernier lieu de travail.</v>
      </c>
      <c r="AD213" s="19" t="s">
        <v>290</v>
      </c>
      <c r="AE213" s="21" t="str">
        <f>VLOOKUP(AD213,'Axe 2 Règles de gestion'!$D$2:$F$447,3, FALSE)</f>
        <v>S'il le demande, l'agent peut également être affecté dans l'emploi le plus proche de son domicile, sous réserve du respect de la réglementation.</v>
      </c>
      <c r="AF213" s="19" t="s">
        <v>283</v>
      </c>
      <c r="AG213" s="21" t="str">
        <f>VLOOKUP(AF213,'Axe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213" s="19"/>
      <c r="AI213" s="21"/>
      <c r="AJ213" s="19"/>
      <c r="AK213" s="21"/>
      <c r="AL213" s="19"/>
      <c r="AM213" s="21"/>
      <c r="AN213" s="19"/>
      <c r="AO213" s="21"/>
      <c r="AP213" s="19"/>
      <c r="AQ213" s="21"/>
      <c r="AR213" s="19"/>
      <c r="AS213" s="21"/>
      <c r="AT213" s="19"/>
      <c r="AU213" s="21"/>
      <c r="AV213" s="19"/>
      <c r="AW213" s="21"/>
      <c r="AX213" s="19"/>
      <c r="AY213" s="21"/>
      <c r="AZ213" s="19"/>
      <c r="BA213" s="21"/>
      <c r="BB213" s="19"/>
      <c r="BC213" s="21"/>
      <c r="BD213" s="19"/>
      <c r="BE213" s="21"/>
      <c r="BF213" s="19" t="s">
        <v>257</v>
      </c>
      <c r="BG213" s="21" t="str">
        <f>VLOOKUP(BF213,'Axe 2 Règles de gestion'!$D$2:$F$447,3, FALSE)</f>
        <v>La première partie du congé, d'une durée de 4 jours calendaires, doit faire immédiatement suite au congé de naissance. Cette période est prolongée en cas d'hospitalisation de l'enfant immédiatement après la naissance.</v>
      </c>
      <c r="BH213" s="19" t="s">
        <v>731</v>
      </c>
      <c r="BI213" s="21" t="str">
        <f>VLOOKUP(BH213,'Axe 2 Règles de gestion'!$D$2:$F$447,3, FALSE)</f>
        <v>La seconde période peut être prise de manière continue ou fractionnée en 2 périodes d'une durée minimale de 5 jours chacune. Au total, la durée maximale du congé est de 25 jours calendaires.</v>
      </c>
      <c r="BJ213" s="19" t="s">
        <v>261</v>
      </c>
      <c r="BK213" s="21" t="str">
        <f>VLOOKUP(BJ213,'Axe 2 Règles de gestion'!$D$2:$F$447,3, FALSE)</f>
        <v>Chaque période de congé paternité doit être d'une durée réelle supérieure ou égale à 4 jours.</v>
      </c>
      <c r="BL213" s="19" t="s">
        <v>263</v>
      </c>
      <c r="BM213" s="21" t="str">
        <f>VLOOKUP(BL213,'Axe 2 Règles de gestion'!$D$2:$F$447,3, FALSE)</f>
        <v>Chaque période de congé paternité doit être d'une durée prévisionnelle supérieure ou égale à 4 jours.</v>
      </c>
      <c r="BN213" s="19"/>
      <c r="BO213" s="21"/>
      <c r="BP213" s="19"/>
      <c r="BQ213" s="21"/>
      <c r="BR213" s="19"/>
      <c r="BS213" s="21"/>
      <c r="BT213" s="19"/>
      <c r="BU213" s="21"/>
      <c r="BV213" s="19" t="s">
        <v>128</v>
      </c>
      <c r="BW213" s="21" t="str">
        <f>VLOOKUP(BV213,'Axe 2 Règles de gestion'!$D$2:$F$447,3, FALSE)</f>
        <v>L'autorisation d'accomplir un service à temps partiel est suspendue pendant la durée du congé. La modalité de service de l'agent doit être "Temps plein".</v>
      </c>
      <c r="BX213" s="19" t="s">
        <v>132</v>
      </c>
      <c r="BY213" s="21" t="str">
        <f>VLOOKUP(BX213,'Axe 2 Règles de gestion'!$D$2:$F$447,3, FALSE)</f>
        <v>La date de début du congé/absence doit être antérieure ou égale à la date de fin réelle du congé/absence.</v>
      </c>
      <c r="BZ213" s="19" t="s">
        <v>134</v>
      </c>
      <c r="CA213" s="21" t="str">
        <f>VLOOKUP(BZ213,'Axe 2 Règles de gestion'!$D$2:$F$447,3, FALSE)</f>
        <v>La date de début du congé/absence doit être antérieure ou égale à la date de fin prévisionnelle du congé/absence.</v>
      </c>
      <c r="CB213" s="19" t="s">
        <v>164</v>
      </c>
      <c r="CC213" s="21" t="str">
        <f>VLOOKUP(CB213,'Axe 2 Règles de gestion'!$D$2:$F$447,3, FALSE)</f>
        <v>La date de fin réelle du congé/absence doit être antérieure ou égale à la date limite de fin réelle ou prévisionnelle du lien juridique.</v>
      </c>
      <c r="CD213" s="19" t="s">
        <v>166</v>
      </c>
      <c r="CE213" s="21" t="str">
        <f>VLOOKUP(CD213,'Axe 2 Règles de gestion'!$D$2:$F$447,3, FALSE)</f>
        <v>La date de fin prévisionnelle du congé/absence doit être antérieure ou égale à la date limite de fin réelle ou prévisionnelle du lien juridique.</v>
      </c>
      <c r="CF213" s="19" t="s">
        <v>136</v>
      </c>
      <c r="CG213" s="21" t="str">
        <f>VLOOKUP(CF213,'Axe 2 Règles de gestion'!$D$2:$F$447,3, FALSE)</f>
        <v>La date de fin réelle du congé/absence doit être antérieure à la date limite de départ à la retraite.</v>
      </c>
      <c r="CH213" s="19" t="s">
        <v>138</v>
      </c>
      <c r="CI213" s="21" t="str">
        <f>VLOOKUP(CH213,'Axe 2 Règles de gestion'!$D$2:$F$447,3, FALSE)</f>
        <v>La date de fin prévisionnelle du congé/absence doit être antérieure à la date limite de départ à la retraite.</v>
      </c>
      <c r="CJ213" s="19" t="s">
        <v>140</v>
      </c>
      <c r="CK213" s="21" t="str">
        <f>VLOOKUP(CJ213,'Axe 2 Règles de gestion'!$D$2:$F$447,3, FALSE)</f>
        <v>La date de fin réelle ou la date de fin prévisionnelle du congé/absence doit être saisie.</v>
      </c>
      <c r="CL213" s="19" t="s">
        <v>146</v>
      </c>
      <c r="CM213" s="21" t="str">
        <f>VLOOKUP(CL213,'Axe 2 Règles de gestion'!$D$2:$F$447,3, FALSE)</f>
        <v>Dans le cas d'un congé autre que CLM, CLD, CGM et CITIS, l'indicateur de requalification doit être à non et les impacts spécifiques à la requalification ne doivent pas être mobilisés ou l'impact rémunération est vide.</v>
      </c>
      <c r="CN213" s="19"/>
      <c r="CO213" s="21"/>
      <c r="CP213" s="19"/>
      <c r="CQ213" s="21"/>
      <c r="CR213" s="19"/>
      <c r="CS213" s="21"/>
      <c r="CT213" s="19"/>
      <c r="CU213" s="21"/>
      <c r="CV213" s="19"/>
      <c r="CW213" s="21"/>
      <c r="CX213" s="19" t="s">
        <v>309</v>
      </c>
      <c r="CY213" s="21"/>
    </row>
    <row r="214" spans="1:103" ht="165" x14ac:dyDescent="0.25">
      <c r="A214" s="13" t="s">
        <v>148</v>
      </c>
      <c r="B214" s="13" t="s">
        <v>229</v>
      </c>
      <c r="C214" s="14">
        <v>44306.70208333333</v>
      </c>
      <c r="D214" s="13" t="s">
        <v>106</v>
      </c>
      <c r="E214" s="15" t="s">
        <v>107</v>
      </c>
      <c r="F214" s="13" t="s">
        <v>108</v>
      </c>
      <c r="G214" s="15" t="s">
        <v>109</v>
      </c>
      <c r="H214" s="13" t="s">
        <v>712</v>
      </c>
      <c r="I214" s="15" t="s">
        <v>713</v>
      </c>
      <c r="J214" s="15" t="s">
        <v>714</v>
      </c>
      <c r="K214" s="15" t="s">
        <v>715</v>
      </c>
      <c r="L214" s="13" t="s">
        <v>716</v>
      </c>
      <c r="M214" s="15" t="s">
        <v>717</v>
      </c>
      <c r="N214" s="13" t="s">
        <v>116</v>
      </c>
      <c r="O214" s="15"/>
      <c r="P214" s="15"/>
      <c r="Q214" s="15" t="s">
        <v>544</v>
      </c>
      <c r="R214" s="13" t="s">
        <v>545</v>
      </c>
      <c r="S214" s="13" t="s">
        <v>188</v>
      </c>
      <c r="T214" s="13" t="s">
        <v>120</v>
      </c>
      <c r="U214" s="14">
        <v>43831</v>
      </c>
      <c r="V214" s="14">
        <v>44110</v>
      </c>
      <c r="W214" s="15" t="s">
        <v>813</v>
      </c>
      <c r="X214" s="13" t="s">
        <v>547</v>
      </c>
      <c r="Y214" s="15" t="str">
        <f>VLOOKUP(X214,'Axe 2 Règles de gestion'!$D$2:$F$447,3, FALSE)</f>
        <v>Le congé est ouvert après la naissance du ou des enfants.</v>
      </c>
      <c r="Z214" s="13" t="s">
        <v>549</v>
      </c>
      <c r="AA214" s="15" t="str">
        <f>VLOOKUP(Z214,'Axe 2 Règles de gestion'!$D$2:$F$447,3, FALSE)</f>
        <v>Le militaire doit faire sa demande par écrit au commandant de la formation administrative au moins 1 mois avant la date de début du congé.</v>
      </c>
      <c r="AB214" s="13" t="s">
        <v>551</v>
      </c>
      <c r="AC214" s="15" t="str">
        <f>VLOOKUP(AB214,'Axe 2 Règles de gestion'!$D$2:$F$447,3, FALSE)</f>
        <v>Le militaire doit fournir un acte de naissance pour justifier de la filiation de l'enfant.</v>
      </c>
      <c r="AD214" s="13" t="s">
        <v>553</v>
      </c>
      <c r="AE214" s="15" t="str">
        <f>VLOOKUP(AD214,'Axe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F214" s="13" t="s">
        <v>555</v>
      </c>
      <c r="AG214" s="15" t="str">
        <f>VLOOKUP(AF214,'Axe 2 Règles de gestion'!$D$2:$F$447,3, FALSE)</f>
        <v>La demande est accordée de droit par le supérieur hiérarchique.</v>
      </c>
      <c r="AH214" s="13" t="s">
        <v>557</v>
      </c>
      <c r="AI214" s="15" t="str">
        <f>VLOOKUP(AH214,'Axe 2 Règles de gestion'!$D$2:$F$447,3, FALSE)</f>
        <v>Le militaire doit prendre son congé dans les 4 mois suivant la naissance de l'enfant.</v>
      </c>
      <c r="AJ214" s="13" t="s">
        <v>559</v>
      </c>
      <c r="AK214" s="15" t="str">
        <f>VLOOKUP(AJ214,'Axe 2 Règles de gestion'!$D$2:$F$447,3, FALSE)</f>
        <v>En cas d'hospitalisation de l'enfant, le congé doit être pris dans les 4 mois suivant la fin de l'hospitalisation.</v>
      </c>
      <c r="AL214" s="13" t="s">
        <v>560</v>
      </c>
      <c r="AM214" s="15" t="str">
        <f>VLOOKUP(AL214,'Axe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214" s="13" t="s">
        <v>561</v>
      </c>
      <c r="AO214" s="15" t="str">
        <f>VLOOKUP(AN214,'Axe 2 Règles de gestion'!$D$2:$F$447,3, FALSE)</f>
        <v>En cas de décès de l'enfant, le militaire doit prendre son congé dans les 4 mois qui suivent le décès de l'enfant.</v>
      </c>
      <c r="AP214" s="13" t="s">
        <v>563</v>
      </c>
      <c r="AQ214" s="15" t="str">
        <f>VLOOKUP(AP214,'Axe 2 Règles de gestion'!$D$2:$F$447,3, FALSE)</f>
        <v>En cas de nécessités de service impérieuses, le militaire peut demander le report du congé à compter de la fin de sa mission opérationnelle, dès que la période disponible entre 2 missions le permet.</v>
      </c>
      <c r="AR214" s="13"/>
      <c r="AS214" s="15"/>
      <c r="AT214" s="13"/>
      <c r="AU214" s="15"/>
      <c r="AV214" s="13"/>
      <c r="AW214" s="15"/>
      <c r="AX214" s="13"/>
      <c r="AY214" s="15"/>
      <c r="AZ214" s="13"/>
      <c r="BA214" s="15"/>
      <c r="BB214" s="13"/>
      <c r="BC214" s="15"/>
      <c r="BD214" s="13"/>
      <c r="BE214" s="15"/>
      <c r="BF214" s="13" t="s">
        <v>814</v>
      </c>
      <c r="BG214" s="15" t="str">
        <f>VLOOKUP(BF214,'Axe 2 Règles de gestion'!$D$2:$F$447,3, FALSE)</f>
        <v>En cas de naissance simple antérieure au 7 octobre 2020, la durée maximale réelle du congé est de 11 jours consécutifs non sécables (décomptés en jours calendaires).</v>
      </c>
      <c r="BH214" s="13" t="s">
        <v>816</v>
      </c>
      <c r="BI214" s="15" t="str">
        <f>VLOOKUP(BH214,'Axe 2 Règles de gestion'!$D$2:$F$447,3, FALSE)</f>
        <v>En cas de naissance simple antérieure au 7 octobre 2020, la durée maximale prévisionnelle du congé est de 11 jours consécutifs non sécables (décomptés en jours calendaires).</v>
      </c>
      <c r="BJ214" s="13" t="s">
        <v>569</v>
      </c>
      <c r="BK214" s="15" t="str">
        <f>VLOOKUP(BJ214,'Axe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214" s="13" t="s">
        <v>571</v>
      </c>
      <c r="BM214" s="15" t="str">
        <f>VLOOKUP(BL214,'Axe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214" s="13" t="s">
        <v>573</v>
      </c>
      <c r="BO214" s="15" t="str">
        <f>VLOOKUP(BN214,'Axe 2 Règles de gestion'!$D$2:$F$447,3, FALSE)</f>
        <v>Le militaire est en activité.</v>
      </c>
      <c r="BP214" s="13"/>
      <c r="BQ214" s="15"/>
      <c r="BR214" s="13"/>
      <c r="BS214" s="15"/>
      <c r="BT214" s="13"/>
      <c r="BU214" s="15"/>
      <c r="BV214" s="13" t="s">
        <v>130</v>
      </c>
      <c r="BW214" s="15" t="str">
        <f>VLOOKUP(BV214,'Axe 2 Règles de gestion'!$D$2:$F$447,3, FALSE)</f>
        <v>La date de début du congé/absence doit être postérieure ou égale à la date de recrutement dans la FPE ou dans la carrière militaire.</v>
      </c>
      <c r="BX214" s="13" t="s">
        <v>575</v>
      </c>
      <c r="BY214" s="15" t="str">
        <f>VLOOKUP(BX214,'Axe 2 Règles de gestion'!$D$2:$F$447,3, FALSE)</f>
        <v>Pour les militaires sous contrat à durée déterminée, la date de début du congé/absence doit être postérieure ou égale à la date de début du lien juridique.</v>
      </c>
      <c r="BZ214" s="13" t="s">
        <v>132</v>
      </c>
      <c r="CA214" s="15" t="str">
        <f>VLOOKUP(BZ214,'Axe 2 Règles de gestion'!$D$2:$F$447,3, FALSE)</f>
        <v>La date de début du congé/absence doit être antérieure ou égale à la date de fin réelle du congé/absence.</v>
      </c>
      <c r="CB214" s="13" t="s">
        <v>134</v>
      </c>
      <c r="CC214" s="15" t="str">
        <f>VLOOKUP(CB214,'Axe 2 Règles de gestion'!$D$2:$F$447,3, FALSE)</f>
        <v>La date de début du congé/absence doit être antérieure ou égale à la date de fin prévisionnelle du congé/absence.</v>
      </c>
      <c r="CD214" s="13" t="s">
        <v>136</v>
      </c>
      <c r="CE214" s="15" t="str">
        <f>VLOOKUP(CD214,'Axe 2 Règles de gestion'!$D$2:$F$447,3, FALSE)</f>
        <v>La date de fin réelle du congé/absence doit être antérieure à la date limite de départ à la retraite.</v>
      </c>
      <c r="CF214" s="13" t="s">
        <v>138</v>
      </c>
      <c r="CG214" s="15" t="str">
        <f>VLOOKUP(CF214,'Axe 2 Règles de gestion'!$D$2:$F$447,3, FALSE)</f>
        <v>La date de fin prévisionnelle du congé/absence doit être antérieure à la date limite de départ à la retraite.</v>
      </c>
      <c r="CH214" s="13" t="s">
        <v>140</v>
      </c>
      <c r="CI214" s="15" t="str">
        <f>VLOOKUP(CH214,'Axe 2 Règles de gestion'!$D$2:$F$447,3, FALSE)</f>
        <v>La date de fin réelle ou la date de fin prévisionnelle du congé/absence doit être saisie.</v>
      </c>
      <c r="CJ214" s="13" t="s">
        <v>142</v>
      </c>
      <c r="CK214" s="15" t="str">
        <f>VLOOKUP(CJ214,'Axe 2 Règles de gestion'!$D$2:$F$447,3, FALSE)</f>
        <v>Si l'absence ne commence pas par une demi-journée et si l'absence précédente ne finit pas par une demi journée, la date de début de l'absence saisie est postérieure à la date de fin réelle de l'absence précédente.</v>
      </c>
      <c r="CL214" s="13" t="s">
        <v>144</v>
      </c>
      <c r="CM214" s="15" t="str">
        <f>VLOOKUP(CL214,'Axe 2 Règles de gestion'!$D$2:$F$447,3, FALSE)</f>
        <v>Si l'absence ne commence pas par une demi-journée et si l'absence précédente ne finit pas par une demi journée, la date de début de l'absence saisie est postérieure à la date de fin prévisionnelle de l'absence précédente.</v>
      </c>
      <c r="CN214" s="13" t="s">
        <v>146</v>
      </c>
      <c r="CO214" s="15" t="str">
        <f>VLOOKUP(CN214,'Axe 2 Règles de gestion'!$D$2:$F$447,3, FALSE)</f>
        <v>Dans le cas d'un congé autre que CLM, CLD, CGM et CITIS, l'indicateur de requalification doit être à non et les impacts spécifiques à la requalification ne doivent pas être mobilisés ou l'impact rémunération est vide.</v>
      </c>
      <c r="CP214" s="13"/>
      <c r="CQ214" s="15"/>
      <c r="CR214" s="13"/>
      <c r="CS214" s="15"/>
      <c r="CT214" s="13"/>
      <c r="CU214" s="15"/>
      <c r="CV214" s="13"/>
      <c r="CW214" s="15"/>
      <c r="CX214" s="13"/>
      <c r="CY214" s="15"/>
    </row>
    <row r="215" spans="1:103" ht="165" x14ac:dyDescent="0.25">
      <c r="A215" s="13" t="s">
        <v>577</v>
      </c>
      <c r="B215" s="13" t="s">
        <v>105</v>
      </c>
      <c r="C215" s="14">
        <v>44711.673611111109</v>
      </c>
      <c r="D215" s="13" t="s">
        <v>106</v>
      </c>
      <c r="E215" s="15" t="s">
        <v>107</v>
      </c>
      <c r="F215" s="13" t="s">
        <v>108</v>
      </c>
      <c r="G215" s="15" t="s">
        <v>109</v>
      </c>
      <c r="H215" s="13" t="s">
        <v>712</v>
      </c>
      <c r="I215" s="15" t="s">
        <v>713</v>
      </c>
      <c r="J215" s="15" t="s">
        <v>714</v>
      </c>
      <c r="K215" s="15" t="s">
        <v>715</v>
      </c>
      <c r="L215" s="13" t="s">
        <v>716</v>
      </c>
      <c r="M215" s="15" t="s">
        <v>717</v>
      </c>
      <c r="N215" s="13" t="s">
        <v>116</v>
      </c>
      <c r="O215" s="15"/>
      <c r="P215" s="15"/>
      <c r="Q215" s="15" t="s">
        <v>544</v>
      </c>
      <c r="R215" s="13" t="s">
        <v>545</v>
      </c>
      <c r="S215" s="13" t="s">
        <v>188</v>
      </c>
      <c r="T215" s="13" t="s">
        <v>120</v>
      </c>
      <c r="U215" s="14">
        <v>44111</v>
      </c>
      <c r="V215" s="14">
        <v>44161</v>
      </c>
      <c r="W215" s="15" t="s">
        <v>818</v>
      </c>
      <c r="X215" s="13" t="s">
        <v>579</v>
      </c>
      <c r="Y215" s="15" t="str">
        <f>VLOOKUP(X215,'Axe 2 Règles de gestion'!$D$2:$F$447,3, FALSE)</f>
        <v>Le congé est ouvert après la naissance du ou des enfants au père, au conjoint de la mère ou à la personne liée à elle par un pacte civil de solidarité ou vivant maritalement avec elle.</v>
      </c>
      <c r="Z215" s="13" t="s">
        <v>581</v>
      </c>
      <c r="AA215" s="15" t="str">
        <f>VLOOKUP(Z215,'Axe 2 Règles de gestion'!$D$2:$F$447,3, FALSE)</f>
        <v>Le militaire doit faire sa demande par écrit au commandant de la formation administrative au moins 1 mois avant la date de début du congé, sauf s'il établit l'impossibilité de respecter ce délai.</v>
      </c>
      <c r="AB215" s="13" t="s">
        <v>583</v>
      </c>
      <c r="AC215" s="15" t="str">
        <f>VLOOKUP(AB215,'Axe 2 Règles de gestion'!$D$2:$F$447,3, FALSE)</f>
        <v>Si le militaire est le père de l'enfant, il doit communiquer une copie du récépissé d'enregistrement du pacte civil de solidarité, du livret de famille, de l'acte de reconnaissance de l'enfant ou de l'acte d'enfant sans vie.</v>
      </c>
      <c r="AD215" s="13" t="s">
        <v>585</v>
      </c>
      <c r="AE215" s="15" t="str">
        <f>VLOOKUP(AD215,'Axe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215" s="13" t="s">
        <v>587</v>
      </c>
      <c r="AG215" s="15" t="str">
        <f>VLOOKUP(AF215,'Axe 2 Règles de gestion'!$D$2:$F$447,3, FALSE)</f>
        <v>Dans tous les cas, le militaire doit communiquer une copie intégrale de l'acte de naissance de l'enfant ou une copie de l'acte d'enfant sans vie.</v>
      </c>
      <c r="AH215" s="13" t="s">
        <v>553</v>
      </c>
      <c r="AI215" s="15" t="str">
        <f>VLOOKUP(AH215,'Axe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215" s="13" t="s">
        <v>555</v>
      </c>
      <c r="AK215" s="15" t="str">
        <f>VLOOKUP(AJ215,'Axe 2 Règles de gestion'!$D$2:$F$447,3, FALSE)</f>
        <v>La demande est accordée de droit par le supérieur hiérarchique.</v>
      </c>
      <c r="AL215" s="13" t="s">
        <v>589</v>
      </c>
      <c r="AM215" s="15" t="str">
        <f>VLOOKUP(AL215,'Axe 2 Règles de gestion'!$D$2:$F$447,3, FALSE)</f>
        <v>Le militaire doit prendre son congé dans les 4 mois suivant la naissance de l'enfant.</v>
      </c>
      <c r="AN215" s="13" t="s">
        <v>590</v>
      </c>
      <c r="AO215" s="15" t="str">
        <f>VLOOKUP(AN215,'Axe 2 Règles de gestion'!$D$2:$F$447,3, FALSE)</f>
        <v>En cas d'hospitalisation de l'enfant, le congé doit être pris dans les 4 mois suivant la fin de l'hospitalisation.</v>
      </c>
      <c r="AP215" s="13" t="s">
        <v>591</v>
      </c>
      <c r="AQ215" s="15" t="str">
        <f>VLOOKUP(AP215,'Axe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15" s="13" t="s">
        <v>592</v>
      </c>
      <c r="AS215" s="15" t="str">
        <f>VLOOKUP(AR215,'Axe 2 Règles de gestion'!$D$2:$F$447,3, FALSE)</f>
        <v>En cas de décès de l'enfant, le militaire doit prendre son congé dans les 4 mois qui suivent le décès de l'enfant.</v>
      </c>
      <c r="AT215" s="13" t="s">
        <v>593</v>
      </c>
      <c r="AU215" s="15" t="str">
        <f>VLOOKUP(AT215,'Axe 2 Règles de gestion'!$D$2:$F$447,3, FALSE)</f>
        <v>En cas de nécessités de service impérieuses, le militaire peut demander le report du congé à compter de la fin de sa mission opérationnelle, dès que la période disponible entre 2 missions le permet.</v>
      </c>
      <c r="AV215" s="13"/>
      <c r="AW215" s="15"/>
      <c r="AX215" s="13"/>
      <c r="AY215" s="15"/>
      <c r="AZ215" s="13"/>
      <c r="BA215" s="15"/>
      <c r="BB215" s="13"/>
      <c r="BC215" s="15"/>
      <c r="BD215" s="13"/>
      <c r="BE215" s="15"/>
      <c r="BF215" s="13" t="s">
        <v>819</v>
      </c>
      <c r="BG215" s="15" t="str">
        <f>VLOOKUP(BF215,'Axe 2 Règles de gestion'!$D$2:$F$447,3, FALSE)</f>
        <v>A compter du 7 octobre 2020, en cas de naissance simple, la durée maximale du congé est de 11 jours (décomptés en jours calendaires).</v>
      </c>
      <c r="BH215" s="13" t="s">
        <v>596</v>
      </c>
      <c r="BI215" s="15" t="str">
        <f>VLOOKUP(BH215,'Axe 2 Règles de gestion'!$D$2:$F$447,3, FALSE)</f>
        <v>A compter du 7 octobre 2020, le congé peut être fractionné en deux périodes, dont l'une des deux a une durée maximale réelle au moins égale à 7 jours.</v>
      </c>
      <c r="BJ215" s="13" t="s">
        <v>598</v>
      </c>
      <c r="BK215" s="15" t="str">
        <f>VLOOKUP(BJ215,'Axe 2 Règles de gestion'!$D$2:$F$447,3, FALSE)</f>
        <v>A compter du 7 octobre 2020, le congé peut être fractionné en deux périodes, dont l'une des deux a une durée maximale prévisionnelle au moins égale à 7 jours.</v>
      </c>
      <c r="BL215" s="13" t="s">
        <v>569</v>
      </c>
      <c r="BM215" s="15" t="str">
        <f>VLOOKUP(BL215,'Axe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15" s="13" t="s">
        <v>571</v>
      </c>
      <c r="BO215" s="15" t="str">
        <f>VLOOKUP(BN215,'Axe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15" s="13" t="s">
        <v>573</v>
      </c>
      <c r="BQ215" s="15" t="str">
        <f>VLOOKUP(BP215,'Axe 2 Règles de gestion'!$D$2:$F$447,3, FALSE)</f>
        <v>Le militaire est en activité.</v>
      </c>
      <c r="BR215" s="13"/>
      <c r="BS215" s="15"/>
      <c r="BT215" s="13"/>
      <c r="BU215" s="15"/>
      <c r="BV215" s="13" t="s">
        <v>130</v>
      </c>
      <c r="BW215" s="15" t="str">
        <f>VLOOKUP(BV215,'Axe 2 Règles de gestion'!$D$2:$F$447,3, FALSE)</f>
        <v>La date de début du congé/absence doit être postérieure ou égale à la date de recrutement dans la FPE ou dans la carrière militaire.</v>
      </c>
      <c r="BX215" s="13" t="s">
        <v>575</v>
      </c>
      <c r="BY215" s="15" t="str">
        <f>VLOOKUP(BX215,'Axe 2 Règles de gestion'!$D$2:$F$447,3, FALSE)</f>
        <v>Pour les militaires sous contrat à durée déterminée, la date de début du congé/absence doit être postérieure ou égale à la date de début du lien juridique.</v>
      </c>
      <c r="BZ215" s="13" t="s">
        <v>132</v>
      </c>
      <c r="CA215" s="15" t="str">
        <f>VLOOKUP(BZ215,'Axe 2 Règles de gestion'!$D$2:$F$447,3, FALSE)</f>
        <v>La date de début du congé/absence doit être antérieure ou égale à la date de fin réelle du congé/absence.</v>
      </c>
      <c r="CB215" s="13" t="s">
        <v>134</v>
      </c>
      <c r="CC215" s="15" t="str">
        <f>VLOOKUP(CB215,'Axe 2 Règles de gestion'!$D$2:$F$447,3, FALSE)</f>
        <v>La date de début du congé/absence doit être antérieure ou égale à la date de fin prévisionnelle du congé/absence.</v>
      </c>
      <c r="CD215" s="13" t="s">
        <v>136</v>
      </c>
      <c r="CE215" s="15" t="str">
        <f>VLOOKUP(CD215,'Axe 2 Règles de gestion'!$D$2:$F$447,3, FALSE)</f>
        <v>La date de fin réelle du congé/absence doit être antérieure à la date limite de départ à la retraite.</v>
      </c>
      <c r="CF215" s="13" t="s">
        <v>138</v>
      </c>
      <c r="CG215" s="15" t="str">
        <f>VLOOKUP(CF215,'Axe 2 Règles de gestion'!$D$2:$F$447,3, FALSE)</f>
        <v>La date de fin prévisionnelle du congé/absence doit être antérieure à la date limite de départ à la retraite.</v>
      </c>
      <c r="CH215" s="13" t="s">
        <v>140</v>
      </c>
      <c r="CI215" s="15" t="str">
        <f>VLOOKUP(CH215,'Axe 2 Règles de gestion'!$D$2:$F$447,3, FALSE)</f>
        <v>La date de fin réelle ou la date de fin prévisionnelle du congé/absence doit être saisie.</v>
      </c>
      <c r="CJ215" s="13" t="s">
        <v>142</v>
      </c>
      <c r="CK215" s="15" t="str">
        <f>VLOOKUP(CJ215,'Axe 2 Règles de gestion'!$D$2:$F$447,3, FALSE)</f>
        <v>Si l'absence ne commence pas par une demi-journée et si l'absence précédente ne finit pas par une demi journée, la date de début de l'absence saisie est postérieure à la date de fin réelle de l'absence précédente.</v>
      </c>
      <c r="CL215" s="13" t="s">
        <v>144</v>
      </c>
      <c r="CM215" s="15" t="str">
        <f>VLOOKUP(CL215,'Axe 2 Règles de gestion'!$D$2:$F$447,3, FALSE)</f>
        <v>Si l'absence ne commence pas par une demi-journée et si l'absence précédente ne finit pas par une demi journée, la date de début de l'absence saisie est postérieure à la date de fin prévisionnelle de l'absence précédente.</v>
      </c>
      <c r="CN215" s="13" t="s">
        <v>146</v>
      </c>
      <c r="CO215" s="15" t="str">
        <f>VLOOKUP(CN215,'Axe 2 Règles de gestion'!$D$2:$F$447,3, FALSE)</f>
        <v>Dans le cas d'un congé autre que CLM, CLD, CGM et CITIS, l'indicateur de requalification doit être à non et les impacts spécifiques à la requalification ne doivent pas être mobilisés ou l'impact rémunération est vide.</v>
      </c>
      <c r="CP215" s="13"/>
      <c r="CQ215" s="15"/>
      <c r="CR215" s="13"/>
      <c r="CS215" s="15"/>
      <c r="CT215" s="13"/>
      <c r="CU215" s="15"/>
      <c r="CV215" s="13"/>
      <c r="CW215" s="15"/>
      <c r="CX215" s="13"/>
      <c r="CY215" s="15"/>
    </row>
    <row r="216" spans="1:103" ht="165" x14ac:dyDescent="0.25">
      <c r="A216" s="13" t="s">
        <v>577</v>
      </c>
      <c r="B216" s="13" t="s">
        <v>229</v>
      </c>
      <c r="C216" s="14">
        <v>44708.480555555558</v>
      </c>
      <c r="D216" s="13" t="s">
        <v>106</v>
      </c>
      <c r="E216" s="15" t="s">
        <v>107</v>
      </c>
      <c r="F216" s="13" t="s">
        <v>108</v>
      </c>
      <c r="G216" s="15" t="s">
        <v>109</v>
      </c>
      <c r="H216" s="13" t="s">
        <v>712</v>
      </c>
      <c r="I216" s="15" t="s">
        <v>713</v>
      </c>
      <c r="J216" s="15" t="s">
        <v>714</v>
      </c>
      <c r="K216" s="15" t="s">
        <v>715</v>
      </c>
      <c r="L216" s="13" t="s">
        <v>716</v>
      </c>
      <c r="M216" s="15" t="s">
        <v>717</v>
      </c>
      <c r="N216" s="13" t="s">
        <v>116</v>
      </c>
      <c r="O216" s="15"/>
      <c r="P216" s="15"/>
      <c r="Q216" s="15" t="s">
        <v>544</v>
      </c>
      <c r="R216" s="13" t="s">
        <v>545</v>
      </c>
      <c r="S216" s="13" t="s">
        <v>188</v>
      </c>
      <c r="T216" s="13" t="s">
        <v>120</v>
      </c>
      <c r="U216" s="14">
        <v>44162</v>
      </c>
      <c r="V216" s="14">
        <v>44377</v>
      </c>
      <c r="W216" s="15" t="s">
        <v>821</v>
      </c>
      <c r="X216" s="13" t="s">
        <v>579</v>
      </c>
      <c r="Y216" s="15" t="str">
        <f>VLOOKUP(X216,'Axe 2 Règles de gestion'!$D$2:$F$447,3, FALSE)</f>
        <v>Le congé est ouvert après la naissance du ou des enfants au père, au conjoint de la mère ou à la personne liée à elle par un pacte civil de solidarité ou vivant maritalement avec elle.</v>
      </c>
      <c r="Z216" s="13" t="s">
        <v>581</v>
      </c>
      <c r="AA216" s="15" t="str">
        <f>VLOOKUP(Z216,'Axe 2 Règles de gestion'!$D$2:$F$447,3, FALSE)</f>
        <v>Le militaire doit faire sa demande par écrit au commandant de la formation administrative au moins 1 mois avant la date de début du congé, sauf s'il établit l'impossibilité de respecter ce délai.</v>
      </c>
      <c r="AB216" s="13" t="s">
        <v>583</v>
      </c>
      <c r="AC216" s="15" t="str">
        <f>VLOOKUP(AB216,'Axe 2 Règles de gestion'!$D$2:$F$447,3, FALSE)</f>
        <v>Si le militaire est le père de l'enfant, il doit communiquer une copie du récépissé d'enregistrement du pacte civil de solidarité, du livret de famille, de l'acte de reconnaissance de l'enfant ou de l'acte d'enfant sans vie.</v>
      </c>
      <c r="AD216" s="13" t="s">
        <v>585</v>
      </c>
      <c r="AE216" s="15" t="str">
        <f>VLOOKUP(AD216,'Axe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216" s="13" t="s">
        <v>587</v>
      </c>
      <c r="AG216" s="15" t="str">
        <f>VLOOKUP(AF216,'Axe 2 Règles de gestion'!$D$2:$F$447,3, FALSE)</f>
        <v>Dans tous les cas, le militaire doit communiquer une copie intégrale de l'acte de naissance de l'enfant ou une copie de l'acte d'enfant sans vie.</v>
      </c>
      <c r="AH216" s="13" t="s">
        <v>553</v>
      </c>
      <c r="AI216" s="15" t="str">
        <f>VLOOKUP(AH216,'Axe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216" s="13" t="s">
        <v>555</v>
      </c>
      <c r="AK216" s="15" t="str">
        <f>VLOOKUP(AJ216,'Axe 2 Règles de gestion'!$D$2:$F$447,3, FALSE)</f>
        <v>La demande est accordée de droit par le supérieur hiérarchique.</v>
      </c>
      <c r="AL216" s="13" t="s">
        <v>589</v>
      </c>
      <c r="AM216" s="15" t="str">
        <f>VLOOKUP(AL216,'Axe 2 Règles de gestion'!$D$2:$F$447,3, FALSE)</f>
        <v>Le militaire doit prendre son congé dans les 4 mois suivant la naissance de l'enfant.</v>
      </c>
      <c r="AN216" s="13" t="s">
        <v>590</v>
      </c>
      <c r="AO216" s="15" t="str">
        <f>VLOOKUP(AN216,'Axe 2 Règles de gestion'!$D$2:$F$447,3, FALSE)</f>
        <v>En cas d'hospitalisation de l'enfant, le congé doit être pris dans les 4 mois suivant la fin de l'hospitalisation.</v>
      </c>
      <c r="AP216" s="13" t="s">
        <v>591</v>
      </c>
      <c r="AQ216" s="15" t="str">
        <f>VLOOKUP(AP216,'Axe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16" s="13" t="s">
        <v>592</v>
      </c>
      <c r="AS216" s="15" t="str">
        <f>VLOOKUP(AR216,'Axe 2 Règles de gestion'!$D$2:$F$447,3, FALSE)</f>
        <v>En cas de décès de l'enfant, le militaire doit prendre son congé dans les 4 mois qui suivent le décès de l'enfant.</v>
      </c>
      <c r="AT216" s="13" t="s">
        <v>593</v>
      </c>
      <c r="AU216" s="15" t="str">
        <f>VLOOKUP(AT216,'Axe 2 Règles de gestion'!$D$2:$F$447,3, FALSE)</f>
        <v>En cas de nécessités de service impérieuses, le militaire peut demander le report du congé à compter de la fin de sa mission opérationnelle, dès que la période disponible entre 2 missions le permet.</v>
      </c>
      <c r="AV216" s="13"/>
      <c r="AW216" s="15"/>
      <c r="AX216" s="13"/>
      <c r="AY216" s="15"/>
      <c r="AZ216" s="13"/>
      <c r="BA216" s="15"/>
      <c r="BB216" s="13"/>
      <c r="BC216" s="15"/>
      <c r="BD216" s="13"/>
      <c r="BE216" s="15"/>
      <c r="BF216" s="13" t="s">
        <v>822</v>
      </c>
      <c r="BG216" s="15" t="str">
        <f>VLOOKUP(BF216,'Axe 2 Règles de gestion'!$D$2:$F$447,3, FALSE)</f>
        <v>A compter du 7 octobre 2020, en cas de naissance simple, la durée maximale du congé est de 11 jours (décomptés en jours calendaires).</v>
      </c>
      <c r="BH216" s="13" t="s">
        <v>596</v>
      </c>
      <c r="BI216" s="15" t="str">
        <f>VLOOKUP(BH216,'Axe 2 Règles de gestion'!$D$2:$F$447,3, FALSE)</f>
        <v>A compter du 7 octobre 2020, le congé peut être fractionné en deux périodes, dont l'une des deux a une durée maximale réelle au moins égale à 7 jours.</v>
      </c>
      <c r="BJ216" s="13" t="s">
        <v>598</v>
      </c>
      <c r="BK216" s="15" t="str">
        <f>VLOOKUP(BJ216,'Axe 2 Règles de gestion'!$D$2:$F$447,3, FALSE)</f>
        <v>A compter du 7 octobre 2020, le congé peut être fractionné en deux périodes, dont l'une des deux a une durée maximale prévisionnelle au moins égale à 7 jours.</v>
      </c>
      <c r="BL216" s="13" t="s">
        <v>569</v>
      </c>
      <c r="BM216" s="15" t="str">
        <f>VLOOKUP(BL216,'Axe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16" s="13" t="s">
        <v>571</v>
      </c>
      <c r="BO216" s="15" t="str">
        <f>VLOOKUP(BN216,'Axe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16" s="13" t="s">
        <v>573</v>
      </c>
      <c r="BQ216" s="15" t="str">
        <f>VLOOKUP(BP216,'Axe 2 Règles de gestion'!$D$2:$F$447,3, FALSE)</f>
        <v>Le militaire est en activité.</v>
      </c>
      <c r="BR216" s="13"/>
      <c r="BS216" s="15"/>
      <c r="BT216" s="13"/>
      <c r="BU216" s="15"/>
      <c r="BV216" s="13" t="s">
        <v>130</v>
      </c>
      <c r="BW216" s="15" t="str">
        <f>VLOOKUP(BV216,'Axe 2 Règles de gestion'!$D$2:$F$447,3, FALSE)</f>
        <v>La date de début du congé/absence doit être postérieure ou égale à la date de recrutement dans la FPE ou dans la carrière militaire.</v>
      </c>
      <c r="BX216" s="13" t="s">
        <v>575</v>
      </c>
      <c r="BY216" s="15" t="str">
        <f>VLOOKUP(BX216,'Axe 2 Règles de gestion'!$D$2:$F$447,3, FALSE)</f>
        <v>Pour les militaires sous contrat à durée déterminée, la date de début du congé/absence doit être postérieure ou égale à la date de début du lien juridique.</v>
      </c>
      <c r="BZ216" s="13" t="s">
        <v>132</v>
      </c>
      <c r="CA216" s="15" t="str">
        <f>VLOOKUP(BZ216,'Axe 2 Règles de gestion'!$D$2:$F$447,3, FALSE)</f>
        <v>La date de début du congé/absence doit être antérieure ou égale à la date de fin réelle du congé/absence.</v>
      </c>
      <c r="CB216" s="13" t="s">
        <v>134</v>
      </c>
      <c r="CC216" s="15" t="str">
        <f>VLOOKUP(CB216,'Axe 2 Règles de gestion'!$D$2:$F$447,3, FALSE)</f>
        <v>La date de début du congé/absence doit être antérieure ou égale à la date de fin prévisionnelle du congé/absence.</v>
      </c>
      <c r="CD216" s="13" t="s">
        <v>136</v>
      </c>
      <c r="CE216" s="15" t="str">
        <f>VLOOKUP(CD216,'Axe 2 Règles de gestion'!$D$2:$F$447,3, FALSE)</f>
        <v>La date de fin réelle du congé/absence doit être antérieure à la date limite de départ à la retraite.</v>
      </c>
      <c r="CF216" s="13" t="s">
        <v>138</v>
      </c>
      <c r="CG216" s="15" t="str">
        <f>VLOOKUP(CF216,'Axe 2 Règles de gestion'!$D$2:$F$447,3, FALSE)</f>
        <v>La date de fin prévisionnelle du congé/absence doit être antérieure à la date limite de départ à la retraite.</v>
      </c>
      <c r="CH216" s="13" t="s">
        <v>140</v>
      </c>
      <c r="CI216" s="15" t="str">
        <f>VLOOKUP(CH216,'Axe 2 Règles de gestion'!$D$2:$F$447,3, FALSE)</f>
        <v>La date de fin réelle ou la date de fin prévisionnelle du congé/absence doit être saisie.</v>
      </c>
      <c r="CJ216" s="13" t="s">
        <v>142</v>
      </c>
      <c r="CK216" s="15" t="str">
        <f>VLOOKUP(CJ216,'Axe 2 Règles de gestion'!$D$2:$F$447,3, FALSE)</f>
        <v>Si l'absence ne commence pas par une demi-journée et si l'absence précédente ne finit pas par une demi journée, la date de début de l'absence saisie est postérieure à la date de fin réelle de l'absence précédente.</v>
      </c>
      <c r="CL216" s="13" t="s">
        <v>144</v>
      </c>
      <c r="CM216" s="15" t="str">
        <f>VLOOKUP(CL216,'Axe 2 Règles de gestion'!$D$2:$F$447,3, FALSE)</f>
        <v>Si l'absence ne commence pas par une demi-journée et si l'absence précédente ne finit pas par une demi journée, la date de début de l'absence saisie est postérieure à la date de fin prévisionnelle de l'absence précédente.</v>
      </c>
      <c r="CN216" s="13" t="s">
        <v>146</v>
      </c>
      <c r="CO216" s="15" t="str">
        <f>VLOOKUP(CN216,'Axe 2 Règles de gestion'!$D$2:$F$447,3, FALSE)</f>
        <v>Dans le cas d'un congé autre que CLM, CLD, CGM et CITIS, l'indicateur de requalification doit être à non et les impacts spécifiques à la requalification ne doivent pas être mobilisés ou l'impact rémunération est vide.</v>
      </c>
      <c r="CP216" s="13"/>
      <c r="CQ216" s="15"/>
      <c r="CR216" s="13"/>
      <c r="CS216" s="15"/>
      <c r="CT216" s="13"/>
      <c r="CU216" s="15"/>
      <c r="CV216" s="13"/>
      <c r="CW216" s="15"/>
      <c r="CX216" s="13"/>
      <c r="CY216" s="15"/>
    </row>
    <row r="217" spans="1:103" ht="180" x14ac:dyDescent="0.25">
      <c r="A217" s="13" t="s">
        <v>577</v>
      </c>
      <c r="B217" s="13" t="s">
        <v>229</v>
      </c>
      <c r="C217" s="14">
        <v>44711.683333333334</v>
      </c>
      <c r="D217" s="13" t="s">
        <v>106</v>
      </c>
      <c r="E217" s="15" t="s">
        <v>107</v>
      </c>
      <c r="F217" s="13" t="s">
        <v>108</v>
      </c>
      <c r="G217" s="15" t="s">
        <v>109</v>
      </c>
      <c r="H217" s="13" t="s">
        <v>712</v>
      </c>
      <c r="I217" s="15" t="s">
        <v>713</v>
      </c>
      <c r="J217" s="15" t="s">
        <v>714</v>
      </c>
      <c r="K217" s="15" t="s">
        <v>715</v>
      </c>
      <c r="L217" s="13" t="s">
        <v>716</v>
      </c>
      <c r="M217" s="15" t="s">
        <v>717</v>
      </c>
      <c r="N217" s="13" t="s">
        <v>116</v>
      </c>
      <c r="O217" s="15"/>
      <c r="P217" s="15"/>
      <c r="Q217" s="15" t="s">
        <v>544</v>
      </c>
      <c r="R217" s="13" t="s">
        <v>545</v>
      </c>
      <c r="S217" s="13" t="s">
        <v>188</v>
      </c>
      <c r="T217" s="13" t="s">
        <v>120</v>
      </c>
      <c r="U217" s="14">
        <v>44378</v>
      </c>
      <c r="V217" s="14">
        <v>44413</v>
      </c>
      <c r="W217" s="15" t="s">
        <v>823</v>
      </c>
      <c r="X217" s="13" t="s">
        <v>579</v>
      </c>
      <c r="Y217" s="15" t="str">
        <f>VLOOKUP(X217,'Axe 2 Règles de gestion'!$D$2:$F$447,3, FALSE)</f>
        <v>Le congé est ouvert après la naissance du ou des enfants au père, au conjoint de la mère ou à la personne liée à elle par un pacte civil de solidarité ou vivant maritalement avec elle.</v>
      </c>
      <c r="Z217" s="13" t="s">
        <v>583</v>
      </c>
      <c r="AA217" s="15" t="str">
        <f>VLOOKUP(Z217,'Axe 2 Règles de gestion'!$D$2:$F$447,3, FALSE)</f>
        <v>Si le militaire est le père de l'enfant, il doit communiquer une copie du récépissé d'enregistrement du pacte civil de solidarité, du livret de famille, de l'acte de reconnaissance de l'enfant ou de l'acte d'enfant sans vie.</v>
      </c>
      <c r="AB217" s="13" t="s">
        <v>585</v>
      </c>
      <c r="AC217" s="15" t="str">
        <f>VLOOKUP(AB217,'Axe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D217" s="13" t="s">
        <v>587</v>
      </c>
      <c r="AE217" s="15" t="str">
        <f>VLOOKUP(AD217,'Axe 2 Règles de gestion'!$D$2:$F$447,3, FALSE)</f>
        <v>Dans tous les cas, le militaire doit communiquer une copie intégrale de l'acte de naissance de l'enfant ou une copie de l'acte d'enfant sans vie.</v>
      </c>
      <c r="AF217" s="13" t="s">
        <v>553</v>
      </c>
      <c r="AG217" s="15" t="str">
        <f>VLOOKUP(AF217,'Axe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H217" s="13" t="s">
        <v>555</v>
      </c>
      <c r="AI217" s="15" t="str">
        <f>VLOOKUP(AH217,'Axe 2 Règles de gestion'!$D$2:$F$447,3, FALSE)</f>
        <v>La demande est accordée de droit par le supérieur hiérarchique.</v>
      </c>
      <c r="AJ217" s="13" t="s">
        <v>593</v>
      </c>
      <c r="AK217" s="15" t="str">
        <f>VLOOKUP(AJ217,'Axe 2 Règles de gestion'!$D$2:$F$447,3, FALSE)</f>
        <v>En cas de nécessités de service impérieuses, le militaire peut demander le report du congé à compter de la fin de sa mission opérationnelle, dès que la période disponible entre 2 missions le permet.</v>
      </c>
      <c r="AL217" s="13"/>
      <c r="AM217" s="15"/>
      <c r="AN217" s="13"/>
      <c r="AO217" s="15"/>
      <c r="AP217" s="13"/>
      <c r="AQ217" s="15"/>
      <c r="AR217" s="13"/>
      <c r="AS217" s="15"/>
      <c r="AT217" s="13"/>
      <c r="AU217" s="15"/>
      <c r="AV217" s="13"/>
      <c r="AW217" s="15"/>
      <c r="AX217" s="13"/>
      <c r="AY217" s="15"/>
      <c r="AZ217" s="13"/>
      <c r="BA217" s="15"/>
      <c r="BB217" s="13"/>
      <c r="BC217" s="15"/>
      <c r="BD217" s="13"/>
      <c r="BE217" s="15"/>
      <c r="BF217" s="13" t="s">
        <v>604</v>
      </c>
      <c r="BG217" s="15" t="str">
        <f>VLOOKUP(BF217,'Axe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17" s="13" t="s">
        <v>824</v>
      </c>
      <c r="BI217" s="15" t="str">
        <f>VLOOKUP(BH217,'Axe 2 Règles de gestion'!$D$2:$F$447,3, FALSE)</f>
        <v>La seconde période peut être prise de manière continue ou fractionnée en 2 périodes d'une durée minimale de 5 jours chacune. Au total, la durée maximale du congé est de 25 jours calendaires.</v>
      </c>
      <c r="BJ217" s="13" t="s">
        <v>607</v>
      </c>
      <c r="BK217" s="15" t="str">
        <f>VLOOKUP(BJ217,'Axe 2 Règles de gestion'!$D$2:$F$447,3, FALSE)</f>
        <v>Chaque période de congé paternité doit être d'une durée réelle supérieure ou égale à 4 jours.</v>
      </c>
      <c r="BL217" s="13" t="s">
        <v>608</v>
      </c>
      <c r="BM217" s="15" t="str">
        <f>VLOOKUP(BL217,'Axe 2 Règles de gestion'!$D$2:$F$447,3, FALSE)</f>
        <v>Chaque période de congé paternité doit être d'une durée prévisionnelle supérieure ou égale à 4 jours.</v>
      </c>
      <c r="BN217" s="13" t="s">
        <v>569</v>
      </c>
      <c r="BO217" s="15" t="str">
        <f>VLOOKUP(BN217,'Axe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217" s="13" t="s">
        <v>571</v>
      </c>
      <c r="BQ217" s="15" t="str">
        <f>VLOOKUP(BP217,'Axe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217" s="13" t="s">
        <v>573</v>
      </c>
      <c r="BS217" s="15" t="str">
        <f>VLOOKUP(BR217,'Axe 2 Règles de gestion'!$D$2:$F$447,3, FALSE)</f>
        <v>Le militaire est en activité.</v>
      </c>
      <c r="BT217" s="13"/>
      <c r="BU217" s="15"/>
      <c r="BV217" s="13" t="s">
        <v>130</v>
      </c>
      <c r="BW217" s="15" t="str">
        <f>VLOOKUP(BV217,'Axe 2 Règles de gestion'!$D$2:$F$447,3, FALSE)</f>
        <v>La date de début du congé/absence doit être postérieure ou égale à la date de recrutement dans la FPE ou dans la carrière militaire.</v>
      </c>
      <c r="BX217" s="13" t="s">
        <v>575</v>
      </c>
      <c r="BY217" s="15" t="str">
        <f>VLOOKUP(BX217,'Axe 2 Règles de gestion'!$D$2:$F$447,3, FALSE)</f>
        <v>Pour les militaires sous contrat à durée déterminée, la date de début du congé/absence doit être postérieure ou égale à la date de début du lien juridique.</v>
      </c>
      <c r="BZ217" s="13" t="s">
        <v>132</v>
      </c>
      <c r="CA217" s="15" t="str">
        <f>VLOOKUP(BZ217,'Axe 2 Règles de gestion'!$D$2:$F$447,3, FALSE)</f>
        <v>La date de début du congé/absence doit être antérieure ou égale à la date de fin réelle du congé/absence.</v>
      </c>
      <c r="CB217" s="13" t="s">
        <v>134</v>
      </c>
      <c r="CC217" s="15" t="str">
        <f>VLOOKUP(CB217,'Axe 2 Règles de gestion'!$D$2:$F$447,3, FALSE)</f>
        <v>La date de début du congé/absence doit être antérieure ou égale à la date de fin prévisionnelle du congé/absence.</v>
      </c>
      <c r="CD217" s="13" t="s">
        <v>136</v>
      </c>
      <c r="CE217" s="15" t="str">
        <f>VLOOKUP(CD217,'Axe 2 Règles de gestion'!$D$2:$F$447,3, FALSE)</f>
        <v>La date de fin réelle du congé/absence doit être antérieure à la date limite de départ à la retraite.</v>
      </c>
      <c r="CF217" s="13" t="s">
        <v>138</v>
      </c>
      <c r="CG217" s="15" t="str">
        <f>VLOOKUP(CF217,'Axe 2 Règles de gestion'!$D$2:$F$447,3, FALSE)</f>
        <v>La date de fin prévisionnelle du congé/absence doit être antérieure à la date limite de départ à la retraite.</v>
      </c>
      <c r="CH217" s="13" t="s">
        <v>140</v>
      </c>
      <c r="CI217" s="15" t="str">
        <f>VLOOKUP(CH217,'Axe 2 Règles de gestion'!$D$2:$F$447,3, FALSE)</f>
        <v>La date de fin réelle ou la date de fin prévisionnelle du congé/absence doit être saisie.</v>
      </c>
      <c r="CJ217" s="13" t="s">
        <v>142</v>
      </c>
      <c r="CK217" s="15" t="str">
        <f>VLOOKUP(CJ217,'Axe 2 Règles de gestion'!$D$2:$F$447,3, FALSE)</f>
        <v>Si l'absence ne commence pas par une demi-journée et si l'absence précédente ne finit pas par une demi journée, la date de début de l'absence saisie est postérieure à la date de fin réelle de l'absence précédente.</v>
      </c>
      <c r="CL217" s="13" t="s">
        <v>144</v>
      </c>
      <c r="CM217" s="15" t="str">
        <f>VLOOKUP(CL217,'Axe 2 Règles de gestion'!$D$2:$F$447,3, FALSE)</f>
        <v>Si l'absence ne commence pas par une demi-journée et si l'absence précédente ne finit pas par une demi journée, la date de début de l'absence saisie est postérieure à la date de fin prévisionnelle de l'absence précédente.</v>
      </c>
      <c r="CN217" s="13" t="s">
        <v>146</v>
      </c>
      <c r="CO217" s="15" t="str">
        <f>VLOOKUP(CN217,'Axe 2 Règles de gestion'!$D$2:$F$447,3, FALSE)</f>
        <v>Dans le cas d'un congé autre que CLM, CLD, CGM et CITIS, l'indicateur de requalification doit être à non et les impacts spécifiques à la requalification ne doivent pas être mobilisés ou l'impact rémunération est vide.</v>
      </c>
      <c r="CP217" s="13"/>
      <c r="CQ217" s="15"/>
      <c r="CR217" s="13"/>
      <c r="CS217" s="15"/>
      <c r="CT217" s="13"/>
      <c r="CU217" s="15"/>
      <c r="CV217" s="13"/>
      <c r="CW217" s="15"/>
      <c r="CX217" s="13"/>
      <c r="CY217" s="15"/>
    </row>
    <row r="218" spans="1:103" ht="180" x14ac:dyDescent="0.25">
      <c r="A218" s="13" t="s">
        <v>577</v>
      </c>
      <c r="B218" s="13" t="s">
        <v>229</v>
      </c>
      <c r="C218" s="14">
        <v>44708.490277777775</v>
      </c>
      <c r="D218" s="13" t="s">
        <v>106</v>
      </c>
      <c r="E218" s="15" t="s">
        <v>107</v>
      </c>
      <c r="F218" s="13" t="s">
        <v>108</v>
      </c>
      <c r="G218" s="15" t="s">
        <v>109</v>
      </c>
      <c r="H218" s="13" t="s">
        <v>712</v>
      </c>
      <c r="I218" s="15" t="s">
        <v>713</v>
      </c>
      <c r="J218" s="15" t="s">
        <v>714</v>
      </c>
      <c r="K218" s="15" t="s">
        <v>715</v>
      </c>
      <c r="L218" s="13" t="s">
        <v>716</v>
      </c>
      <c r="M218" s="15" t="s">
        <v>717</v>
      </c>
      <c r="N218" s="13" t="s">
        <v>116</v>
      </c>
      <c r="O218" s="15"/>
      <c r="P218" s="15"/>
      <c r="Q218" s="15" t="s">
        <v>544</v>
      </c>
      <c r="R218" s="13" t="s">
        <v>545</v>
      </c>
      <c r="S218" s="13" t="s">
        <v>188</v>
      </c>
      <c r="T218" s="13" t="s">
        <v>120</v>
      </c>
      <c r="U218" s="14">
        <v>44414</v>
      </c>
      <c r="V218" s="14"/>
      <c r="W218" s="15" t="s">
        <v>825</v>
      </c>
      <c r="X218" s="13" t="s">
        <v>579</v>
      </c>
      <c r="Y218" s="15" t="str">
        <f>VLOOKUP(X218,'Axe 2 Règles de gestion'!$D$2:$F$447,3, FALSE)</f>
        <v>Le congé est ouvert après la naissance du ou des enfants au père, au conjoint de la mère ou à la personne liée à elle par un pacte civil de solidarité ou vivant maritalement avec elle.</v>
      </c>
      <c r="Z218" s="13" t="s">
        <v>610</v>
      </c>
      <c r="AA218" s="15" t="str">
        <f>VLOOKUP(Z218,'Axe 2 Règles de gestion'!$D$2:$F$447,3, FALSE)</f>
        <v>Le militaire doit faire sa demande par écrit au commandant de la formation administrative ou à l'autorité équivalente au moins 1 mois avant la date prévisionnelle de l'accouchement.</v>
      </c>
      <c r="AB218" s="13" t="s">
        <v>612</v>
      </c>
      <c r="AC218" s="15" t="str">
        <f>VLOOKUP(AB218,'Axe 2 Règles de gestion'!$D$2:$F$447,3, FALSE)</f>
        <v>La demande doit indiquer la date à laquelle le militaire entend prendre chaque période de son congé.</v>
      </c>
      <c r="AD218" s="13" t="s">
        <v>614</v>
      </c>
      <c r="AE218" s="15" t="str">
        <f>VLOOKUP(AD218,'Axe 2 Règles de gestion'!$D$2:$F$447,3, FALSE)</f>
        <v>La demande comprend également la demande de la permission accordée à l'occasion de la naissance ou de l'accueil d'un enfant.</v>
      </c>
      <c r="AF218" s="13" t="s">
        <v>583</v>
      </c>
      <c r="AG218" s="15" t="str">
        <f>VLOOKUP(AF218,'Axe 2 Règles de gestion'!$D$2:$F$447,3, FALSE)</f>
        <v>Si le militaire est le père de l'enfant, il doit communiquer une copie du récépissé d'enregistrement du pacte civil de solidarité, du livret de famille, de l'acte de reconnaissance de l'enfant ou de l'acte d'enfant sans vie.</v>
      </c>
      <c r="AH218" s="13" t="s">
        <v>585</v>
      </c>
      <c r="AI218" s="15" t="str">
        <f>VLOOKUP(AH218,'Axe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J218" s="13" t="s">
        <v>587</v>
      </c>
      <c r="AK218" s="15" t="str">
        <f>VLOOKUP(AJ218,'Axe 2 Règles de gestion'!$D$2:$F$447,3, FALSE)</f>
        <v>Dans tous les cas, le militaire doit communiquer une copie intégrale de l'acte de naissance de l'enfant ou une copie de l'acte d'enfant sans vie.</v>
      </c>
      <c r="AL218" s="13" t="s">
        <v>553</v>
      </c>
      <c r="AM218" s="15" t="str">
        <f>VLOOKUP(AL218,'Axe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N218" s="13" t="s">
        <v>555</v>
      </c>
      <c r="AO218" s="15" t="str">
        <f>VLOOKUP(AN218,'Axe 2 Règles de gestion'!$D$2:$F$447,3, FALSE)</f>
        <v>La demande est accordée de droit par le supérieur hiérarchique.</v>
      </c>
      <c r="AP218" s="13" t="s">
        <v>616</v>
      </c>
      <c r="AQ218" s="15" t="str">
        <f>VLOOKUP(AP218,'Axe 2 Règles de gestion'!$D$2:$F$447,3, FALSE)</f>
        <v>Le militaire doit prendre son congé dans les 6 mois suivant la naissance de l'enfant.</v>
      </c>
      <c r="AR218" s="13" t="s">
        <v>618</v>
      </c>
      <c r="AS218" s="15" t="str">
        <f>VLOOKUP(AR218,'Axe 2 Règles de gestion'!$D$2:$F$447,3, FALSE)</f>
        <v>En cas d'hospitalisation de l'enfant, le congé doit être pris dans les 6 mois suivant la fin de l'hospitalisation.</v>
      </c>
      <c r="AT218" s="13" t="s">
        <v>620</v>
      </c>
      <c r="AU218" s="15" t="str">
        <f>VLOOKUP(AT218,'Axe 2 Règles de gestion'!$D$2:$F$447,3, FALSE)</f>
        <v>En cas de décès de la mère entre la naissance et la fin du congé maternité, le militaire qui peut bénéficier du reliquat du congé dont la mère n'a pu disposer, doit prendre le congé de paternité dans les 6 mois suivant la fin du congé postnatal.</v>
      </c>
      <c r="AV218" s="13" t="s">
        <v>622</v>
      </c>
      <c r="AW218" s="15" t="str">
        <f>VLOOKUP(AV218,'Axe 2 Règles de gestion'!$D$2:$F$447,3, FALSE)</f>
        <v>En cas de décès de l'enfant, le militaire doit prendre son congé dans les 6 mois qui suivent le décès de l'enfant.</v>
      </c>
      <c r="AX218" s="13" t="s">
        <v>593</v>
      </c>
      <c r="AY218" s="15" t="str">
        <f>VLOOKUP(AX218,'Axe 2 Règles de gestion'!$D$2:$F$447,3, FALSE)</f>
        <v>En cas de nécessités de service impérieuses, le militaire peut demander le report du congé à compter de la fin de sa mission opérationnelle, dès que la période disponible entre 2 missions le permet.</v>
      </c>
      <c r="AZ218" s="13" t="s">
        <v>624</v>
      </c>
      <c r="BA218" s="15" t="str">
        <f>VLOOKUP(AZ218,'Axe 2 Règles de gestion'!$D$2:$F$447,3, FALSE)</f>
        <v>En cas d'hospitalisation immédiate de l'enfant après la naissance, le militaire peut bénéficier d'une période supplémentaire de congé qui débute après la première période de congé paternité de 4 jours.</v>
      </c>
      <c r="BB218" s="13" t="s">
        <v>626</v>
      </c>
      <c r="BC218" s="15" t="str">
        <f>VLOOKUP(BB218,'Axe 2 Règles de gestion'!$D$2:$F$447,3, FALSE)</f>
        <v>Le militaire transmet sa demande au commandant de la formation administrative ou à l'autorité équivalente dont il relève, sous 8 jours à compter du début de l'hospitalisation.</v>
      </c>
      <c r="BD218" s="13" t="s">
        <v>628</v>
      </c>
      <c r="BE218" s="15" t="str">
        <f>VLOOKUP(BD218,'Axe 2 Règles de gestion'!$D$2:$F$447,3, FALSE)</f>
        <v>La demande doit être accompagnée de tout document justifiant de l'hospitalisation de l'enfant.</v>
      </c>
      <c r="BF218" s="13" t="s">
        <v>630</v>
      </c>
      <c r="BG218" s="15" t="str">
        <f>VLOOKUP(BF218,'Axe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18" s="13" t="s">
        <v>826</v>
      </c>
      <c r="BI218" s="15" t="str">
        <f>VLOOKUP(BH218,'Axe 2 Règles de gestion'!$D$2:$F$447,3, FALSE)</f>
        <v>La seconde période peut être prise de manière continue ou fractionnée en 2 périodes d'une durée minimale de 5 jours chacune. Au total, la durée maximale du congé est de 25 jours calendaires.</v>
      </c>
      <c r="BJ218" s="13" t="s">
        <v>632</v>
      </c>
      <c r="BK218" s="15" t="str">
        <f>VLOOKUP(BJ218,'Axe 2 Règles de gestion'!$D$2:$F$447,3, FALSE)</f>
        <v>Chaque période de congé paternité doit être d'une durée réelle supérieure ou égale à 4 jours.</v>
      </c>
      <c r="BL218" s="13" t="s">
        <v>633</v>
      </c>
      <c r="BM218" s="15" t="str">
        <f>VLOOKUP(BL218,'Axe 2 Règles de gestion'!$D$2:$F$447,3, FALSE)</f>
        <v>Chaque période de congé paternité doit être d'une durée prévisionnelle supérieure ou égale à 4 jours.</v>
      </c>
      <c r="BN218" s="13" t="s">
        <v>827</v>
      </c>
      <c r="BO218" s="15" t="str">
        <f>VLOOKUP(BN218,'Axe 2 Règles de gestion'!$D$2:$F$447,3, FALSE)</f>
        <v>En cas d'hospitalisation immédiate de l'enfant après la naissance, le militaire peut bénéficier de 30 jours calendaires consécutifs de congés supplémentaires.</v>
      </c>
      <c r="BP218" s="13" t="s">
        <v>569</v>
      </c>
      <c r="BQ218" s="15" t="str">
        <f>VLOOKUP(BP218,'Axe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218" s="13" t="s">
        <v>571</v>
      </c>
      <c r="BS218" s="15" t="str">
        <f>VLOOKUP(BR218,'Axe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218" s="13" t="s">
        <v>573</v>
      </c>
      <c r="BU218" s="15" t="str">
        <f>VLOOKUP(BT218,'Axe 2 Règles de gestion'!$D$2:$F$447,3, FALSE)</f>
        <v>Le militaire est en activité.</v>
      </c>
      <c r="BV218" s="13" t="s">
        <v>130</v>
      </c>
      <c r="BW218" s="15" t="str">
        <f>VLOOKUP(BV218,'Axe 2 Règles de gestion'!$D$2:$F$447,3, FALSE)</f>
        <v>La date de début du congé/absence doit être postérieure ou égale à la date de recrutement dans la FPE ou dans la carrière militaire.</v>
      </c>
      <c r="BX218" s="13" t="s">
        <v>575</v>
      </c>
      <c r="BY218" s="15" t="str">
        <f>VLOOKUP(BX218,'Axe 2 Règles de gestion'!$D$2:$F$447,3, FALSE)</f>
        <v>Pour les militaires sous contrat à durée déterminée, la date de début du congé/absence doit être postérieure ou égale à la date de début du lien juridique.</v>
      </c>
      <c r="BZ218" s="13" t="s">
        <v>132</v>
      </c>
      <c r="CA218" s="15" t="str">
        <f>VLOOKUP(BZ218,'Axe 2 Règles de gestion'!$D$2:$F$447,3, FALSE)</f>
        <v>La date de début du congé/absence doit être antérieure ou égale à la date de fin réelle du congé/absence.</v>
      </c>
      <c r="CB218" s="13" t="s">
        <v>134</v>
      </c>
      <c r="CC218" s="15" t="str">
        <f>VLOOKUP(CB218,'Axe 2 Règles de gestion'!$D$2:$F$447,3, FALSE)</f>
        <v>La date de début du congé/absence doit être antérieure ou égale à la date de fin prévisionnelle du congé/absence.</v>
      </c>
      <c r="CD218" s="13" t="s">
        <v>136</v>
      </c>
      <c r="CE218" s="15" t="str">
        <f>VLOOKUP(CD218,'Axe 2 Règles de gestion'!$D$2:$F$447,3, FALSE)</f>
        <v>La date de fin réelle du congé/absence doit être antérieure à la date limite de départ à la retraite.</v>
      </c>
      <c r="CF218" s="13" t="s">
        <v>138</v>
      </c>
      <c r="CG218" s="15" t="str">
        <f>VLOOKUP(CF218,'Axe 2 Règles de gestion'!$D$2:$F$447,3, FALSE)</f>
        <v>La date de fin prévisionnelle du congé/absence doit être antérieure à la date limite de départ à la retraite.</v>
      </c>
      <c r="CH218" s="13" t="s">
        <v>140</v>
      </c>
      <c r="CI218" s="15" t="str">
        <f>VLOOKUP(CH218,'Axe 2 Règles de gestion'!$D$2:$F$447,3, FALSE)</f>
        <v>La date de fin réelle ou la date de fin prévisionnelle du congé/absence doit être saisie.</v>
      </c>
      <c r="CJ218" s="13" t="s">
        <v>142</v>
      </c>
      <c r="CK218" s="15" t="str">
        <f>VLOOKUP(CJ218,'Axe 2 Règles de gestion'!$D$2:$F$447,3, FALSE)</f>
        <v>Si l'absence ne commence pas par une demi-journée et si l'absence précédente ne finit pas par une demi journée, la date de début de l'absence saisie est postérieure à la date de fin réelle de l'absence précédente.</v>
      </c>
      <c r="CL218" s="13" t="s">
        <v>144</v>
      </c>
      <c r="CM218" s="15" t="str">
        <f>VLOOKUP(CL218,'Axe 2 Règles de gestion'!$D$2:$F$447,3, FALSE)</f>
        <v>Si l'absence ne commence pas par une demi-journée et si l'absence précédente ne finit pas par une demi journée, la date de début de l'absence saisie est postérieure à la date de fin prévisionnelle de l'absence précédente.</v>
      </c>
      <c r="CN218" s="13" t="s">
        <v>146</v>
      </c>
      <c r="CO218" s="15" t="str">
        <f>VLOOKUP(CN218,'Axe 2 Règles de gestion'!$D$2:$F$447,3, FALSE)</f>
        <v>Dans le cas d'un congé autre que CLM, CLD, CGM et CITIS, l'indicateur de requalification doit être à non et les impacts spécifiques à la requalification ne doivent pas être mobilisés ou l'impact rémunération est vide.</v>
      </c>
      <c r="CP218" s="13"/>
      <c r="CQ218" s="15"/>
      <c r="CR218" s="13"/>
      <c r="CS218" s="15"/>
      <c r="CT218" s="13"/>
      <c r="CU218" s="15"/>
      <c r="CV218" s="13"/>
      <c r="CW218" s="15"/>
      <c r="CX218" s="13"/>
      <c r="CY218" s="15"/>
    </row>
    <row r="219" spans="1:103" ht="165" x14ac:dyDescent="0.25">
      <c r="A219" s="13" t="s">
        <v>148</v>
      </c>
      <c r="B219" s="13" t="s">
        <v>229</v>
      </c>
      <c r="C219" s="14">
        <v>44306.70416666667</v>
      </c>
      <c r="D219" s="13" t="s">
        <v>106</v>
      </c>
      <c r="E219" s="15" t="s">
        <v>107</v>
      </c>
      <c r="F219" s="13" t="s">
        <v>108</v>
      </c>
      <c r="G219" s="15" t="s">
        <v>109</v>
      </c>
      <c r="H219" s="13" t="s">
        <v>712</v>
      </c>
      <c r="I219" s="15" t="s">
        <v>713</v>
      </c>
      <c r="J219" s="15" t="s">
        <v>714</v>
      </c>
      <c r="K219" s="15" t="s">
        <v>715</v>
      </c>
      <c r="L219" s="13" t="s">
        <v>734</v>
      </c>
      <c r="M219" s="15" t="s">
        <v>735</v>
      </c>
      <c r="N219" s="13" t="s">
        <v>152</v>
      </c>
      <c r="O219" s="15"/>
      <c r="P219" s="15"/>
      <c r="Q219" s="15" t="s">
        <v>544</v>
      </c>
      <c r="R219" s="13" t="s">
        <v>545</v>
      </c>
      <c r="S219" s="13" t="s">
        <v>188</v>
      </c>
      <c r="T219" s="13" t="s">
        <v>120</v>
      </c>
      <c r="U219" s="14">
        <v>43831</v>
      </c>
      <c r="V219" s="14">
        <v>44110</v>
      </c>
      <c r="W219" s="15" t="s">
        <v>828</v>
      </c>
      <c r="X219" s="13"/>
      <c r="Y219" s="15"/>
      <c r="Z219" s="13"/>
      <c r="AA219" s="15"/>
      <c r="AB219" s="13"/>
      <c r="AC219" s="15"/>
      <c r="AD219" s="13"/>
      <c r="AE219" s="15"/>
      <c r="AF219" s="13"/>
      <c r="AG219" s="15"/>
      <c r="AH219" s="13"/>
      <c r="AI219" s="15"/>
      <c r="AJ219" s="13"/>
      <c r="AK219" s="15"/>
      <c r="AL219" s="13"/>
      <c r="AM219" s="15"/>
      <c r="AN219" s="13"/>
      <c r="AO219" s="15"/>
      <c r="AP219" s="13"/>
      <c r="AQ219" s="15"/>
      <c r="AR219" s="13"/>
      <c r="AS219" s="15"/>
      <c r="AT219" s="13"/>
      <c r="AU219" s="15"/>
      <c r="AV219" s="13"/>
      <c r="AW219" s="15"/>
      <c r="AX219" s="13"/>
      <c r="AY219" s="15"/>
      <c r="AZ219" s="13"/>
      <c r="BA219" s="15"/>
      <c r="BB219" s="13"/>
      <c r="BC219" s="15"/>
      <c r="BD219" s="13"/>
      <c r="BE219" s="15"/>
      <c r="BF219" s="13" t="s">
        <v>814</v>
      </c>
      <c r="BG219" s="15" t="str">
        <f>VLOOKUP(BF219,'Axe 2 Règles de gestion'!$D$2:$F$447,3, FALSE)</f>
        <v>En cas de naissance simple antérieure au 7 octobre 2020, la durée maximale réelle du congé est de 11 jours consécutifs non sécables (décomptés en jours calendaires).</v>
      </c>
      <c r="BH219" s="13" t="s">
        <v>816</v>
      </c>
      <c r="BI219" s="15" t="str">
        <f>VLOOKUP(BH219,'Axe 2 Règles de gestion'!$D$2:$F$447,3, FALSE)</f>
        <v>En cas de naissance simple antérieure au 7 octobre 2020, la durée maximale prévisionnelle du congé est de 11 jours consécutifs non sécables (décomptés en jours calendaires).</v>
      </c>
      <c r="BJ219" s="13" t="s">
        <v>569</v>
      </c>
      <c r="BK219" s="15" t="str">
        <f>VLOOKUP(BJ219,'Axe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219" s="13" t="s">
        <v>571</v>
      </c>
      <c r="BM219" s="15" t="str">
        <f>VLOOKUP(BL219,'Axe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219" s="13" t="s">
        <v>573</v>
      </c>
      <c r="BO219" s="15" t="str">
        <f>VLOOKUP(BN219,'Axe 2 Règles de gestion'!$D$2:$F$447,3, FALSE)</f>
        <v>Le militaire est en activité.</v>
      </c>
      <c r="BP219" s="13"/>
      <c r="BQ219" s="15"/>
      <c r="BR219" s="13"/>
      <c r="BS219" s="15"/>
      <c r="BT219" s="13"/>
      <c r="BU219" s="15"/>
      <c r="BV219" s="13" t="s">
        <v>132</v>
      </c>
      <c r="BW219" s="15" t="str">
        <f>VLOOKUP(BV219,'Axe 2 Règles de gestion'!$D$2:$F$447,3, FALSE)</f>
        <v>La date de début du congé/absence doit être antérieure ou égale à la date de fin réelle du congé/absence.</v>
      </c>
      <c r="BX219" s="13" t="s">
        <v>134</v>
      </c>
      <c r="BY219" s="15" t="str">
        <f>VLOOKUP(BX219,'Axe 2 Règles de gestion'!$D$2:$F$447,3, FALSE)</f>
        <v>La date de début du congé/absence doit être antérieure ou égale à la date de fin prévisionnelle du congé/absence.</v>
      </c>
      <c r="BZ219" s="13" t="s">
        <v>136</v>
      </c>
      <c r="CA219" s="15" t="str">
        <f>VLOOKUP(BZ219,'Axe 2 Règles de gestion'!$D$2:$F$447,3, FALSE)</f>
        <v>La date de fin réelle du congé/absence doit être antérieure à la date limite de départ à la retraite.</v>
      </c>
      <c r="CB219" s="13" t="s">
        <v>138</v>
      </c>
      <c r="CC219" s="15" t="str">
        <f>VLOOKUP(CB219,'Axe 2 Règles de gestion'!$D$2:$F$447,3, FALSE)</f>
        <v>La date de fin prévisionnelle du congé/absence doit être antérieure à la date limite de départ à la retraite.</v>
      </c>
      <c r="CD219" s="13" t="s">
        <v>140</v>
      </c>
      <c r="CE219" s="15" t="str">
        <f>VLOOKUP(CD219,'Axe 2 Règles de gestion'!$D$2:$F$447,3, FALSE)</f>
        <v>La date de fin réelle ou la date de fin prévisionnelle du congé/absence doit être saisie.</v>
      </c>
      <c r="CF219" s="13" t="s">
        <v>146</v>
      </c>
      <c r="CG219" s="15" t="str">
        <f>VLOOKUP(CF219,'Axe 2 Règles de gestion'!$D$2:$F$447,3, FALSE)</f>
        <v>Dans le cas d'un congé autre que CLM, CLD, CGM et CITIS, l'indicateur de requalification doit être à non et les impacts spécifiques à la requalification ne doivent pas être mobilisés ou l'impact rémunération est vide.</v>
      </c>
      <c r="CH219" s="13"/>
      <c r="CI219" s="15"/>
      <c r="CJ219" s="13"/>
      <c r="CK219" s="15"/>
      <c r="CL219" s="13"/>
      <c r="CM219" s="15"/>
      <c r="CN219" s="13"/>
      <c r="CO219" s="15"/>
      <c r="CP219" s="13"/>
      <c r="CQ219" s="15"/>
      <c r="CR219" s="13"/>
      <c r="CS219" s="15"/>
      <c r="CT219" s="13"/>
      <c r="CU219" s="15"/>
      <c r="CV219" s="13"/>
      <c r="CW219" s="15"/>
      <c r="CX219" s="13"/>
      <c r="CY219" s="15"/>
    </row>
    <row r="220" spans="1:103" ht="165" x14ac:dyDescent="0.25">
      <c r="A220" s="13" t="s">
        <v>148</v>
      </c>
      <c r="B220" s="13" t="s">
        <v>229</v>
      </c>
      <c r="C220" s="14">
        <v>44306.704861111109</v>
      </c>
      <c r="D220" s="13" t="s">
        <v>106</v>
      </c>
      <c r="E220" s="15" t="s">
        <v>107</v>
      </c>
      <c r="F220" s="13" t="s">
        <v>108</v>
      </c>
      <c r="G220" s="15" t="s">
        <v>109</v>
      </c>
      <c r="H220" s="13" t="s">
        <v>712</v>
      </c>
      <c r="I220" s="15" t="s">
        <v>713</v>
      </c>
      <c r="J220" s="15" t="s">
        <v>714</v>
      </c>
      <c r="K220" s="15" t="s">
        <v>715</v>
      </c>
      <c r="L220" s="13" t="s">
        <v>734</v>
      </c>
      <c r="M220" s="15" t="s">
        <v>735</v>
      </c>
      <c r="N220" s="13" t="s">
        <v>152</v>
      </c>
      <c r="O220" s="15"/>
      <c r="P220" s="15"/>
      <c r="Q220" s="15" t="s">
        <v>544</v>
      </c>
      <c r="R220" s="13" t="s">
        <v>545</v>
      </c>
      <c r="S220" s="13" t="s">
        <v>188</v>
      </c>
      <c r="T220" s="13" t="s">
        <v>120</v>
      </c>
      <c r="U220" s="14">
        <v>44111</v>
      </c>
      <c r="V220" s="14">
        <v>44120</v>
      </c>
      <c r="W220" s="15" t="s">
        <v>829</v>
      </c>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t="s">
        <v>814</v>
      </c>
      <c r="BG220" s="15" t="str">
        <f>VLOOKUP(BF220,'Axe 2 Règles de gestion'!$D$2:$F$447,3, FALSE)</f>
        <v>En cas de naissance simple antérieure au 7 octobre 2020, la durée maximale réelle du congé est de 11 jours consécutifs non sécables (décomptés en jours calendaires).</v>
      </c>
      <c r="BH220" s="13" t="s">
        <v>816</v>
      </c>
      <c r="BI220" s="15" t="str">
        <f>VLOOKUP(BH220,'Axe 2 Règles de gestion'!$D$2:$F$447,3, FALSE)</f>
        <v>En cas de naissance simple antérieure au 7 octobre 2020, la durée maximale prévisionnelle du congé est de 11 jours consécutifs non sécables (décomptés en jours calendaires).</v>
      </c>
      <c r="BJ220" s="13" t="s">
        <v>819</v>
      </c>
      <c r="BK220" s="15" t="str">
        <f>VLOOKUP(BJ220,'Axe 2 Règles de gestion'!$D$2:$F$447,3, FALSE)</f>
        <v>A compter du 7 octobre 2020, en cas de naissance simple, la durée maximale du congé est de 11 jours (décomptés en jours calendaires).</v>
      </c>
      <c r="BL220" s="13" t="s">
        <v>596</v>
      </c>
      <c r="BM220" s="15" t="str">
        <f>VLOOKUP(BL220,'Axe 2 Règles de gestion'!$D$2:$F$447,3, FALSE)</f>
        <v>A compter du 7 octobre 2020, le congé peut être fractionné en deux périodes, dont l'une des deux a une durée maximale réelle au moins égale à 7 jours.</v>
      </c>
      <c r="BN220" s="13" t="s">
        <v>598</v>
      </c>
      <c r="BO220" s="15" t="str">
        <f>VLOOKUP(BN220,'Axe 2 Règles de gestion'!$D$2:$F$447,3, FALSE)</f>
        <v>A compter du 7 octobre 2020, le congé peut être fractionné en deux périodes, dont l'une des deux a une durée maximale prévisionnelle au moins égale à 7 jours.</v>
      </c>
      <c r="BP220" s="13" t="s">
        <v>569</v>
      </c>
      <c r="BQ220" s="15" t="str">
        <f>VLOOKUP(BP220,'Axe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220" s="13" t="s">
        <v>571</v>
      </c>
      <c r="BS220" s="15" t="str">
        <f>VLOOKUP(BR220,'Axe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220" s="13" t="s">
        <v>573</v>
      </c>
      <c r="BU220" s="15" t="str">
        <f>VLOOKUP(BT220,'Axe 2 Règles de gestion'!$D$2:$F$447,3, FALSE)</f>
        <v>Le militaire est en activité.</v>
      </c>
      <c r="BV220" s="13" t="s">
        <v>132</v>
      </c>
      <c r="BW220" s="15" t="str">
        <f>VLOOKUP(BV220,'Axe 2 Règles de gestion'!$D$2:$F$447,3, FALSE)</f>
        <v>La date de début du congé/absence doit être antérieure ou égale à la date de fin réelle du congé/absence.</v>
      </c>
      <c r="BX220" s="13" t="s">
        <v>134</v>
      </c>
      <c r="BY220" s="15" t="str">
        <f>VLOOKUP(BX220,'Axe 2 Règles de gestion'!$D$2:$F$447,3, FALSE)</f>
        <v>La date de début du congé/absence doit être antérieure ou égale à la date de fin prévisionnelle du congé/absence.</v>
      </c>
      <c r="BZ220" s="13" t="s">
        <v>136</v>
      </c>
      <c r="CA220" s="15" t="str">
        <f>VLOOKUP(BZ220,'Axe 2 Règles de gestion'!$D$2:$F$447,3, FALSE)</f>
        <v>La date de fin réelle du congé/absence doit être antérieure à la date limite de départ à la retraite.</v>
      </c>
      <c r="CB220" s="13" t="s">
        <v>138</v>
      </c>
      <c r="CC220" s="15" t="str">
        <f>VLOOKUP(CB220,'Axe 2 Règles de gestion'!$D$2:$F$447,3, FALSE)</f>
        <v>La date de fin prévisionnelle du congé/absence doit être antérieure à la date limite de départ à la retraite.</v>
      </c>
      <c r="CD220" s="13" t="s">
        <v>140</v>
      </c>
      <c r="CE220" s="15" t="str">
        <f>VLOOKUP(CD220,'Axe 2 Règles de gestion'!$D$2:$F$447,3, FALSE)</f>
        <v>La date de fin réelle ou la date de fin prévisionnelle du congé/absence doit être saisie.</v>
      </c>
      <c r="CF220" s="13" t="s">
        <v>146</v>
      </c>
      <c r="CG220" s="15" t="str">
        <f>VLOOKUP(CF220,'Axe 2 Règles de gestion'!$D$2:$F$447,3, FALSE)</f>
        <v>Dans le cas d'un congé autre que CLM, CLD, CGM et CITIS, l'indicateur de requalification doit être à non et les impacts spécifiques à la requalification ne doivent pas être mobilisés ou l'impact rémunération est vide.</v>
      </c>
      <c r="CH220" s="13"/>
      <c r="CI220" s="15"/>
      <c r="CJ220" s="13"/>
      <c r="CK220" s="15"/>
      <c r="CL220" s="13"/>
      <c r="CM220" s="15"/>
      <c r="CN220" s="13"/>
      <c r="CO220" s="15"/>
      <c r="CP220" s="13"/>
      <c r="CQ220" s="15"/>
      <c r="CR220" s="13"/>
      <c r="CS220" s="15"/>
      <c r="CT220" s="13"/>
      <c r="CU220" s="15"/>
      <c r="CV220" s="13"/>
      <c r="CW220" s="15"/>
      <c r="CX220" s="13"/>
      <c r="CY220" s="15"/>
    </row>
    <row r="221" spans="1:103" ht="165" x14ac:dyDescent="0.25">
      <c r="A221" s="13" t="s">
        <v>577</v>
      </c>
      <c r="B221" s="13" t="s">
        <v>105</v>
      </c>
      <c r="C221" s="14">
        <v>44708.500694444447</v>
      </c>
      <c r="D221" s="13" t="s">
        <v>106</v>
      </c>
      <c r="E221" s="15" t="s">
        <v>107</v>
      </c>
      <c r="F221" s="13" t="s">
        <v>108</v>
      </c>
      <c r="G221" s="15" t="s">
        <v>109</v>
      </c>
      <c r="H221" s="13" t="s">
        <v>712</v>
      </c>
      <c r="I221" s="15" t="s">
        <v>713</v>
      </c>
      <c r="J221" s="15" t="s">
        <v>714</v>
      </c>
      <c r="K221" s="15" t="s">
        <v>715</v>
      </c>
      <c r="L221" s="13" t="s">
        <v>734</v>
      </c>
      <c r="M221" s="15" t="s">
        <v>735</v>
      </c>
      <c r="N221" s="13" t="s">
        <v>152</v>
      </c>
      <c r="O221" s="15"/>
      <c r="P221" s="15"/>
      <c r="Q221" s="15" t="s">
        <v>544</v>
      </c>
      <c r="R221" s="13" t="s">
        <v>545</v>
      </c>
      <c r="S221" s="13" t="s">
        <v>188</v>
      </c>
      <c r="T221" s="13" t="s">
        <v>120</v>
      </c>
      <c r="U221" s="14">
        <v>44121</v>
      </c>
      <c r="V221" s="14">
        <v>44161</v>
      </c>
      <c r="W221" s="15" t="s">
        <v>830</v>
      </c>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t="s">
        <v>819</v>
      </c>
      <c r="BG221" s="15" t="str">
        <f>VLOOKUP(BF221,'Axe 2 Règles de gestion'!$D$2:$F$447,3, FALSE)</f>
        <v>A compter du 7 octobre 2020, en cas de naissance simple, la durée maximale du congé est de 11 jours (décomptés en jours calendaires).</v>
      </c>
      <c r="BH221" s="13" t="s">
        <v>596</v>
      </c>
      <c r="BI221" s="15" t="str">
        <f>VLOOKUP(BH221,'Axe 2 Règles de gestion'!$D$2:$F$447,3, FALSE)</f>
        <v>A compter du 7 octobre 2020, le congé peut être fractionné en deux périodes, dont l'une des deux a une durée maximale réelle au moins égale à 7 jours.</v>
      </c>
      <c r="BJ221" s="13" t="s">
        <v>598</v>
      </c>
      <c r="BK221" s="15" t="str">
        <f>VLOOKUP(BJ221,'Axe 2 Règles de gestion'!$D$2:$F$447,3, FALSE)</f>
        <v>A compter du 7 octobre 2020, le congé peut être fractionné en deux périodes, dont l'une des deux a une durée maximale prévisionnelle au moins égale à 7 jours.</v>
      </c>
      <c r="BL221" s="13" t="s">
        <v>569</v>
      </c>
      <c r="BM221" s="15" t="str">
        <f>VLOOKUP(BL221,'Axe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21" s="13" t="s">
        <v>571</v>
      </c>
      <c r="BO221" s="15" t="str">
        <f>VLOOKUP(BN221,'Axe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21" s="13" t="s">
        <v>573</v>
      </c>
      <c r="BQ221" s="15" t="str">
        <f>VLOOKUP(BP221,'Axe 2 Règles de gestion'!$D$2:$F$447,3, FALSE)</f>
        <v>Le militaire est en activité.</v>
      </c>
      <c r="BR221" s="13"/>
      <c r="BS221" s="15"/>
      <c r="BT221" s="13"/>
      <c r="BU221" s="15"/>
      <c r="BV221" s="13" t="s">
        <v>132</v>
      </c>
      <c r="BW221" s="15" t="str">
        <f>VLOOKUP(BV221,'Axe 2 Règles de gestion'!$D$2:$F$447,3, FALSE)</f>
        <v>La date de début du congé/absence doit être antérieure ou égale à la date de fin réelle du congé/absence.</v>
      </c>
      <c r="BX221" s="13" t="s">
        <v>134</v>
      </c>
      <c r="BY221" s="15" t="str">
        <f>VLOOKUP(BX221,'Axe 2 Règles de gestion'!$D$2:$F$447,3, FALSE)</f>
        <v>La date de début du congé/absence doit être antérieure ou égale à la date de fin prévisionnelle du congé/absence.</v>
      </c>
      <c r="BZ221" s="13" t="s">
        <v>136</v>
      </c>
      <c r="CA221" s="15" t="str">
        <f>VLOOKUP(BZ221,'Axe 2 Règles de gestion'!$D$2:$F$447,3, FALSE)</f>
        <v>La date de fin réelle du congé/absence doit être antérieure à la date limite de départ à la retraite.</v>
      </c>
      <c r="CB221" s="13" t="s">
        <v>138</v>
      </c>
      <c r="CC221" s="15" t="str">
        <f>VLOOKUP(CB221,'Axe 2 Règles de gestion'!$D$2:$F$447,3, FALSE)</f>
        <v>La date de fin prévisionnelle du congé/absence doit être antérieure à la date limite de départ à la retraite.</v>
      </c>
      <c r="CD221" s="13" t="s">
        <v>140</v>
      </c>
      <c r="CE221" s="15" t="str">
        <f>VLOOKUP(CD221,'Axe 2 Règles de gestion'!$D$2:$F$447,3, FALSE)</f>
        <v>La date de fin réelle ou la date de fin prévisionnelle du congé/absence doit être saisie.</v>
      </c>
      <c r="CF221" s="13" t="s">
        <v>146</v>
      </c>
      <c r="CG221" s="15" t="str">
        <f>VLOOKUP(CF221,'Axe 2 Règles de gestion'!$D$2:$F$447,3, FALSE)</f>
        <v>Dans le cas d'un congé autre que CLM, CLD, CGM et CITIS, l'indicateur de requalification doit être à non et les impacts spécifiques à la requalification ne doivent pas être mobilisés ou l'impact rémunération est vide.</v>
      </c>
      <c r="CH221" s="13"/>
      <c r="CI221" s="15"/>
      <c r="CJ221" s="13"/>
      <c r="CK221" s="15"/>
      <c r="CL221" s="13"/>
      <c r="CM221" s="15"/>
      <c r="CN221" s="13"/>
      <c r="CO221" s="15"/>
      <c r="CP221" s="13"/>
      <c r="CQ221" s="15"/>
      <c r="CR221" s="13"/>
      <c r="CS221" s="15"/>
      <c r="CT221" s="13"/>
      <c r="CU221" s="15"/>
      <c r="CV221" s="13"/>
      <c r="CW221" s="15"/>
      <c r="CX221" s="13"/>
      <c r="CY221" s="15"/>
    </row>
    <row r="222" spans="1:103" ht="165" x14ac:dyDescent="0.25">
      <c r="A222" s="13" t="s">
        <v>577</v>
      </c>
      <c r="B222" s="13" t="s">
        <v>229</v>
      </c>
      <c r="C222" s="14">
        <v>44708.501388888886</v>
      </c>
      <c r="D222" s="13" t="s">
        <v>106</v>
      </c>
      <c r="E222" s="15" t="s">
        <v>107</v>
      </c>
      <c r="F222" s="13" t="s">
        <v>108</v>
      </c>
      <c r="G222" s="15" t="s">
        <v>109</v>
      </c>
      <c r="H222" s="13" t="s">
        <v>712</v>
      </c>
      <c r="I222" s="15" t="s">
        <v>713</v>
      </c>
      <c r="J222" s="15" t="s">
        <v>714</v>
      </c>
      <c r="K222" s="15" t="s">
        <v>715</v>
      </c>
      <c r="L222" s="13" t="s">
        <v>734</v>
      </c>
      <c r="M222" s="15" t="s">
        <v>735</v>
      </c>
      <c r="N222" s="13" t="s">
        <v>152</v>
      </c>
      <c r="O222" s="15"/>
      <c r="P222" s="15"/>
      <c r="Q222" s="15" t="s">
        <v>544</v>
      </c>
      <c r="R222" s="13" t="s">
        <v>545</v>
      </c>
      <c r="S222" s="13" t="s">
        <v>188</v>
      </c>
      <c r="T222" s="13" t="s">
        <v>120</v>
      </c>
      <c r="U222" s="14">
        <v>44162</v>
      </c>
      <c r="V222" s="14">
        <v>44377</v>
      </c>
      <c r="W222" s="15" t="s">
        <v>831</v>
      </c>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c r="AY222" s="15"/>
      <c r="AZ222" s="13"/>
      <c r="BA222" s="15"/>
      <c r="BB222" s="13"/>
      <c r="BC222" s="15"/>
      <c r="BD222" s="13"/>
      <c r="BE222" s="15"/>
      <c r="BF222" s="13" t="s">
        <v>822</v>
      </c>
      <c r="BG222" s="15" t="str">
        <f>VLOOKUP(BF222,'Axe 2 Règles de gestion'!$D$2:$F$447,3, FALSE)</f>
        <v>A compter du 7 octobre 2020, en cas de naissance simple, la durée maximale du congé est de 11 jours (décomptés en jours calendaires).</v>
      </c>
      <c r="BH222" s="13" t="s">
        <v>596</v>
      </c>
      <c r="BI222" s="15" t="str">
        <f>VLOOKUP(BH222,'Axe 2 Règles de gestion'!$D$2:$F$447,3, FALSE)</f>
        <v>A compter du 7 octobre 2020, le congé peut être fractionné en deux périodes, dont l'une des deux a une durée maximale réelle au moins égale à 7 jours.</v>
      </c>
      <c r="BJ222" s="13" t="s">
        <v>598</v>
      </c>
      <c r="BK222" s="15" t="str">
        <f>VLOOKUP(BJ222,'Axe 2 Règles de gestion'!$D$2:$F$447,3, FALSE)</f>
        <v>A compter du 7 octobre 2020, le congé peut être fractionné en deux périodes, dont l'une des deux a une durée maximale prévisionnelle au moins égale à 7 jours.</v>
      </c>
      <c r="BL222" s="13" t="s">
        <v>569</v>
      </c>
      <c r="BM222" s="15" t="str">
        <f>VLOOKUP(BL222,'Axe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22" s="13" t="s">
        <v>571</v>
      </c>
      <c r="BO222" s="15" t="str">
        <f>VLOOKUP(BN222,'Axe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22" s="13" t="s">
        <v>573</v>
      </c>
      <c r="BQ222" s="15" t="str">
        <f>VLOOKUP(BP222,'Axe 2 Règles de gestion'!$D$2:$F$447,3, FALSE)</f>
        <v>Le militaire est en activité.</v>
      </c>
      <c r="BR222" s="13"/>
      <c r="BS222" s="15"/>
      <c r="BT222" s="13"/>
      <c r="BU222" s="15"/>
      <c r="BV222" s="13" t="s">
        <v>132</v>
      </c>
      <c r="BW222" s="15" t="str">
        <f>VLOOKUP(BV222,'Axe 2 Règles de gestion'!$D$2:$F$447,3, FALSE)</f>
        <v>La date de début du congé/absence doit être antérieure ou égale à la date de fin réelle du congé/absence.</v>
      </c>
      <c r="BX222" s="13" t="s">
        <v>134</v>
      </c>
      <c r="BY222" s="15" t="str">
        <f>VLOOKUP(BX222,'Axe 2 Règles de gestion'!$D$2:$F$447,3, FALSE)</f>
        <v>La date de début du congé/absence doit être antérieure ou égale à la date de fin prévisionnelle du congé/absence.</v>
      </c>
      <c r="BZ222" s="13" t="s">
        <v>136</v>
      </c>
      <c r="CA222" s="15" t="str">
        <f>VLOOKUP(BZ222,'Axe 2 Règles de gestion'!$D$2:$F$447,3, FALSE)</f>
        <v>La date de fin réelle du congé/absence doit être antérieure à la date limite de départ à la retraite.</v>
      </c>
      <c r="CB222" s="13" t="s">
        <v>138</v>
      </c>
      <c r="CC222" s="15" t="str">
        <f>VLOOKUP(CB222,'Axe 2 Règles de gestion'!$D$2:$F$447,3, FALSE)</f>
        <v>La date de fin prévisionnelle du congé/absence doit être antérieure à la date limite de départ à la retraite.</v>
      </c>
      <c r="CD222" s="13" t="s">
        <v>140</v>
      </c>
      <c r="CE222" s="15" t="str">
        <f>VLOOKUP(CD222,'Axe 2 Règles de gestion'!$D$2:$F$447,3, FALSE)</f>
        <v>La date de fin réelle ou la date de fin prévisionnelle du congé/absence doit être saisie.</v>
      </c>
      <c r="CF222" s="13" t="s">
        <v>146</v>
      </c>
      <c r="CG222" s="15" t="str">
        <f>VLOOKUP(CF222,'Axe 2 Règles de gestion'!$D$2:$F$447,3, FALSE)</f>
        <v>Dans le cas d'un congé autre que CLM, CLD, CGM et CITIS, l'indicateur de requalification doit être à non et les impacts spécifiques à la requalification ne doivent pas être mobilisés ou l'impact rémunération est vide.</v>
      </c>
      <c r="CH222" s="13"/>
      <c r="CI222" s="15"/>
      <c r="CJ222" s="13"/>
      <c r="CK222" s="15"/>
      <c r="CL222" s="13"/>
      <c r="CM222" s="15"/>
      <c r="CN222" s="13"/>
      <c r="CO222" s="15"/>
      <c r="CP222" s="13"/>
      <c r="CQ222" s="15"/>
      <c r="CR222" s="13"/>
      <c r="CS222" s="15"/>
      <c r="CT222" s="13"/>
      <c r="CU222" s="15"/>
      <c r="CV222" s="13"/>
      <c r="CW222" s="15"/>
      <c r="CX222" s="13"/>
      <c r="CY222" s="15"/>
    </row>
    <row r="223" spans="1:103" ht="165" x14ac:dyDescent="0.25">
      <c r="A223" s="13" t="s">
        <v>577</v>
      </c>
      <c r="B223" s="13" t="s">
        <v>229</v>
      </c>
      <c r="C223" s="14">
        <v>44708.586111111108</v>
      </c>
      <c r="D223" s="13" t="s">
        <v>106</v>
      </c>
      <c r="E223" s="15" t="s">
        <v>107</v>
      </c>
      <c r="F223" s="13" t="s">
        <v>108</v>
      </c>
      <c r="G223" s="15" t="s">
        <v>109</v>
      </c>
      <c r="H223" s="13" t="s">
        <v>712</v>
      </c>
      <c r="I223" s="15" t="s">
        <v>713</v>
      </c>
      <c r="J223" s="15" t="s">
        <v>714</v>
      </c>
      <c r="K223" s="15" t="s">
        <v>715</v>
      </c>
      <c r="L223" s="13" t="s">
        <v>734</v>
      </c>
      <c r="M223" s="15" t="s">
        <v>735</v>
      </c>
      <c r="N223" s="13" t="s">
        <v>152</v>
      </c>
      <c r="O223" s="15"/>
      <c r="P223" s="15"/>
      <c r="Q223" s="15" t="s">
        <v>544</v>
      </c>
      <c r="R223" s="13" t="s">
        <v>545</v>
      </c>
      <c r="S223" s="13" t="s">
        <v>188</v>
      </c>
      <c r="T223" s="13" t="s">
        <v>120</v>
      </c>
      <c r="U223" s="14">
        <v>44378</v>
      </c>
      <c r="V223" s="14">
        <v>44413</v>
      </c>
      <c r="W223" s="15" t="s">
        <v>832</v>
      </c>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t="s">
        <v>824</v>
      </c>
      <c r="BG223" s="15" t="str">
        <f>VLOOKUP(BF223,'Axe 2 Règles de gestion'!$D$2:$F$447,3, FALSE)</f>
        <v>La seconde période peut être prise de manière continue ou fractionnée en 2 périodes d'une durée minimale de 5 jours chacune. Au total, la durée maximale du congé est de 25 jours calendaires.</v>
      </c>
      <c r="BH223" s="13" t="s">
        <v>607</v>
      </c>
      <c r="BI223" s="15" t="str">
        <f>VLOOKUP(BH223,'Axe 2 Règles de gestion'!$D$2:$F$447,3, FALSE)</f>
        <v>Chaque période de congé paternité doit être d'une durée réelle supérieure ou égale à 4 jours.</v>
      </c>
      <c r="BJ223" s="13" t="s">
        <v>608</v>
      </c>
      <c r="BK223" s="15" t="str">
        <f>VLOOKUP(BJ223,'Axe 2 Règles de gestion'!$D$2:$F$447,3, FALSE)</f>
        <v>Chaque période de congé paternité doit être d'une durée prévisionnelle supérieure ou égale à 4 jours.</v>
      </c>
      <c r="BL223" s="13" t="s">
        <v>569</v>
      </c>
      <c r="BM223" s="15" t="str">
        <f>VLOOKUP(BL223,'Axe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23" s="13" t="s">
        <v>571</v>
      </c>
      <c r="BO223" s="15" t="str">
        <f>VLOOKUP(BN223,'Axe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23" s="13" t="s">
        <v>573</v>
      </c>
      <c r="BQ223" s="15" t="str">
        <f>VLOOKUP(BP223,'Axe 2 Règles de gestion'!$D$2:$F$447,3, FALSE)</f>
        <v>Le militaire est en activité.</v>
      </c>
      <c r="BR223" s="13"/>
      <c r="BS223" s="15"/>
      <c r="BT223" s="13"/>
      <c r="BU223" s="15"/>
      <c r="BV223" s="13" t="s">
        <v>132</v>
      </c>
      <c r="BW223" s="15" t="str">
        <f>VLOOKUP(BV223,'Axe 2 Règles de gestion'!$D$2:$F$447,3, FALSE)</f>
        <v>La date de début du congé/absence doit être antérieure ou égale à la date de fin réelle du congé/absence.</v>
      </c>
      <c r="BX223" s="13" t="s">
        <v>134</v>
      </c>
      <c r="BY223" s="15" t="str">
        <f>VLOOKUP(BX223,'Axe 2 Règles de gestion'!$D$2:$F$447,3, FALSE)</f>
        <v>La date de début du congé/absence doit être antérieure ou égale à la date de fin prévisionnelle du congé/absence.</v>
      </c>
      <c r="BZ223" s="13" t="s">
        <v>136</v>
      </c>
      <c r="CA223" s="15" t="str">
        <f>VLOOKUP(BZ223,'Axe 2 Règles de gestion'!$D$2:$F$447,3, FALSE)</f>
        <v>La date de fin réelle du congé/absence doit être antérieure à la date limite de départ à la retraite.</v>
      </c>
      <c r="CB223" s="13" t="s">
        <v>138</v>
      </c>
      <c r="CC223" s="15" t="str">
        <f>VLOOKUP(CB223,'Axe 2 Règles de gestion'!$D$2:$F$447,3, FALSE)</f>
        <v>La date de fin prévisionnelle du congé/absence doit être antérieure à la date limite de départ à la retraite.</v>
      </c>
      <c r="CD223" s="13" t="s">
        <v>140</v>
      </c>
      <c r="CE223" s="15" t="str">
        <f>VLOOKUP(CD223,'Axe 2 Règles de gestion'!$D$2:$F$447,3, FALSE)</f>
        <v>La date de fin réelle ou la date de fin prévisionnelle du congé/absence doit être saisie.</v>
      </c>
      <c r="CF223" s="13" t="s">
        <v>146</v>
      </c>
      <c r="CG223" s="15" t="str">
        <f>VLOOKUP(CF223,'Axe 2 Règles de gestion'!$D$2:$F$447,3, FALSE)</f>
        <v>Dans le cas d'un congé autre que CLM, CLD, CGM et CITIS, l'indicateur de requalification doit être à non et les impacts spécifiques à la requalification ne doivent pas être mobilisés ou l'impact rémunération est vide.</v>
      </c>
      <c r="CH223" s="13"/>
      <c r="CI223" s="15"/>
      <c r="CJ223" s="13"/>
      <c r="CK223" s="15"/>
      <c r="CL223" s="13"/>
      <c r="CM223" s="15"/>
      <c r="CN223" s="13"/>
      <c r="CO223" s="15"/>
      <c r="CP223" s="13"/>
      <c r="CQ223" s="15"/>
      <c r="CR223" s="13"/>
      <c r="CS223" s="15"/>
      <c r="CT223" s="13"/>
      <c r="CU223" s="15"/>
      <c r="CV223" s="13"/>
      <c r="CW223" s="15"/>
      <c r="CX223" s="13"/>
      <c r="CY223" s="15"/>
    </row>
    <row r="224" spans="1:103" ht="165" x14ac:dyDescent="0.25">
      <c r="A224" s="13" t="s">
        <v>577</v>
      </c>
      <c r="B224" s="13" t="s">
        <v>229</v>
      </c>
      <c r="C224" s="14">
        <v>44708.586805555555</v>
      </c>
      <c r="D224" s="13" t="s">
        <v>106</v>
      </c>
      <c r="E224" s="15" t="s">
        <v>107</v>
      </c>
      <c r="F224" s="13" t="s">
        <v>108</v>
      </c>
      <c r="G224" s="15" t="s">
        <v>109</v>
      </c>
      <c r="H224" s="13" t="s">
        <v>712</v>
      </c>
      <c r="I224" s="15" t="s">
        <v>713</v>
      </c>
      <c r="J224" s="15" t="s">
        <v>714</v>
      </c>
      <c r="K224" s="15" t="s">
        <v>715</v>
      </c>
      <c r="L224" s="13" t="s">
        <v>734</v>
      </c>
      <c r="M224" s="15" t="s">
        <v>735</v>
      </c>
      <c r="N224" s="13" t="s">
        <v>152</v>
      </c>
      <c r="O224" s="15"/>
      <c r="P224" s="15"/>
      <c r="Q224" s="15" t="s">
        <v>544</v>
      </c>
      <c r="R224" s="13" t="s">
        <v>545</v>
      </c>
      <c r="S224" s="13" t="s">
        <v>188</v>
      </c>
      <c r="T224" s="13" t="s">
        <v>120</v>
      </c>
      <c r="U224" s="14">
        <v>44414</v>
      </c>
      <c r="V224" s="14"/>
      <c r="W224" s="15" t="s">
        <v>833</v>
      </c>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c r="BE224" s="15"/>
      <c r="BF224" s="13" t="s">
        <v>826</v>
      </c>
      <c r="BG224" s="15" t="str">
        <f>VLOOKUP(BF224,'Axe 2 Règles de gestion'!$D$2:$F$447,3, FALSE)</f>
        <v>La seconde période peut être prise de manière continue ou fractionnée en 2 périodes d'une durée minimale de 5 jours chacune. Au total, la durée maximale du congé est de 25 jours calendaires.</v>
      </c>
      <c r="BH224" s="13" t="s">
        <v>632</v>
      </c>
      <c r="BI224" s="15" t="str">
        <f>VLOOKUP(BH224,'Axe 2 Règles de gestion'!$D$2:$F$447,3, FALSE)</f>
        <v>Chaque période de congé paternité doit être d'une durée réelle supérieure ou égale à 4 jours.</v>
      </c>
      <c r="BJ224" s="13" t="s">
        <v>633</v>
      </c>
      <c r="BK224" s="15" t="str">
        <f>VLOOKUP(BJ224,'Axe 2 Règles de gestion'!$D$2:$F$447,3, FALSE)</f>
        <v>Chaque période de congé paternité doit être d'une durée prévisionnelle supérieure ou égale à 4 jours.</v>
      </c>
      <c r="BL224" s="13" t="s">
        <v>827</v>
      </c>
      <c r="BM224" s="15" t="str">
        <f>VLOOKUP(BL224,'Axe 2 Règles de gestion'!$D$2:$F$447,3, FALSE)</f>
        <v>En cas d'hospitalisation immédiate de l'enfant après la naissance, le militaire peut bénéficier de 30 jours calendaires consécutifs de congés supplémentaires.</v>
      </c>
      <c r="BN224" s="13" t="s">
        <v>569</v>
      </c>
      <c r="BO224" s="15" t="str">
        <f>VLOOKUP(BN224,'Axe 2 Règles de gestion'!$D$2:$F$447,3,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224" s="13" t="s">
        <v>571</v>
      </c>
      <c r="BQ224" s="15" t="str">
        <f>VLOOKUP(BP224,'Axe 2 Règles de gestion'!$D$2:$F$447,3,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224" s="13" t="s">
        <v>573</v>
      </c>
      <c r="BS224" s="15" t="str">
        <f>VLOOKUP(BR224,'Axe 2 Règles de gestion'!$D$2:$F$447,3, FALSE)</f>
        <v>Le militaire est en activité.</v>
      </c>
      <c r="BT224" s="13"/>
      <c r="BU224" s="15"/>
      <c r="BV224" s="13" t="s">
        <v>132</v>
      </c>
      <c r="BW224" s="15" t="str">
        <f>VLOOKUP(BV224,'Axe 2 Règles de gestion'!$D$2:$F$447,3, FALSE)</f>
        <v>La date de début du congé/absence doit être antérieure ou égale à la date de fin réelle du congé/absence.</v>
      </c>
      <c r="BX224" s="13" t="s">
        <v>134</v>
      </c>
      <c r="BY224" s="15" t="str">
        <f>VLOOKUP(BX224,'Axe 2 Règles de gestion'!$D$2:$F$447,3, FALSE)</f>
        <v>La date de début du congé/absence doit être antérieure ou égale à la date de fin prévisionnelle du congé/absence.</v>
      </c>
      <c r="BZ224" s="13" t="s">
        <v>136</v>
      </c>
      <c r="CA224" s="15" t="str">
        <f>VLOOKUP(BZ224,'Axe 2 Règles de gestion'!$D$2:$F$447,3, FALSE)</f>
        <v>La date de fin réelle du congé/absence doit être antérieure à la date limite de départ à la retraite.</v>
      </c>
      <c r="CB224" s="13" t="s">
        <v>138</v>
      </c>
      <c r="CC224" s="15" t="str">
        <f>VLOOKUP(CB224,'Axe 2 Règles de gestion'!$D$2:$F$447,3, FALSE)</f>
        <v>La date de fin prévisionnelle du congé/absence doit être antérieure à la date limite de départ à la retraite.</v>
      </c>
      <c r="CD224" s="13" t="s">
        <v>140</v>
      </c>
      <c r="CE224" s="15" t="str">
        <f>VLOOKUP(CD224,'Axe 2 Règles de gestion'!$D$2:$F$447,3, FALSE)</f>
        <v>La date de fin réelle ou la date de fin prévisionnelle du congé/absence doit être saisie.</v>
      </c>
      <c r="CF224" s="13" t="s">
        <v>146</v>
      </c>
      <c r="CG224" s="15" t="str">
        <f>VLOOKUP(CF224,'Axe 2 Règles de gestion'!$D$2:$F$447,3, FALSE)</f>
        <v>Dans le cas d'un congé autre que CLM, CLD, CGM et CITIS, l'indicateur de requalification doit être à non et les impacts spécifiques à la requalification ne doivent pas être mobilisés ou l'impact rémunération est vide.</v>
      </c>
      <c r="CH224" s="13"/>
      <c r="CI224" s="15"/>
      <c r="CJ224" s="13"/>
      <c r="CK224" s="15"/>
      <c r="CL224" s="13"/>
      <c r="CM224" s="15"/>
      <c r="CN224" s="13"/>
      <c r="CO224" s="15"/>
      <c r="CP224" s="13"/>
      <c r="CQ224" s="15"/>
      <c r="CR224" s="13"/>
      <c r="CS224" s="15"/>
      <c r="CT224" s="13"/>
      <c r="CU224" s="15"/>
      <c r="CV224" s="13"/>
      <c r="CW224" s="15"/>
      <c r="CX224" s="13"/>
      <c r="CY224" s="15"/>
    </row>
    <row r="225" spans="1:103" s="22" customFormat="1" ht="150" x14ac:dyDescent="0.25">
      <c r="A225" s="19" t="s">
        <v>305</v>
      </c>
      <c r="B225" s="19" t="s">
        <v>229</v>
      </c>
      <c r="C225" s="20">
        <v>45812.654166666667</v>
      </c>
      <c r="D225" s="19" t="s">
        <v>106</v>
      </c>
      <c r="E225" s="21" t="s">
        <v>107</v>
      </c>
      <c r="F225" s="19" t="s">
        <v>108</v>
      </c>
      <c r="G225" s="21" t="s">
        <v>109</v>
      </c>
      <c r="H225" s="19" t="s">
        <v>712</v>
      </c>
      <c r="I225" s="21" t="s">
        <v>713</v>
      </c>
      <c r="J225" s="21" t="s">
        <v>714</v>
      </c>
      <c r="K225" s="21" t="s">
        <v>715</v>
      </c>
      <c r="L225" s="19" t="s">
        <v>716</v>
      </c>
      <c r="M225" s="21" t="s">
        <v>717</v>
      </c>
      <c r="N225" s="19" t="s">
        <v>116</v>
      </c>
      <c r="O225" s="21"/>
      <c r="P225" s="21"/>
      <c r="Q225" s="21" t="s">
        <v>642</v>
      </c>
      <c r="R225" s="19" t="s">
        <v>643</v>
      </c>
      <c r="S225" s="19" t="s">
        <v>188</v>
      </c>
      <c r="T225" s="19" t="s">
        <v>120</v>
      </c>
      <c r="U225" s="20">
        <v>45717</v>
      </c>
      <c r="V225" s="20"/>
      <c r="W225" s="21" t="s">
        <v>834</v>
      </c>
      <c r="X225" s="19" t="s">
        <v>645</v>
      </c>
      <c r="Y225" s="21" t="str">
        <f>VLOOKUP(X225,'Axe 2 Règles de gestion'!$D$2:$F$447,3, FALSE)</f>
        <v>L'agent bénéficie des dispositions applicables aux agents titulaires pour le congé de paternité, sauf dispositions particulières.</v>
      </c>
      <c r="Z225" s="19" t="s">
        <v>249</v>
      </c>
      <c r="AA225" s="21" t="str">
        <f>VLOOKUP(Z225,'Axe 2 Règles de gestion'!$D$2:$F$447,3, FALSE)</f>
        <v>La demande est accordée de droit.</v>
      </c>
      <c r="AB225" s="19" t="s">
        <v>266</v>
      </c>
      <c r="AC225" s="21" t="str">
        <f>VLOOKUP(AB225,'Axe 2 Règles de gestion'!$D$2:$F$447,3, FALSE)</f>
        <v>L'agent doit effectuer une demande auprès de son chef de service au moins 1 mois avant la date présumée de la naissance.</v>
      </c>
      <c r="AD225" s="19" t="s">
        <v>268</v>
      </c>
      <c r="AE225" s="21" t="str">
        <f>VLOOKUP(AD225,'Axe 2 Règles de gestion'!$D$2:$F$447,3, FALSE)</f>
        <v>La demande doit être accompagnée de la copie du certificat qui atteste de l'état de grossesse et précise la date présumée de l'accouchement.</v>
      </c>
      <c r="AF225" s="19" t="s">
        <v>270</v>
      </c>
      <c r="AG225" s="21" t="str">
        <f>VLOOKUP(AF225,'Axe 2 Règles de gestion'!$D$2:$F$447,3, FALSE)</f>
        <v>La demande doit également être accompagnée de toutes pièces justifiant que l'agent est le père, le conjoint ou la personne liée à la mère par un pacte civil de solidarité ou vivant maritalement avec elle.</v>
      </c>
      <c r="AH225" s="19" t="s">
        <v>272</v>
      </c>
      <c r="AI225" s="21" t="str">
        <f>VLOOKUP(AH225,'Axe 2 Règles de gestion'!$D$2:$F$447,3, FALSE)</f>
        <v>La demande doit indiquer la date prévisionnelle de l'accouchement, les modalités envisagées du congé ainsi que les dates prévisionnelles des périodes de congé.</v>
      </c>
      <c r="AJ225" s="19" t="s">
        <v>274</v>
      </c>
      <c r="AK225" s="21" t="str">
        <f>VLOOKUP(AJ225,'Axe 2 Règles de gestion'!$D$2:$F$447,3, FALSE)</f>
        <v>L'agent doit transmettre sous 8 jours à compter de la date de l'accouchement toute pièce justifiant la naissance de l'enfant.</v>
      </c>
      <c r="AL225" s="19" t="s">
        <v>276</v>
      </c>
      <c r="AM225" s="21" t="str">
        <f>VLOOKUP(AL225,'Axe 2 Règles de gestion'!$D$2:$F$447,3, FALSE)</f>
        <v>L'agent doit confirmer 1 mois avant la prise de la 2nde période de congés à son chef de service les dates de prise du congé, et en cas de fractionnement, les dates de chacune des périodes.</v>
      </c>
      <c r="AN225" s="19" t="s">
        <v>251</v>
      </c>
      <c r="AO225" s="21" t="str">
        <f>VLOOKUP(AN225,'Axe 2 Règles de gestion'!$D$2:$F$447,3, FALSE)</f>
        <v>Le congé doit être pris dans les 6 mois suivant la naissance de l'enfant.</v>
      </c>
      <c r="AP225" s="19" t="s">
        <v>253</v>
      </c>
      <c r="AQ225" s="21" t="str">
        <f>VLOOKUP(AP225,'Axe 2 Règles de gestion'!$D$2:$F$447,3, FALSE)</f>
        <v>En cas d'hospitalisation de l'enfant, le congé doit être pris dans les 6 mois suivant la fin de l'hospitalisation de l'enfant.</v>
      </c>
      <c r="AR225" s="19" t="s">
        <v>255</v>
      </c>
      <c r="AS225" s="21" t="str">
        <f>VLOOKUP(AR225,'Axe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225" s="19" t="s">
        <v>239</v>
      </c>
      <c r="AU225" s="21" t="str">
        <f>VLOOKUP(AT225,'Axe 2 Règles de gestion'!$D$2:$F$447,3, FALSE)</f>
        <v>Le congé n'est pas cumulable avec les congés de maladie et d'accident du travail.</v>
      </c>
      <c r="AV225" s="19"/>
      <c r="AW225" s="21"/>
      <c r="AX225" s="19"/>
      <c r="AY225" s="21"/>
      <c r="AZ225" s="19"/>
      <c r="BA225" s="21"/>
      <c r="BB225" s="19"/>
      <c r="BC225" s="21"/>
      <c r="BD225" s="19"/>
      <c r="BE225" s="21"/>
      <c r="BF225" s="19" t="s">
        <v>257</v>
      </c>
      <c r="BG225" s="21" t="str">
        <f>VLOOKUP(BF225,'Axe 2 Règles de gestion'!$D$2:$F$447,3, FALSE)</f>
        <v>La première partie du congé, d'une durée de 4 jours calendaires, doit faire immédiatement suite au congé de naissance. Cette période est prolongée en cas d'hospitalisation de l'enfant immédiatement après la naissance.</v>
      </c>
      <c r="BH225" s="19" t="s">
        <v>731</v>
      </c>
      <c r="BI225" s="21" t="str">
        <f>VLOOKUP(BH225,'Axe 2 Règles de gestion'!$D$2:$F$447,3, FALSE)</f>
        <v>La seconde période peut être prise de manière continue ou fractionnée en 2 périodes d'une durée minimale de 5 jours chacune. Au total, la durée maximale du congé est de 25 jours calendaires.</v>
      </c>
      <c r="BJ225" s="19" t="s">
        <v>244</v>
      </c>
      <c r="BK225" s="21" t="str">
        <f>VLOOKUP(BJ225,'Axe 2 Règles de gestion'!$D$2:$F$447,3, FALSE)</f>
        <v>L'agent doit être en activité.</v>
      </c>
      <c r="BL225" s="19" t="s">
        <v>261</v>
      </c>
      <c r="BM225" s="21" t="str">
        <f>VLOOKUP(BL225,'Axe 2 Règles de gestion'!$D$2:$F$447,3, FALSE)</f>
        <v>Chaque période de congé paternité doit être d'une durée réelle supérieure ou égale à 4 jours.</v>
      </c>
      <c r="BN225" s="19" t="s">
        <v>263</v>
      </c>
      <c r="BO225" s="21" t="str">
        <f>VLOOKUP(BN225,'Axe 2 Règles de gestion'!$D$2:$F$447,3, FALSE)</f>
        <v>Chaque période de congé paternité doit être d'une durée prévisionnelle supérieure ou égale à 4 jours.</v>
      </c>
      <c r="BP225" s="19"/>
      <c r="BQ225" s="21"/>
      <c r="BR225" s="19"/>
      <c r="BS225" s="21"/>
      <c r="BT225" s="19"/>
      <c r="BU225" s="21"/>
      <c r="BV225" s="19" t="s">
        <v>128</v>
      </c>
      <c r="BW225" s="21" t="str">
        <f>VLOOKUP(BV225,'Axe 2 Règles de gestion'!$D$2:$F$447,3, FALSE)</f>
        <v>L'autorisation d'accomplir un service à temps partiel est suspendue pendant la durée du congé. La modalité de service de l'agent doit être "Temps plein".</v>
      </c>
      <c r="BX225" s="19" t="s">
        <v>162</v>
      </c>
      <c r="BY225" s="21" t="str">
        <f>VLOOKUP(BX225,'Axe 2 Règles de gestion'!$D$2:$F$447,3, FALSE)</f>
        <v>La date de début du congé/absence doit être postérieure ou égale à la date de début du lien juridique.</v>
      </c>
      <c r="BZ225" s="19" t="s">
        <v>132</v>
      </c>
      <c r="CA225" s="21" t="str">
        <f>VLOOKUP(BZ225,'Axe 2 Règles de gestion'!$D$2:$F$447,3, FALSE)</f>
        <v>La date de début du congé/absence doit être antérieure ou égale à la date de fin réelle du congé/absence.</v>
      </c>
      <c r="CB225" s="19" t="s">
        <v>134</v>
      </c>
      <c r="CC225" s="21" t="str">
        <f>VLOOKUP(CB225,'Axe 2 Règles de gestion'!$D$2:$F$447,3, FALSE)</f>
        <v>La date de début du congé/absence doit être antérieure ou égale à la date de fin prévisionnelle du congé/absence.</v>
      </c>
      <c r="CD225" s="19" t="s">
        <v>164</v>
      </c>
      <c r="CE225" s="21" t="str">
        <f>VLOOKUP(CD225,'Axe 2 Règles de gestion'!$D$2:$F$447,3, FALSE)</f>
        <v>La date de fin réelle du congé/absence doit être antérieure ou égale à la date limite de fin réelle ou prévisionnelle du lien juridique.</v>
      </c>
      <c r="CF225" s="19" t="s">
        <v>166</v>
      </c>
      <c r="CG225" s="21" t="str">
        <f>VLOOKUP(CF225,'Axe 2 Règles de gestion'!$D$2:$F$447,3, FALSE)</f>
        <v>La date de fin prévisionnelle du congé/absence doit être antérieure ou égale à la date limite de fin réelle ou prévisionnelle du lien juridique.</v>
      </c>
      <c r="CH225" s="19" t="s">
        <v>136</v>
      </c>
      <c r="CI225" s="21" t="str">
        <f>VLOOKUP(CH225,'Axe 2 Règles de gestion'!$D$2:$F$447,3, FALSE)</f>
        <v>La date de fin réelle du congé/absence doit être antérieure à la date limite de départ à la retraite.</v>
      </c>
      <c r="CJ225" s="19" t="s">
        <v>138</v>
      </c>
      <c r="CK225" s="21" t="str">
        <f>VLOOKUP(CJ225,'Axe 2 Règles de gestion'!$D$2:$F$447,3, FALSE)</f>
        <v>La date de fin prévisionnelle du congé/absence doit être antérieure à la date limite de départ à la retraite.</v>
      </c>
      <c r="CL225" s="19" t="s">
        <v>140</v>
      </c>
      <c r="CM225" s="21" t="str">
        <f>VLOOKUP(CL225,'Axe 2 Règles de gestion'!$D$2:$F$447,3, FALSE)</f>
        <v>La date de fin réelle ou la date de fin prévisionnelle du congé/absence doit être saisie.</v>
      </c>
      <c r="CN225" s="19" t="s">
        <v>142</v>
      </c>
      <c r="CO225" s="21" t="str">
        <f>VLOOKUP(CN225,'Axe 2 Règles de gestion'!$D$2:$F$447,3, FALSE)</f>
        <v>Si l'absence ne commence pas par une demi-journée et si l'absence précédente ne finit pas par une demi journée, la date de début de l'absence saisie est postérieure à la date de fin réelle de l'absence précédente.</v>
      </c>
      <c r="CP225" s="19" t="s">
        <v>144</v>
      </c>
      <c r="CQ225" s="21" t="str">
        <f>VLOOKUP(CP225,'Axe 2 Règles de gestion'!$D$2:$F$447,3, FALSE)</f>
        <v>Si l'absence ne commence pas par une demi-journée et si l'absence précédente ne finit pas par une demi journée, la date de début de l'absence saisie est postérieure à la date de fin prévisionnelle de l'absence précédente.</v>
      </c>
      <c r="CR225" s="19" t="s">
        <v>146</v>
      </c>
      <c r="CS225" s="21" t="str">
        <f>VLOOKUP(CR225,'Axe 2 Règles de gestion'!$D$2:$F$447,3, FALSE)</f>
        <v>Dans le cas d'un congé autre que CLM, CLD, CGM et CITIS, l'indicateur de requalification doit être à non et les impacts spécifiques à la requalification ne doivent pas être mobilisés ou l'impact rémunération est vide.</v>
      </c>
      <c r="CT225" s="19"/>
      <c r="CU225" s="21"/>
      <c r="CV225" s="19"/>
      <c r="CW225" s="21"/>
      <c r="CX225" s="19" t="s">
        <v>646</v>
      </c>
      <c r="CY225" s="21"/>
    </row>
    <row r="226" spans="1:103" s="22" customFormat="1" ht="165" x14ac:dyDescent="0.25">
      <c r="A226" s="19" t="s">
        <v>305</v>
      </c>
      <c r="B226" s="19" t="s">
        <v>229</v>
      </c>
      <c r="C226" s="20">
        <v>45812.654861111114</v>
      </c>
      <c r="D226" s="19" t="s">
        <v>106</v>
      </c>
      <c r="E226" s="21" t="s">
        <v>107</v>
      </c>
      <c r="F226" s="19" t="s">
        <v>108</v>
      </c>
      <c r="G226" s="21" t="s">
        <v>109</v>
      </c>
      <c r="H226" s="19" t="s">
        <v>712</v>
      </c>
      <c r="I226" s="21" t="s">
        <v>713</v>
      </c>
      <c r="J226" s="21" t="s">
        <v>714</v>
      </c>
      <c r="K226" s="21" t="s">
        <v>715</v>
      </c>
      <c r="L226" s="19" t="s">
        <v>734</v>
      </c>
      <c r="M226" s="21" t="s">
        <v>735</v>
      </c>
      <c r="N226" s="19" t="s">
        <v>152</v>
      </c>
      <c r="O226" s="21"/>
      <c r="P226" s="21"/>
      <c r="Q226" s="21" t="s">
        <v>642</v>
      </c>
      <c r="R226" s="19" t="s">
        <v>643</v>
      </c>
      <c r="S226" s="19" t="s">
        <v>188</v>
      </c>
      <c r="T226" s="19" t="s">
        <v>120</v>
      </c>
      <c r="U226" s="20">
        <v>45717</v>
      </c>
      <c r="V226" s="20"/>
      <c r="W226" s="21" t="s">
        <v>835</v>
      </c>
      <c r="X226" s="19" t="s">
        <v>645</v>
      </c>
      <c r="Y226" s="21" t="str">
        <f>VLOOKUP(X226,'Axe 2 Règles de gestion'!$D$2:$F$447,3, FALSE)</f>
        <v>L'agent bénéficie des dispositions applicables aux agents titulaires pour le congé de paternité, sauf dispositions particulières.</v>
      </c>
      <c r="Z226" s="19" t="s">
        <v>311</v>
      </c>
      <c r="AA226" s="21" t="str">
        <f>VLOOKUP(Z226,'Axe 2 Règles de gestion'!$D$2:$F$447,3, FALSE)</f>
        <v>La période rémunérée du congé cesse au terme de la période d'engagement des non-titulaires recrutés par contrat à durée déterminée.</v>
      </c>
      <c r="AB226" s="19" t="s">
        <v>283</v>
      </c>
      <c r="AC226" s="21" t="str">
        <f>VLOOKUP(AB226,'Axe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226" s="19" t="s">
        <v>314</v>
      </c>
      <c r="AE226" s="21" t="str">
        <f>VLOOKUP(AD226,'Axe 2 Règles de gestion'!$D$2:$F$447,3, FALSE)</f>
        <v>A l'issue du congé, l'agent non lié par un contrat de projet, physiquement apte et qui remplit toujours les conditions requises est réemployé sur son emploi ou occupation précédente dans la mesure permise par le service.</v>
      </c>
      <c r="AF226" s="19" t="s">
        <v>316</v>
      </c>
      <c r="AG226" s="21" t="str">
        <f>VLOOKUP(AF226,'Axe 2 Règles de gestion'!$D$2:$F$447,3, FALSE)</f>
        <v>Dans le cas contraire, l'agent non lié par un contrat de projet dispose d'une priorité pour être réemployé sur un emploi ou occupation similaire assorti d'une rémunération équivalente.</v>
      </c>
      <c r="AH226" s="19" t="s">
        <v>326</v>
      </c>
      <c r="AI226" s="21" t="str">
        <f>VLOOKUP(AH226,'Axe 2 Règles de gestion'!$D$2:$F$447,3, FALSE)</f>
        <v>L'agent lié par un contrat de projet et remplissant toujours les conditions requises est réemployé si la date de demande de réemploi est antérieure au terme du contrat et si le projet court toujours.</v>
      </c>
      <c r="AJ226" s="19" t="s">
        <v>320</v>
      </c>
      <c r="AK226" s="21" t="str">
        <f>VLOOKUP(AJ226,'Axe 2 Règles de gestion'!$D$2:$F$447,3, FALSE)</f>
        <v>En cas d'impossibilité de réemploi de l'agent lié par un contrat de projet, celui-ci est licencié.</v>
      </c>
      <c r="AL226" s="19"/>
      <c r="AM226" s="21"/>
      <c r="AN226" s="19"/>
      <c r="AO226" s="21"/>
      <c r="AP226" s="19"/>
      <c r="AQ226" s="21"/>
      <c r="AR226" s="19"/>
      <c r="AS226" s="21"/>
      <c r="AT226" s="19"/>
      <c r="AU226" s="21"/>
      <c r="AV226" s="19"/>
      <c r="AW226" s="21"/>
      <c r="AX226" s="19"/>
      <c r="AY226" s="21"/>
      <c r="AZ226" s="19"/>
      <c r="BA226" s="21"/>
      <c r="BB226" s="19"/>
      <c r="BC226" s="21"/>
      <c r="BD226" s="19"/>
      <c r="BE226" s="21"/>
      <c r="BF226" s="19" t="s">
        <v>257</v>
      </c>
      <c r="BG226" s="21" t="str">
        <f>VLOOKUP(BF226,'Axe 2 Règles de gestion'!$D$2:$F$447,3, FALSE)</f>
        <v>La première partie du congé, d'une durée de 4 jours calendaires, doit faire immédiatement suite au congé de naissance. Cette période est prolongée en cas d'hospitalisation de l'enfant immédiatement après la naissance.</v>
      </c>
      <c r="BH226" s="19" t="s">
        <v>731</v>
      </c>
      <c r="BI226" s="21" t="str">
        <f>VLOOKUP(BH226,'Axe 2 Règles de gestion'!$D$2:$F$447,3, FALSE)</f>
        <v>La seconde période peut être prise de manière continue ou fractionnée en 2 périodes d'une durée minimale de 5 jours chacune. Au total, la durée maximale du congé est de 25 jours calendaires.</v>
      </c>
      <c r="BJ226" s="19" t="s">
        <v>261</v>
      </c>
      <c r="BK226" s="21" t="str">
        <f>VLOOKUP(BJ226,'Axe 2 Règles de gestion'!$D$2:$F$447,3, FALSE)</f>
        <v>Chaque période de congé paternité doit être d'une durée réelle supérieure ou égale à 4 jours.</v>
      </c>
      <c r="BL226" s="19" t="s">
        <v>263</v>
      </c>
      <c r="BM226" s="21" t="str">
        <f>VLOOKUP(BL226,'Axe 2 Règles de gestion'!$D$2:$F$447,3, FALSE)</f>
        <v>Chaque période de congé paternité doit être d'une durée prévisionnelle supérieure ou égale à 4 jours.</v>
      </c>
      <c r="BN226" s="19"/>
      <c r="BO226" s="21"/>
      <c r="BP226" s="19"/>
      <c r="BQ226" s="21"/>
      <c r="BR226" s="19"/>
      <c r="BS226" s="21"/>
      <c r="BT226" s="19"/>
      <c r="BU226" s="21"/>
      <c r="BV226" s="19" t="s">
        <v>128</v>
      </c>
      <c r="BW226" s="21" t="str">
        <f>VLOOKUP(BV226,'Axe 2 Règles de gestion'!$D$2:$F$447,3, FALSE)</f>
        <v>L'autorisation d'accomplir un service à temps partiel est suspendue pendant la durée du congé. La modalité de service de l'agent doit être "Temps plein".</v>
      </c>
      <c r="BX226" s="19" t="s">
        <v>132</v>
      </c>
      <c r="BY226" s="21" t="str">
        <f>VLOOKUP(BX226,'Axe 2 Règles de gestion'!$D$2:$F$447,3, FALSE)</f>
        <v>La date de début du congé/absence doit être antérieure ou égale à la date de fin réelle du congé/absence.</v>
      </c>
      <c r="BZ226" s="19" t="s">
        <v>134</v>
      </c>
      <c r="CA226" s="21" t="str">
        <f>VLOOKUP(BZ226,'Axe 2 Règles de gestion'!$D$2:$F$447,3, FALSE)</f>
        <v>La date de début du congé/absence doit être antérieure ou égale à la date de fin prévisionnelle du congé/absence.</v>
      </c>
      <c r="CB226" s="19" t="s">
        <v>164</v>
      </c>
      <c r="CC226" s="21" t="str">
        <f>VLOOKUP(CB226,'Axe 2 Règles de gestion'!$D$2:$F$447,3, FALSE)</f>
        <v>La date de fin réelle du congé/absence doit être antérieure ou égale à la date limite de fin réelle ou prévisionnelle du lien juridique.</v>
      </c>
      <c r="CD226" s="19" t="s">
        <v>166</v>
      </c>
      <c r="CE226" s="21" t="str">
        <f>VLOOKUP(CD226,'Axe 2 Règles de gestion'!$D$2:$F$447,3, FALSE)</f>
        <v>La date de fin prévisionnelle du congé/absence doit être antérieure ou égale à la date limite de fin réelle ou prévisionnelle du lien juridique.</v>
      </c>
      <c r="CF226" s="19" t="s">
        <v>136</v>
      </c>
      <c r="CG226" s="21" t="str">
        <f>VLOOKUP(CF226,'Axe 2 Règles de gestion'!$D$2:$F$447,3, FALSE)</f>
        <v>La date de fin réelle du congé/absence doit être antérieure à la date limite de départ à la retraite.</v>
      </c>
      <c r="CH226" s="19" t="s">
        <v>138</v>
      </c>
      <c r="CI226" s="21" t="str">
        <f>VLOOKUP(CH226,'Axe 2 Règles de gestion'!$D$2:$F$447,3, FALSE)</f>
        <v>La date de fin prévisionnelle du congé/absence doit être antérieure à la date limite de départ à la retraite.</v>
      </c>
      <c r="CJ226" s="19" t="s">
        <v>140</v>
      </c>
      <c r="CK226" s="21" t="str">
        <f>VLOOKUP(CJ226,'Axe 2 Règles de gestion'!$D$2:$F$447,3, FALSE)</f>
        <v>La date de fin réelle ou la date de fin prévisionnelle du congé/absence doit être saisie.</v>
      </c>
      <c r="CL226" s="19" t="s">
        <v>146</v>
      </c>
      <c r="CM226" s="21" t="str">
        <f>VLOOKUP(CL226,'Axe 2 Règles de gestion'!$D$2:$F$447,3, FALSE)</f>
        <v>Dans le cas d'un congé autre que CLM, CLD, CGM et CITIS, l'indicateur de requalification doit être à non et les impacts spécifiques à la requalification ne doivent pas être mobilisés ou l'impact rémunération est vide.</v>
      </c>
      <c r="CN226" s="19"/>
      <c r="CO226" s="21"/>
      <c r="CP226" s="19"/>
      <c r="CQ226" s="21"/>
      <c r="CR226" s="19"/>
      <c r="CS226" s="21"/>
      <c r="CT226" s="19"/>
      <c r="CU226" s="21"/>
      <c r="CV226" s="19"/>
      <c r="CW226" s="21"/>
      <c r="CX226" s="19" t="s">
        <v>646</v>
      </c>
      <c r="CY226" s="21"/>
    </row>
    <row r="227" spans="1:103" ht="150" x14ac:dyDescent="0.25">
      <c r="A227" s="13" t="s">
        <v>148</v>
      </c>
      <c r="B227" s="13" t="s">
        <v>229</v>
      </c>
      <c r="C227" s="14">
        <v>44306.702777777777</v>
      </c>
      <c r="D227" s="13" t="s">
        <v>106</v>
      </c>
      <c r="E227" s="15" t="s">
        <v>107</v>
      </c>
      <c r="F227" s="13" t="s">
        <v>108</v>
      </c>
      <c r="G227" s="15" t="s">
        <v>109</v>
      </c>
      <c r="H227" s="13" t="s">
        <v>712</v>
      </c>
      <c r="I227" s="15" t="s">
        <v>713</v>
      </c>
      <c r="J227" s="15" t="s">
        <v>714</v>
      </c>
      <c r="K227" s="15" t="s">
        <v>715</v>
      </c>
      <c r="L227" s="13" t="s">
        <v>716</v>
      </c>
      <c r="M227" s="15" t="s">
        <v>717</v>
      </c>
      <c r="N227" s="13" t="s">
        <v>116</v>
      </c>
      <c r="O227" s="15"/>
      <c r="P227" s="15"/>
      <c r="Q227" s="15" t="s">
        <v>648</v>
      </c>
      <c r="R227" s="13" t="s">
        <v>649</v>
      </c>
      <c r="S227" s="13" t="s">
        <v>188</v>
      </c>
      <c r="T227" s="13" t="s">
        <v>120</v>
      </c>
      <c r="U227" s="14">
        <v>43831</v>
      </c>
      <c r="V227" s="14">
        <v>44110</v>
      </c>
      <c r="W227" s="15" t="s">
        <v>836</v>
      </c>
      <c r="X227" s="13" t="s">
        <v>547</v>
      </c>
      <c r="Y227" s="15" t="str">
        <f>VLOOKUP(X227,'Axe 2 Règles de gestion'!$D$2:$F$447,3, FALSE)</f>
        <v>Le congé est ouvert après la naissance du ou des enfants.</v>
      </c>
      <c r="Z227" s="13" t="s">
        <v>549</v>
      </c>
      <c r="AA227" s="15" t="str">
        <f>VLOOKUP(Z227,'Axe 2 Règles de gestion'!$D$2:$F$447,3, FALSE)</f>
        <v>Le militaire doit faire sa demande par écrit au commandant de la formation administrative au moins 1 mois avant la date de début du congé.</v>
      </c>
      <c r="AB227" s="13" t="s">
        <v>551</v>
      </c>
      <c r="AC227" s="15" t="str">
        <f>VLOOKUP(AB227,'Axe 2 Règles de gestion'!$D$2:$F$447,3, FALSE)</f>
        <v>Le militaire doit fournir un acte de naissance pour justifier de la filiation de l'enfant.</v>
      </c>
      <c r="AD227" s="13" t="s">
        <v>553</v>
      </c>
      <c r="AE227" s="15" t="str">
        <f>VLOOKUP(AD227,'Axe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F227" s="13" t="s">
        <v>555</v>
      </c>
      <c r="AG227" s="15" t="str">
        <f>VLOOKUP(AF227,'Axe 2 Règles de gestion'!$D$2:$F$447,3, FALSE)</f>
        <v>La demande est accordée de droit par le supérieur hiérarchique.</v>
      </c>
      <c r="AH227" s="13" t="s">
        <v>557</v>
      </c>
      <c r="AI227" s="15" t="str">
        <f>VLOOKUP(AH227,'Axe 2 Règles de gestion'!$D$2:$F$447,3, FALSE)</f>
        <v>Le militaire doit prendre son congé dans les 4 mois suivant la naissance de l'enfant.</v>
      </c>
      <c r="AJ227" s="13" t="s">
        <v>559</v>
      </c>
      <c r="AK227" s="15" t="str">
        <f>VLOOKUP(AJ227,'Axe 2 Règles de gestion'!$D$2:$F$447,3, FALSE)</f>
        <v>En cas d'hospitalisation de l'enfant, le congé doit être pris dans les 4 mois suivant la fin de l'hospitalisation.</v>
      </c>
      <c r="AL227" s="13" t="s">
        <v>560</v>
      </c>
      <c r="AM227" s="15" t="str">
        <f>VLOOKUP(AL227,'Axe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227" s="13" t="s">
        <v>561</v>
      </c>
      <c r="AO227" s="15" t="str">
        <f>VLOOKUP(AN227,'Axe 2 Règles de gestion'!$D$2:$F$447,3, FALSE)</f>
        <v>En cas de décès de l'enfant, le militaire doit prendre son congé dans les 4 mois qui suivent le décès de l'enfant.</v>
      </c>
      <c r="AP227" s="13" t="s">
        <v>563</v>
      </c>
      <c r="AQ227" s="15" t="str">
        <f>VLOOKUP(AP227,'Axe 2 Règles de gestion'!$D$2:$F$447,3, FALSE)</f>
        <v>En cas de nécessités de service impérieuses, le militaire peut demander le report du congé à compter de la fin de sa mission opérationnelle, dès que la période disponible entre 2 missions le permet.</v>
      </c>
      <c r="AR227" s="13"/>
      <c r="AS227" s="15"/>
      <c r="AT227" s="13"/>
      <c r="AU227" s="15"/>
      <c r="AV227" s="13"/>
      <c r="AW227" s="15"/>
      <c r="AX227" s="13"/>
      <c r="AY227" s="15"/>
      <c r="AZ227" s="13"/>
      <c r="BA227" s="15"/>
      <c r="BB227" s="13"/>
      <c r="BC227" s="15"/>
      <c r="BD227" s="13"/>
      <c r="BE227" s="15"/>
      <c r="BF227" s="13" t="s">
        <v>814</v>
      </c>
      <c r="BG227" s="15" t="str">
        <f>VLOOKUP(BF227,'Axe 2 Règles de gestion'!$D$2:$F$447,3, FALSE)</f>
        <v>En cas de naissance simple antérieure au 7 octobre 2020, la durée maximale réelle du congé est de 11 jours consécutifs non sécables (décomptés en jours calendaires).</v>
      </c>
      <c r="BH227" s="13" t="s">
        <v>816</v>
      </c>
      <c r="BI227" s="15" t="str">
        <f>VLOOKUP(BH227,'Axe 2 Règles de gestion'!$D$2:$F$447,3, FALSE)</f>
        <v>En cas de naissance simple antérieure au 7 octobre 2020, la durée maximale prévisionnelle du congé est de 11 jours consécutifs non sécables (décomptés en jours calendaires).</v>
      </c>
      <c r="BJ227" s="13" t="s">
        <v>573</v>
      </c>
      <c r="BK227" s="15" t="str">
        <f>VLOOKUP(BJ227,'Axe 2 Règles de gestion'!$D$2:$F$447,3, FALSE)</f>
        <v>Le militaire est en activité.</v>
      </c>
      <c r="BL227" s="13"/>
      <c r="BM227" s="15"/>
      <c r="BN227" s="13"/>
      <c r="BO227" s="15"/>
      <c r="BP227" s="13"/>
      <c r="BQ227" s="15"/>
      <c r="BR227" s="13"/>
      <c r="BS227" s="15"/>
      <c r="BT227" s="13"/>
      <c r="BU227" s="15"/>
      <c r="BV227" s="13" t="s">
        <v>130</v>
      </c>
      <c r="BW227" s="15" t="str">
        <f>VLOOKUP(BV227,'Axe 2 Règles de gestion'!$D$2:$F$447,3, FALSE)</f>
        <v>La date de début du congé/absence doit être postérieure ou égale à la date de recrutement dans la FPE ou dans la carrière militaire.</v>
      </c>
      <c r="BX227" s="13" t="s">
        <v>132</v>
      </c>
      <c r="BY227" s="15" t="str">
        <f>VLOOKUP(BX227,'Axe 2 Règles de gestion'!$D$2:$F$447,3, FALSE)</f>
        <v>La date de début du congé/absence doit être antérieure ou égale à la date de fin réelle du congé/absence.</v>
      </c>
      <c r="BZ227" s="13" t="s">
        <v>134</v>
      </c>
      <c r="CA227" s="15" t="str">
        <f>VLOOKUP(BZ227,'Axe 2 Règles de gestion'!$D$2:$F$447,3, FALSE)</f>
        <v>La date de début du congé/absence doit être antérieure ou égale à la date de fin prévisionnelle du congé/absence.</v>
      </c>
      <c r="CB227" s="13" t="s">
        <v>136</v>
      </c>
      <c r="CC227" s="15" t="str">
        <f>VLOOKUP(CB227,'Axe 2 Règles de gestion'!$D$2:$F$447,3, FALSE)</f>
        <v>La date de fin réelle du congé/absence doit être antérieure à la date limite de départ à la retraite.</v>
      </c>
      <c r="CD227" s="13" t="s">
        <v>138</v>
      </c>
      <c r="CE227" s="15" t="str">
        <f>VLOOKUP(CD227,'Axe 2 Règles de gestion'!$D$2:$F$447,3, FALSE)</f>
        <v>La date de fin prévisionnelle du congé/absence doit être antérieure à la date limite de départ à la retraite.</v>
      </c>
      <c r="CF227" s="13" t="s">
        <v>140</v>
      </c>
      <c r="CG227" s="15" t="str">
        <f>VLOOKUP(CF227,'Axe 2 Règles de gestion'!$D$2:$F$447,3, FALSE)</f>
        <v>La date de fin réelle ou la date de fin prévisionnelle du congé/absence doit être saisie.</v>
      </c>
      <c r="CH227" s="13" t="s">
        <v>142</v>
      </c>
      <c r="CI227" s="15" t="str">
        <f>VLOOKUP(CH227,'Axe 2 Règles de gestion'!$D$2:$F$447,3, FALSE)</f>
        <v>Si l'absence ne commence pas par une demi-journée et si l'absence précédente ne finit pas par une demi journée, la date de début de l'absence saisie est postérieure à la date de fin réelle de l'absence précédente.</v>
      </c>
      <c r="CJ227" s="13" t="s">
        <v>144</v>
      </c>
      <c r="CK227" s="15" t="str">
        <f>VLOOKUP(CJ227,'Axe 2 Règles de gestion'!$D$2:$F$447,3, FALSE)</f>
        <v>Si l'absence ne commence pas par une demi-journée et si l'absence précédente ne finit pas par une demi journée, la date de début de l'absence saisie est postérieure à la date de fin prévisionnelle de l'absence précédente.</v>
      </c>
      <c r="CL227" s="13" t="s">
        <v>146</v>
      </c>
      <c r="CM227" s="15" t="str">
        <f>VLOOKUP(CL227,'Axe 2 Règles de gestion'!$D$2:$F$447,3, FALSE)</f>
        <v>Dans le cas d'un congé autre que CLM, CLD, CGM et CITIS, l'indicateur de requalification doit être à non et les impacts spécifiques à la requalification ne doivent pas être mobilisés ou l'impact rémunération est vide.</v>
      </c>
      <c r="CN227" s="13"/>
      <c r="CO227" s="15"/>
      <c r="CP227" s="13"/>
      <c r="CQ227" s="15"/>
      <c r="CR227" s="13"/>
      <c r="CS227" s="15"/>
      <c r="CT227" s="13"/>
      <c r="CU227" s="15"/>
      <c r="CV227" s="13"/>
      <c r="CW227" s="15"/>
      <c r="CX227" s="13"/>
      <c r="CY227" s="15"/>
    </row>
    <row r="228" spans="1:103" ht="165" x14ac:dyDescent="0.25">
      <c r="A228" s="13" t="s">
        <v>577</v>
      </c>
      <c r="B228" s="13" t="s">
        <v>105</v>
      </c>
      <c r="C228" s="14">
        <v>44711.674305555556</v>
      </c>
      <c r="D228" s="13" t="s">
        <v>106</v>
      </c>
      <c r="E228" s="15" t="s">
        <v>107</v>
      </c>
      <c r="F228" s="13" t="s">
        <v>108</v>
      </c>
      <c r="G228" s="15" t="s">
        <v>109</v>
      </c>
      <c r="H228" s="13" t="s">
        <v>712</v>
      </c>
      <c r="I228" s="15" t="s">
        <v>713</v>
      </c>
      <c r="J228" s="15" t="s">
        <v>714</v>
      </c>
      <c r="K228" s="15" t="s">
        <v>715</v>
      </c>
      <c r="L228" s="13" t="s">
        <v>716</v>
      </c>
      <c r="M228" s="15" t="s">
        <v>717</v>
      </c>
      <c r="N228" s="13" t="s">
        <v>116</v>
      </c>
      <c r="O228" s="15"/>
      <c r="P228" s="15"/>
      <c r="Q228" s="15" t="s">
        <v>648</v>
      </c>
      <c r="R228" s="13" t="s">
        <v>649</v>
      </c>
      <c r="S228" s="13" t="s">
        <v>188</v>
      </c>
      <c r="T228" s="13" t="s">
        <v>120</v>
      </c>
      <c r="U228" s="14">
        <v>44111</v>
      </c>
      <c r="V228" s="14">
        <v>44161</v>
      </c>
      <c r="W228" s="15" t="s">
        <v>837</v>
      </c>
      <c r="X228" s="13" t="s">
        <v>579</v>
      </c>
      <c r="Y228" s="15" t="str">
        <f>VLOOKUP(X228,'Axe 2 Règles de gestion'!$D$2:$F$447,3, FALSE)</f>
        <v>Le congé est ouvert après la naissance du ou des enfants au père, au conjoint de la mère ou à la personne liée à elle par un pacte civil de solidarité ou vivant maritalement avec elle.</v>
      </c>
      <c r="Z228" s="13" t="s">
        <v>581</v>
      </c>
      <c r="AA228" s="15" t="str">
        <f>VLOOKUP(Z228,'Axe 2 Règles de gestion'!$D$2:$F$447,3, FALSE)</f>
        <v>Le militaire doit faire sa demande par écrit au commandant de la formation administrative au moins 1 mois avant la date de début du congé, sauf s'il établit l'impossibilité de respecter ce délai.</v>
      </c>
      <c r="AB228" s="13" t="s">
        <v>583</v>
      </c>
      <c r="AC228" s="15" t="str">
        <f>VLOOKUP(AB228,'Axe 2 Règles de gestion'!$D$2:$F$447,3, FALSE)</f>
        <v>Si le militaire est le père de l'enfant, il doit communiquer une copie du récépissé d'enregistrement du pacte civil de solidarité, du livret de famille, de l'acte de reconnaissance de l'enfant ou de l'acte d'enfant sans vie.</v>
      </c>
      <c r="AD228" s="13" t="s">
        <v>585</v>
      </c>
      <c r="AE228" s="15" t="str">
        <f>VLOOKUP(AD228,'Axe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228" s="13" t="s">
        <v>587</v>
      </c>
      <c r="AG228" s="15" t="str">
        <f>VLOOKUP(AF228,'Axe 2 Règles de gestion'!$D$2:$F$447,3, FALSE)</f>
        <v>Dans tous les cas, le militaire doit communiquer une copie intégrale de l'acte de naissance de l'enfant ou une copie de l'acte d'enfant sans vie.</v>
      </c>
      <c r="AH228" s="13" t="s">
        <v>553</v>
      </c>
      <c r="AI228" s="15" t="str">
        <f>VLOOKUP(AH228,'Axe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228" s="13" t="s">
        <v>555</v>
      </c>
      <c r="AK228" s="15" t="str">
        <f>VLOOKUP(AJ228,'Axe 2 Règles de gestion'!$D$2:$F$447,3, FALSE)</f>
        <v>La demande est accordée de droit par le supérieur hiérarchique.</v>
      </c>
      <c r="AL228" s="13" t="s">
        <v>589</v>
      </c>
      <c r="AM228" s="15" t="str">
        <f>VLOOKUP(AL228,'Axe 2 Règles de gestion'!$D$2:$F$447,3, FALSE)</f>
        <v>Le militaire doit prendre son congé dans les 4 mois suivant la naissance de l'enfant.</v>
      </c>
      <c r="AN228" s="13" t="s">
        <v>590</v>
      </c>
      <c r="AO228" s="15" t="str">
        <f>VLOOKUP(AN228,'Axe 2 Règles de gestion'!$D$2:$F$447,3, FALSE)</f>
        <v>En cas d'hospitalisation de l'enfant, le congé doit être pris dans les 4 mois suivant la fin de l'hospitalisation.</v>
      </c>
      <c r="AP228" s="13" t="s">
        <v>591</v>
      </c>
      <c r="AQ228" s="15" t="str">
        <f>VLOOKUP(AP228,'Axe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28" s="13" t="s">
        <v>592</v>
      </c>
      <c r="AS228" s="15" t="str">
        <f>VLOOKUP(AR228,'Axe 2 Règles de gestion'!$D$2:$F$447,3, FALSE)</f>
        <v>En cas de décès de l'enfant, le militaire doit prendre son congé dans les 4 mois qui suivent le décès de l'enfant.</v>
      </c>
      <c r="AT228" s="13" t="s">
        <v>593</v>
      </c>
      <c r="AU228" s="15" t="str">
        <f>VLOOKUP(AT228,'Axe 2 Règles de gestion'!$D$2:$F$447,3, FALSE)</f>
        <v>En cas de nécessités de service impérieuses, le militaire peut demander le report du congé à compter de la fin de sa mission opérationnelle, dès que la période disponible entre 2 missions le permet.</v>
      </c>
      <c r="AV228" s="13"/>
      <c r="AW228" s="15"/>
      <c r="AX228" s="13"/>
      <c r="AY228" s="15"/>
      <c r="AZ228" s="13"/>
      <c r="BA228" s="15"/>
      <c r="BB228" s="13"/>
      <c r="BC228" s="15"/>
      <c r="BD228" s="13"/>
      <c r="BE228" s="15"/>
      <c r="BF228" s="13" t="s">
        <v>819</v>
      </c>
      <c r="BG228" s="15" t="str">
        <f>VLOOKUP(BF228,'Axe 2 Règles de gestion'!$D$2:$F$447,3, FALSE)</f>
        <v>A compter du 7 octobre 2020, en cas de naissance simple, la durée maximale du congé est de 11 jours (décomptés en jours calendaires).</v>
      </c>
      <c r="BH228" s="13" t="s">
        <v>596</v>
      </c>
      <c r="BI228" s="15" t="str">
        <f>VLOOKUP(BH228,'Axe 2 Règles de gestion'!$D$2:$F$447,3, FALSE)</f>
        <v>A compter du 7 octobre 2020, le congé peut être fractionné en deux périodes, dont l'une des deux a une durée maximale réelle au moins égale à 7 jours.</v>
      </c>
      <c r="BJ228" s="13" t="s">
        <v>598</v>
      </c>
      <c r="BK228" s="15" t="str">
        <f>VLOOKUP(BJ228,'Axe 2 Règles de gestion'!$D$2:$F$447,3, FALSE)</f>
        <v>A compter du 7 octobre 2020, le congé peut être fractionné en deux périodes, dont l'une des deux a une durée maximale prévisionnelle au moins égale à 7 jours.</v>
      </c>
      <c r="BL228" s="13" t="s">
        <v>573</v>
      </c>
      <c r="BM228" s="15" t="str">
        <f>VLOOKUP(BL228,'Axe 2 Règles de gestion'!$D$2:$F$447,3, FALSE)</f>
        <v>Le militaire est en activité.</v>
      </c>
      <c r="BN228" s="13"/>
      <c r="BO228" s="15"/>
      <c r="BP228" s="13"/>
      <c r="BQ228" s="15"/>
      <c r="BR228" s="13"/>
      <c r="BS228" s="15"/>
      <c r="BT228" s="13"/>
      <c r="BU228" s="15"/>
      <c r="BV228" s="13" t="s">
        <v>130</v>
      </c>
      <c r="BW228" s="15" t="str">
        <f>VLOOKUP(BV228,'Axe 2 Règles de gestion'!$D$2:$F$447,3, FALSE)</f>
        <v>La date de début du congé/absence doit être postérieure ou égale à la date de recrutement dans la FPE ou dans la carrière militaire.</v>
      </c>
      <c r="BX228" s="13" t="s">
        <v>132</v>
      </c>
      <c r="BY228" s="15" t="str">
        <f>VLOOKUP(BX228,'Axe 2 Règles de gestion'!$D$2:$F$447,3, FALSE)</f>
        <v>La date de début du congé/absence doit être antérieure ou égale à la date de fin réelle du congé/absence.</v>
      </c>
      <c r="BZ228" s="13" t="s">
        <v>134</v>
      </c>
      <c r="CA228" s="15" t="str">
        <f>VLOOKUP(BZ228,'Axe 2 Règles de gestion'!$D$2:$F$447,3, FALSE)</f>
        <v>La date de début du congé/absence doit être antérieure ou égale à la date de fin prévisionnelle du congé/absence.</v>
      </c>
      <c r="CB228" s="13" t="s">
        <v>136</v>
      </c>
      <c r="CC228" s="15" t="str">
        <f>VLOOKUP(CB228,'Axe 2 Règles de gestion'!$D$2:$F$447,3, FALSE)</f>
        <v>La date de fin réelle du congé/absence doit être antérieure à la date limite de départ à la retraite.</v>
      </c>
      <c r="CD228" s="13" t="s">
        <v>138</v>
      </c>
      <c r="CE228" s="15" t="str">
        <f>VLOOKUP(CD228,'Axe 2 Règles de gestion'!$D$2:$F$447,3, FALSE)</f>
        <v>La date de fin prévisionnelle du congé/absence doit être antérieure à la date limite de départ à la retraite.</v>
      </c>
      <c r="CF228" s="13" t="s">
        <v>140</v>
      </c>
      <c r="CG228" s="15" t="str">
        <f>VLOOKUP(CF228,'Axe 2 Règles de gestion'!$D$2:$F$447,3, FALSE)</f>
        <v>La date de fin réelle ou la date de fin prévisionnelle du congé/absence doit être saisie.</v>
      </c>
      <c r="CH228" s="13" t="s">
        <v>142</v>
      </c>
      <c r="CI228" s="15" t="str">
        <f>VLOOKUP(CH228,'Axe 2 Règles de gestion'!$D$2:$F$447,3, FALSE)</f>
        <v>Si l'absence ne commence pas par une demi-journée et si l'absence précédente ne finit pas par une demi journée, la date de début de l'absence saisie est postérieure à la date de fin réelle de l'absence précédente.</v>
      </c>
      <c r="CJ228" s="13" t="s">
        <v>144</v>
      </c>
      <c r="CK228" s="15" t="str">
        <f>VLOOKUP(CJ228,'Axe 2 Règles de gestion'!$D$2:$F$447,3, FALSE)</f>
        <v>Si l'absence ne commence pas par une demi-journée et si l'absence précédente ne finit pas par une demi journée, la date de début de l'absence saisie est postérieure à la date de fin prévisionnelle de l'absence précédente.</v>
      </c>
      <c r="CL228" s="13" t="s">
        <v>146</v>
      </c>
      <c r="CM228" s="15" t="str">
        <f>VLOOKUP(CL228,'Axe 2 Règles de gestion'!$D$2:$F$447,3, FALSE)</f>
        <v>Dans le cas d'un congé autre que CLM, CLD, CGM et CITIS, l'indicateur de requalification doit être à non et les impacts spécifiques à la requalification ne doivent pas être mobilisés ou l'impact rémunération est vide.</v>
      </c>
      <c r="CN228" s="13"/>
      <c r="CO228" s="15"/>
      <c r="CP228" s="13"/>
      <c r="CQ228" s="15"/>
      <c r="CR228" s="13"/>
      <c r="CS228" s="15"/>
      <c r="CT228" s="13"/>
      <c r="CU228" s="15"/>
      <c r="CV228" s="13"/>
      <c r="CW228" s="15"/>
      <c r="CX228" s="13"/>
      <c r="CY228" s="15"/>
    </row>
    <row r="229" spans="1:103" ht="165" x14ac:dyDescent="0.25">
      <c r="A229" s="13" t="s">
        <v>577</v>
      </c>
      <c r="B229" s="13" t="s">
        <v>229</v>
      </c>
      <c r="C229" s="14">
        <v>44708.495138888888</v>
      </c>
      <c r="D229" s="13" t="s">
        <v>106</v>
      </c>
      <c r="E229" s="15" t="s">
        <v>107</v>
      </c>
      <c r="F229" s="13" t="s">
        <v>108</v>
      </c>
      <c r="G229" s="15" t="s">
        <v>109</v>
      </c>
      <c r="H229" s="13" t="s">
        <v>712</v>
      </c>
      <c r="I229" s="15" t="s">
        <v>713</v>
      </c>
      <c r="J229" s="15" t="s">
        <v>714</v>
      </c>
      <c r="K229" s="15" t="s">
        <v>715</v>
      </c>
      <c r="L229" s="13" t="s">
        <v>716</v>
      </c>
      <c r="M229" s="15" t="s">
        <v>717</v>
      </c>
      <c r="N229" s="13" t="s">
        <v>116</v>
      </c>
      <c r="O229" s="15"/>
      <c r="P229" s="15"/>
      <c r="Q229" s="15" t="s">
        <v>648</v>
      </c>
      <c r="R229" s="13" t="s">
        <v>649</v>
      </c>
      <c r="S229" s="13" t="s">
        <v>188</v>
      </c>
      <c r="T229" s="13" t="s">
        <v>120</v>
      </c>
      <c r="U229" s="14">
        <v>44162</v>
      </c>
      <c r="V229" s="14">
        <v>44377</v>
      </c>
      <c r="W229" s="15" t="s">
        <v>838</v>
      </c>
      <c r="X229" s="13" t="s">
        <v>579</v>
      </c>
      <c r="Y229" s="15" t="str">
        <f>VLOOKUP(X229,'Axe 2 Règles de gestion'!$D$2:$F$447,3, FALSE)</f>
        <v>Le congé est ouvert après la naissance du ou des enfants au père, au conjoint de la mère ou à la personne liée à elle par un pacte civil de solidarité ou vivant maritalement avec elle.</v>
      </c>
      <c r="Z229" s="13" t="s">
        <v>581</v>
      </c>
      <c r="AA229" s="15" t="str">
        <f>VLOOKUP(Z229,'Axe 2 Règles de gestion'!$D$2:$F$447,3, FALSE)</f>
        <v>Le militaire doit faire sa demande par écrit au commandant de la formation administrative au moins 1 mois avant la date de début du congé, sauf s'il établit l'impossibilité de respecter ce délai.</v>
      </c>
      <c r="AB229" s="13" t="s">
        <v>583</v>
      </c>
      <c r="AC229" s="15" t="str">
        <f>VLOOKUP(AB229,'Axe 2 Règles de gestion'!$D$2:$F$447,3, FALSE)</f>
        <v>Si le militaire est le père de l'enfant, il doit communiquer une copie du récépissé d'enregistrement du pacte civil de solidarité, du livret de famille, de l'acte de reconnaissance de l'enfant ou de l'acte d'enfant sans vie.</v>
      </c>
      <c r="AD229" s="13" t="s">
        <v>585</v>
      </c>
      <c r="AE229" s="15" t="str">
        <f>VLOOKUP(AD229,'Axe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F229" s="13" t="s">
        <v>587</v>
      </c>
      <c r="AG229" s="15" t="str">
        <f>VLOOKUP(AF229,'Axe 2 Règles de gestion'!$D$2:$F$447,3, FALSE)</f>
        <v>Dans tous les cas, le militaire doit communiquer une copie intégrale de l'acte de naissance de l'enfant ou une copie de l'acte d'enfant sans vie.</v>
      </c>
      <c r="AH229" s="13" t="s">
        <v>553</v>
      </c>
      <c r="AI229" s="15" t="str">
        <f>VLOOKUP(AH229,'Axe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J229" s="13" t="s">
        <v>555</v>
      </c>
      <c r="AK229" s="15" t="str">
        <f>VLOOKUP(AJ229,'Axe 2 Règles de gestion'!$D$2:$F$447,3, FALSE)</f>
        <v>La demande est accordée de droit par le supérieur hiérarchique.</v>
      </c>
      <c r="AL229" s="13" t="s">
        <v>589</v>
      </c>
      <c r="AM229" s="15" t="str">
        <f>VLOOKUP(AL229,'Axe 2 Règles de gestion'!$D$2:$F$447,3, FALSE)</f>
        <v>Le militaire doit prendre son congé dans les 4 mois suivant la naissance de l'enfant.</v>
      </c>
      <c r="AN229" s="13" t="s">
        <v>590</v>
      </c>
      <c r="AO229" s="15" t="str">
        <f>VLOOKUP(AN229,'Axe 2 Règles de gestion'!$D$2:$F$447,3, FALSE)</f>
        <v>En cas d'hospitalisation de l'enfant, le congé doit être pris dans les 4 mois suivant la fin de l'hospitalisation.</v>
      </c>
      <c r="AP229" s="13" t="s">
        <v>591</v>
      </c>
      <c r="AQ229" s="15" t="str">
        <f>VLOOKUP(AP229,'Axe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29" s="13" t="s">
        <v>592</v>
      </c>
      <c r="AS229" s="15" t="str">
        <f>VLOOKUP(AR229,'Axe 2 Règles de gestion'!$D$2:$F$447,3, FALSE)</f>
        <v>En cas de décès de l'enfant, le militaire doit prendre son congé dans les 4 mois qui suivent le décès de l'enfant.</v>
      </c>
      <c r="AT229" s="13" t="s">
        <v>593</v>
      </c>
      <c r="AU229" s="15" t="str">
        <f>VLOOKUP(AT229,'Axe 2 Règles de gestion'!$D$2:$F$447,3, FALSE)</f>
        <v>En cas de nécessités de service impérieuses, le militaire peut demander le report du congé à compter de la fin de sa mission opérationnelle, dès que la période disponible entre 2 missions le permet.</v>
      </c>
      <c r="AV229" s="13"/>
      <c r="AW229" s="15"/>
      <c r="AX229" s="13"/>
      <c r="AY229" s="15"/>
      <c r="AZ229" s="13"/>
      <c r="BA229" s="15"/>
      <c r="BB229" s="13"/>
      <c r="BC229" s="15"/>
      <c r="BD229" s="13"/>
      <c r="BE229" s="15"/>
      <c r="BF229" s="13" t="s">
        <v>822</v>
      </c>
      <c r="BG229" s="15" t="str">
        <f>VLOOKUP(BF229,'Axe 2 Règles de gestion'!$D$2:$F$447,3, FALSE)</f>
        <v>A compter du 7 octobre 2020, en cas de naissance simple, la durée maximale du congé est de 11 jours (décomptés en jours calendaires).</v>
      </c>
      <c r="BH229" s="13" t="s">
        <v>596</v>
      </c>
      <c r="BI229" s="15" t="str">
        <f>VLOOKUP(BH229,'Axe 2 Règles de gestion'!$D$2:$F$447,3, FALSE)</f>
        <v>A compter du 7 octobre 2020, le congé peut être fractionné en deux périodes, dont l'une des deux a une durée maximale réelle au moins égale à 7 jours.</v>
      </c>
      <c r="BJ229" s="13" t="s">
        <v>598</v>
      </c>
      <c r="BK229" s="15" t="str">
        <f>VLOOKUP(BJ229,'Axe 2 Règles de gestion'!$D$2:$F$447,3, FALSE)</f>
        <v>A compter du 7 octobre 2020, le congé peut être fractionné en deux périodes, dont l'une des deux a une durée maximale prévisionnelle au moins égale à 7 jours.</v>
      </c>
      <c r="BL229" s="13" t="s">
        <v>573</v>
      </c>
      <c r="BM229" s="15" t="str">
        <f>VLOOKUP(BL229,'Axe 2 Règles de gestion'!$D$2:$F$447,3, FALSE)</f>
        <v>Le militaire est en activité.</v>
      </c>
      <c r="BN229" s="13"/>
      <c r="BO229" s="15"/>
      <c r="BP229" s="13"/>
      <c r="BQ229" s="15"/>
      <c r="BR229" s="13"/>
      <c r="BS229" s="15"/>
      <c r="BT229" s="13"/>
      <c r="BU229" s="15"/>
      <c r="BV229" s="13" t="s">
        <v>130</v>
      </c>
      <c r="BW229" s="15" t="str">
        <f>VLOOKUP(BV229,'Axe 2 Règles de gestion'!$D$2:$F$447,3, FALSE)</f>
        <v>La date de début du congé/absence doit être postérieure ou égale à la date de recrutement dans la FPE ou dans la carrière militaire.</v>
      </c>
      <c r="BX229" s="13" t="s">
        <v>132</v>
      </c>
      <c r="BY229" s="15" t="str">
        <f>VLOOKUP(BX229,'Axe 2 Règles de gestion'!$D$2:$F$447,3, FALSE)</f>
        <v>La date de début du congé/absence doit être antérieure ou égale à la date de fin réelle du congé/absence.</v>
      </c>
      <c r="BZ229" s="13" t="s">
        <v>134</v>
      </c>
      <c r="CA229" s="15" t="str">
        <f>VLOOKUP(BZ229,'Axe 2 Règles de gestion'!$D$2:$F$447,3, FALSE)</f>
        <v>La date de début du congé/absence doit être antérieure ou égale à la date de fin prévisionnelle du congé/absence.</v>
      </c>
      <c r="CB229" s="13" t="s">
        <v>136</v>
      </c>
      <c r="CC229" s="15" t="str">
        <f>VLOOKUP(CB229,'Axe 2 Règles de gestion'!$D$2:$F$447,3, FALSE)</f>
        <v>La date de fin réelle du congé/absence doit être antérieure à la date limite de départ à la retraite.</v>
      </c>
      <c r="CD229" s="13" t="s">
        <v>138</v>
      </c>
      <c r="CE229" s="15" t="str">
        <f>VLOOKUP(CD229,'Axe 2 Règles de gestion'!$D$2:$F$447,3, FALSE)</f>
        <v>La date de fin prévisionnelle du congé/absence doit être antérieure à la date limite de départ à la retraite.</v>
      </c>
      <c r="CF229" s="13" t="s">
        <v>140</v>
      </c>
      <c r="CG229" s="15" t="str">
        <f>VLOOKUP(CF229,'Axe 2 Règles de gestion'!$D$2:$F$447,3, FALSE)</f>
        <v>La date de fin réelle ou la date de fin prévisionnelle du congé/absence doit être saisie.</v>
      </c>
      <c r="CH229" s="13" t="s">
        <v>142</v>
      </c>
      <c r="CI229" s="15" t="str">
        <f>VLOOKUP(CH229,'Axe 2 Règles de gestion'!$D$2:$F$447,3, FALSE)</f>
        <v>Si l'absence ne commence pas par une demi-journée et si l'absence précédente ne finit pas par une demi journée, la date de début de l'absence saisie est postérieure à la date de fin réelle de l'absence précédente.</v>
      </c>
      <c r="CJ229" s="13" t="s">
        <v>144</v>
      </c>
      <c r="CK229" s="15" t="str">
        <f>VLOOKUP(CJ229,'Axe 2 Règles de gestion'!$D$2:$F$447,3, FALSE)</f>
        <v>Si l'absence ne commence pas par une demi-journée et si l'absence précédente ne finit pas par une demi journée, la date de début de l'absence saisie est postérieure à la date de fin prévisionnelle de l'absence précédente.</v>
      </c>
      <c r="CL229" s="13" t="s">
        <v>146</v>
      </c>
      <c r="CM229" s="15" t="str">
        <f>VLOOKUP(CL229,'Axe 2 Règles de gestion'!$D$2:$F$447,3, FALSE)</f>
        <v>Dans le cas d'un congé autre que CLM, CLD, CGM et CITIS, l'indicateur de requalification doit être à non et les impacts spécifiques à la requalification ne doivent pas être mobilisés ou l'impact rémunération est vide.</v>
      </c>
      <c r="CN229" s="13"/>
      <c r="CO229" s="15"/>
      <c r="CP229" s="13"/>
      <c r="CQ229" s="15"/>
      <c r="CR229" s="13"/>
      <c r="CS229" s="15"/>
      <c r="CT229" s="13"/>
      <c r="CU229" s="15"/>
      <c r="CV229" s="13"/>
      <c r="CW229" s="15"/>
      <c r="CX229" s="13"/>
      <c r="CY229" s="15"/>
    </row>
    <row r="230" spans="1:103" ht="180" x14ac:dyDescent="0.25">
      <c r="A230" s="13" t="s">
        <v>577</v>
      </c>
      <c r="B230" s="13" t="s">
        <v>229</v>
      </c>
      <c r="C230" s="14">
        <v>44711.683333333334</v>
      </c>
      <c r="D230" s="13" t="s">
        <v>106</v>
      </c>
      <c r="E230" s="15" t="s">
        <v>107</v>
      </c>
      <c r="F230" s="13" t="s">
        <v>108</v>
      </c>
      <c r="G230" s="15" t="s">
        <v>109</v>
      </c>
      <c r="H230" s="13" t="s">
        <v>712</v>
      </c>
      <c r="I230" s="15" t="s">
        <v>713</v>
      </c>
      <c r="J230" s="15" t="s">
        <v>714</v>
      </c>
      <c r="K230" s="15" t="s">
        <v>715</v>
      </c>
      <c r="L230" s="13" t="s">
        <v>716</v>
      </c>
      <c r="M230" s="15" t="s">
        <v>717</v>
      </c>
      <c r="N230" s="13" t="s">
        <v>116</v>
      </c>
      <c r="O230" s="15"/>
      <c r="P230" s="15"/>
      <c r="Q230" s="15" t="s">
        <v>648</v>
      </c>
      <c r="R230" s="13" t="s">
        <v>649</v>
      </c>
      <c r="S230" s="13" t="s">
        <v>188</v>
      </c>
      <c r="T230" s="13" t="s">
        <v>120</v>
      </c>
      <c r="U230" s="14">
        <v>44378</v>
      </c>
      <c r="V230" s="14">
        <v>44413</v>
      </c>
      <c r="W230" s="15" t="s">
        <v>839</v>
      </c>
      <c r="X230" s="13" t="s">
        <v>579</v>
      </c>
      <c r="Y230" s="15" t="str">
        <f>VLOOKUP(X230,'Axe 2 Règles de gestion'!$D$2:$F$447,3, FALSE)</f>
        <v>Le congé est ouvert après la naissance du ou des enfants au père, au conjoint de la mère ou à la personne liée à elle par un pacte civil de solidarité ou vivant maritalement avec elle.</v>
      </c>
      <c r="Z230" s="13" t="s">
        <v>583</v>
      </c>
      <c r="AA230" s="15" t="str">
        <f>VLOOKUP(Z230,'Axe 2 Règles de gestion'!$D$2:$F$447,3, FALSE)</f>
        <v>Si le militaire est le père de l'enfant, il doit communiquer une copie du récépissé d'enregistrement du pacte civil de solidarité, du livret de famille, de l'acte de reconnaissance de l'enfant ou de l'acte d'enfant sans vie.</v>
      </c>
      <c r="AB230" s="13" t="s">
        <v>585</v>
      </c>
      <c r="AC230" s="15" t="str">
        <f>VLOOKUP(AB230,'Axe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D230" s="13" t="s">
        <v>587</v>
      </c>
      <c r="AE230" s="15" t="str">
        <f>VLOOKUP(AD230,'Axe 2 Règles de gestion'!$D$2:$F$447,3, FALSE)</f>
        <v>Dans tous les cas, le militaire doit communiquer une copie intégrale de l'acte de naissance de l'enfant ou une copie de l'acte d'enfant sans vie.</v>
      </c>
      <c r="AF230" s="13" t="s">
        <v>553</v>
      </c>
      <c r="AG230" s="15" t="str">
        <f>VLOOKUP(AF230,'Axe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H230" s="13" t="s">
        <v>555</v>
      </c>
      <c r="AI230" s="15" t="str">
        <f>VLOOKUP(AH230,'Axe 2 Règles de gestion'!$D$2:$F$447,3, FALSE)</f>
        <v>La demande est accordée de droit par le supérieur hiérarchique.</v>
      </c>
      <c r="AJ230" s="13" t="s">
        <v>593</v>
      </c>
      <c r="AK230" s="15" t="str">
        <f>VLOOKUP(AJ230,'Axe 2 Règles de gestion'!$D$2:$F$447,3, FALSE)</f>
        <v>En cas de nécessités de service impérieuses, le militaire peut demander le report du congé à compter de la fin de sa mission opérationnelle, dès que la période disponible entre 2 missions le permet.</v>
      </c>
      <c r="AL230" s="13"/>
      <c r="AM230" s="15"/>
      <c r="AN230" s="13"/>
      <c r="AO230" s="15"/>
      <c r="AP230" s="13"/>
      <c r="AQ230" s="15"/>
      <c r="AR230" s="13"/>
      <c r="AS230" s="15"/>
      <c r="AT230" s="13"/>
      <c r="AU230" s="15"/>
      <c r="AV230" s="13"/>
      <c r="AW230" s="15"/>
      <c r="AX230" s="13"/>
      <c r="AY230" s="15"/>
      <c r="AZ230" s="13"/>
      <c r="BA230" s="15"/>
      <c r="BB230" s="13"/>
      <c r="BC230" s="15"/>
      <c r="BD230" s="13"/>
      <c r="BE230" s="15"/>
      <c r="BF230" s="13" t="s">
        <v>604</v>
      </c>
      <c r="BG230" s="15" t="str">
        <f>VLOOKUP(BF230,'Axe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30" s="13" t="s">
        <v>824</v>
      </c>
      <c r="BI230" s="15" t="str">
        <f>VLOOKUP(BH230,'Axe 2 Règles de gestion'!$D$2:$F$447,3, FALSE)</f>
        <v>La seconde période peut être prise de manière continue ou fractionnée en 2 périodes d'une durée minimale de 5 jours chacune. Au total, la durée maximale du congé est de 25 jours calendaires.</v>
      </c>
      <c r="BJ230" s="13" t="s">
        <v>607</v>
      </c>
      <c r="BK230" s="15" t="str">
        <f>VLOOKUP(BJ230,'Axe 2 Règles de gestion'!$D$2:$F$447,3, FALSE)</f>
        <v>Chaque période de congé paternité doit être d'une durée réelle supérieure ou égale à 4 jours.</v>
      </c>
      <c r="BL230" s="13" t="s">
        <v>608</v>
      </c>
      <c r="BM230" s="15" t="str">
        <f>VLOOKUP(BL230,'Axe 2 Règles de gestion'!$D$2:$F$447,3, FALSE)</f>
        <v>Chaque période de congé paternité doit être d'une durée prévisionnelle supérieure ou égale à 4 jours.</v>
      </c>
      <c r="BN230" s="13" t="s">
        <v>573</v>
      </c>
      <c r="BO230" s="15" t="str">
        <f>VLOOKUP(BN230,'Axe 2 Règles de gestion'!$D$2:$F$447,3, FALSE)</f>
        <v>Le militaire est en activité.</v>
      </c>
      <c r="BP230" s="13"/>
      <c r="BQ230" s="15"/>
      <c r="BR230" s="13"/>
      <c r="BS230" s="15"/>
      <c r="BT230" s="13"/>
      <c r="BU230" s="15"/>
      <c r="BV230" s="13" t="s">
        <v>130</v>
      </c>
      <c r="BW230" s="15" t="str">
        <f>VLOOKUP(BV230,'Axe 2 Règles de gestion'!$D$2:$F$447,3, FALSE)</f>
        <v>La date de début du congé/absence doit être postérieure ou égale à la date de recrutement dans la FPE ou dans la carrière militaire.</v>
      </c>
      <c r="BX230" s="13" t="s">
        <v>132</v>
      </c>
      <c r="BY230" s="15" t="str">
        <f>VLOOKUP(BX230,'Axe 2 Règles de gestion'!$D$2:$F$447,3, FALSE)</f>
        <v>La date de début du congé/absence doit être antérieure ou égale à la date de fin réelle du congé/absence.</v>
      </c>
      <c r="BZ230" s="13" t="s">
        <v>134</v>
      </c>
      <c r="CA230" s="15" t="str">
        <f>VLOOKUP(BZ230,'Axe 2 Règles de gestion'!$D$2:$F$447,3, FALSE)</f>
        <v>La date de début du congé/absence doit être antérieure ou égale à la date de fin prévisionnelle du congé/absence.</v>
      </c>
      <c r="CB230" s="13" t="s">
        <v>136</v>
      </c>
      <c r="CC230" s="15" t="str">
        <f>VLOOKUP(CB230,'Axe 2 Règles de gestion'!$D$2:$F$447,3, FALSE)</f>
        <v>La date de fin réelle du congé/absence doit être antérieure à la date limite de départ à la retraite.</v>
      </c>
      <c r="CD230" s="13" t="s">
        <v>138</v>
      </c>
      <c r="CE230" s="15" t="str">
        <f>VLOOKUP(CD230,'Axe 2 Règles de gestion'!$D$2:$F$447,3, FALSE)</f>
        <v>La date de fin prévisionnelle du congé/absence doit être antérieure à la date limite de départ à la retraite.</v>
      </c>
      <c r="CF230" s="13" t="s">
        <v>140</v>
      </c>
      <c r="CG230" s="15" t="str">
        <f>VLOOKUP(CF230,'Axe 2 Règles de gestion'!$D$2:$F$447,3, FALSE)</f>
        <v>La date de fin réelle ou la date de fin prévisionnelle du congé/absence doit être saisie.</v>
      </c>
      <c r="CH230" s="13" t="s">
        <v>142</v>
      </c>
      <c r="CI230" s="15" t="str">
        <f>VLOOKUP(CH230,'Axe 2 Règles de gestion'!$D$2:$F$447,3, FALSE)</f>
        <v>Si l'absence ne commence pas par une demi-journée et si l'absence précédente ne finit pas par une demi journée, la date de début de l'absence saisie est postérieure à la date de fin réelle de l'absence précédente.</v>
      </c>
      <c r="CJ230" s="13" t="s">
        <v>144</v>
      </c>
      <c r="CK230" s="15" t="str">
        <f>VLOOKUP(CJ230,'Axe 2 Règles de gestion'!$D$2:$F$447,3, FALSE)</f>
        <v>Si l'absence ne commence pas par une demi-journée et si l'absence précédente ne finit pas par une demi journée, la date de début de l'absence saisie est postérieure à la date de fin prévisionnelle de l'absence précédente.</v>
      </c>
      <c r="CL230" s="13" t="s">
        <v>146</v>
      </c>
      <c r="CM230" s="15" t="str">
        <f>VLOOKUP(CL230,'Axe 2 Règles de gestion'!$D$2:$F$447,3, FALSE)</f>
        <v>Dans le cas d'un congé autre que CLM, CLD, CGM et CITIS, l'indicateur de requalification doit être à non et les impacts spécifiques à la requalification ne doivent pas être mobilisés ou l'impact rémunération est vide.</v>
      </c>
      <c r="CN230" s="13"/>
      <c r="CO230" s="15"/>
      <c r="CP230" s="13"/>
      <c r="CQ230" s="15"/>
      <c r="CR230" s="13"/>
      <c r="CS230" s="15"/>
      <c r="CT230" s="13"/>
      <c r="CU230" s="15"/>
      <c r="CV230" s="13"/>
      <c r="CW230" s="15"/>
      <c r="CX230" s="13"/>
      <c r="CY230" s="15"/>
    </row>
    <row r="231" spans="1:103" ht="180" x14ac:dyDescent="0.25">
      <c r="A231" s="13" t="s">
        <v>577</v>
      </c>
      <c r="B231" s="13" t="s">
        <v>229</v>
      </c>
      <c r="C231" s="14">
        <v>44708.495833333334</v>
      </c>
      <c r="D231" s="13" t="s">
        <v>106</v>
      </c>
      <c r="E231" s="15" t="s">
        <v>107</v>
      </c>
      <c r="F231" s="13" t="s">
        <v>108</v>
      </c>
      <c r="G231" s="15" t="s">
        <v>109</v>
      </c>
      <c r="H231" s="13" t="s">
        <v>712</v>
      </c>
      <c r="I231" s="15" t="s">
        <v>713</v>
      </c>
      <c r="J231" s="15" t="s">
        <v>714</v>
      </c>
      <c r="K231" s="15" t="s">
        <v>715</v>
      </c>
      <c r="L231" s="13" t="s">
        <v>716</v>
      </c>
      <c r="M231" s="15" t="s">
        <v>717</v>
      </c>
      <c r="N231" s="13" t="s">
        <v>116</v>
      </c>
      <c r="O231" s="15"/>
      <c r="P231" s="15"/>
      <c r="Q231" s="15" t="s">
        <v>648</v>
      </c>
      <c r="R231" s="13" t="s">
        <v>649</v>
      </c>
      <c r="S231" s="13" t="s">
        <v>188</v>
      </c>
      <c r="T231" s="13" t="s">
        <v>120</v>
      </c>
      <c r="U231" s="14">
        <v>44414</v>
      </c>
      <c r="V231" s="14"/>
      <c r="W231" s="15" t="s">
        <v>840</v>
      </c>
      <c r="X231" s="13" t="s">
        <v>579</v>
      </c>
      <c r="Y231" s="15" t="str">
        <f>VLOOKUP(X231,'Axe 2 Règles de gestion'!$D$2:$F$447,3, FALSE)</f>
        <v>Le congé est ouvert après la naissance du ou des enfants au père, au conjoint de la mère ou à la personne liée à elle par un pacte civil de solidarité ou vivant maritalement avec elle.</v>
      </c>
      <c r="Z231" s="13" t="s">
        <v>610</v>
      </c>
      <c r="AA231" s="15" t="str">
        <f>VLOOKUP(Z231,'Axe 2 Règles de gestion'!$D$2:$F$447,3, FALSE)</f>
        <v>Le militaire doit faire sa demande par écrit au commandant de la formation administrative ou à l'autorité équivalente au moins 1 mois avant la date prévisionnelle de l'accouchement.</v>
      </c>
      <c r="AB231" s="13" t="s">
        <v>612</v>
      </c>
      <c r="AC231" s="15" t="str">
        <f>VLOOKUP(AB231,'Axe 2 Règles de gestion'!$D$2:$F$447,3, FALSE)</f>
        <v>La demande doit indiquer la date à laquelle le militaire entend prendre chaque période de son congé.</v>
      </c>
      <c r="AD231" s="13" t="s">
        <v>614</v>
      </c>
      <c r="AE231" s="15" t="str">
        <f>VLOOKUP(AD231,'Axe 2 Règles de gestion'!$D$2:$F$447,3, FALSE)</f>
        <v>La demande comprend également la demande de la permission accordée à l'occasion de la naissance ou de l'accueil d'un enfant.</v>
      </c>
      <c r="AF231" s="13" t="s">
        <v>583</v>
      </c>
      <c r="AG231" s="15" t="str">
        <f>VLOOKUP(AF231,'Axe 2 Règles de gestion'!$D$2:$F$447,3, FALSE)</f>
        <v>Si le militaire est le père de l'enfant, il doit communiquer une copie du récépissé d'enregistrement du pacte civil de solidarité, du livret de famille, de l'acte de reconnaissance de l'enfant ou de l'acte d'enfant sans vie.</v>
      </c>
      <c r="AH231" s="13" t="s">
        <v>585</v>
      </c>
      <c r="AI231" s="15" t="str">
        <f>VLOOKUP(AH231,'Axe 2 Règles de gestion'!$D$2:$F$447,3, FALSE)</f>
        <v>Si le militaire n'est pas le père de l'enfant, il doit communiquer un extrait d'acte de mariage, une copie du récépissé d'enregistrement du pacte civil de solidarité ou toute pièce lui permettant d'attester de la vie commune avec la mère de l'enfant.</v>
      </c>
      <c r="AJ231" s="13" t="s">
        <v>587</v>
      </c>
      <c r="AK231" s="15" t="str">
        <f>VLOOKUP(AJ231,'Axe 2 Règles de gestion'!$D$2:$F$447,3, FALSE)</f>
        <v>Dans tous les cas, le militaire doit communiquer une copie intégrale de l'acte de naissance de l'enfant ou une copie de l'acte d'enfant sans vie.</v>
      </c>
      <c r="AL231" s="13" t="s">
        <v>553</v>
      </c>
      <c r="AM231" s="15" t="str">
        <f>VLOOKUP(AL231,'Axe 2 Règles de gestion'!$D$2:$F$447,3, FALSE)</f>
        <v>Lorsque la naissance est antérieure à l'acquisition du statut de militaire, le militaire devra établir qu'il n'a pas déjà bénéficié du congé de paternité et qu'il est encore dans le délai de 4 mois après la naissance de l'enfant.</v>
      </c>
      <c r="AN231" s="13" t="s">
        <v>555</v>
      </c>
      <c r="AO231" s="15" t="str">
        <f>VLOOKUP(AN231,'Axe 2 Règles de gestion'!$D$2:$F$447,3, FALSE)</f>
        <v>La demande est accordée de droit par le supérieur hiérarchique.</v>
      </c>
      <c r="AP231" s="13" t="s">
        <v>616</v>
      </c>
      <c r="AQ231" s="15" t="str">
        <f>VLOOKUP(AP231,'Axe 2 Règles de gestion'!$D$2:$F$447,3, FALSE)</f>
        <v>Le militaire doit prendre son congé dans les 6 mois suivant la naissance de l'enfant.</v>
      </c>
      <c r="AR231" s="13" t="s">
        <v>618</v>
      </c>
      <c r="AS231" s="15" t="str">
        <f>VLOOKUP(AR231,'Axe 2 Règles de gestion'!$D$2:$F$447,3, FALSE)</f>
        <v>En cas d'hospitalisation de l'enfant, le congé doit être pris dans les 6 mois suivant la fin de l'hospitalisation.</v>
      </c>
      <c r="AT231" s="13" t="s">
        <v>620</v>
      </c>
      <c r="AU231" s="15" t="str">
        <f>VLOOKUP(AT231,'Axe 2 Règles de gestion'!$D$2:$F$447,3, FALSE)</f>
        <v>En cas de décès de la mère entre la naissance et la fin du congé maternité, le militaire qui peut bénéficier du reliquat du congé dont la mère n'a pu disposer, doit prendre le congé de paternité dans les 6 mois suivant la fin du congé postnatal.</v>
      </c>
      <c r="AV231" s="13" t="s">
        <v>622</v>
      </c>
      <c r="AW231" s="15" t="str">
        <f>VLOOKUP(AV231,'Axe 2 Règles de gestion'!$D$2:$F$447,3, FALSE)</f>
        <v>En cas de décès de l'enfant, le militaire doit prendre son congé dans les 6 mois qui suivent le décès de l'enfant.</v>
      </c>
      <c r="AX231" s="13" t="s">
        <v>593</v>
      </c>
      <c r="AY231" s="15" t="str">
        <f>VLOOKUP(AX231,'Axe 2 Règles de gestion'!$D$2:$F$447,3, FALSE)</f>
        <v>En cas de nécessités de service impérieuses, le militaire peut demander le report du congé à compter de la fin de sa mission opérationnelle, dès que la période disponible entre 2 missions le permet.</v>
      </c>
      <c r="AZ231" s="13" t="s">
        <v>624</v>
      </c>
      <c r="BA231" s="15" t="str">
        <f>VLOOKUP(AZ231,'Axe 2 Règles de gestion'!$D$2:$F$447,3, FALSE)</f>
        <v>En cas d'hospitalisation immédiate de l'enfant après la naissance, le militaire peut bénéficier d'une période supplémentaire de congé qui débute après la première période de congé paternité de 4 jours.</v>
      </c>
      <c r="BB231" s="13" t="s">
        <v>626</v>
      </c>
      <c r="BC231" s="15" t="str">
        <f>VLOOKUP(BB231,'Axe 2 Règles de gestion'!$D$2:$F$447,3, FALSE)</f>
        <v>Le militaire transmet sa demande au commandant de la formation administrative ou à l'autorité équivalente dont il relève, sous 8 jours à compter du début de l'hospitalisation.</v>
      </c>
      <c r="BD231" s="13" t="s">
        <v>628</v>
      </c>
      <c r="BE231" s="15" t="str">
        <f>VLOOKUP(BD231,'Axe 2 Règles de gestion'!$D$2:$F$447,3, FALSE)</f>
        <v>La demande doit être accompagnée de tout document justifiant de l'hospitalisation de l'enfant.</v>
      </c>
      <c r="BF231" s="13" t="s">
        <v>630</v>
      </c>
      <c r="BG231" s="15" t="str">
        <f>VLOOKUP(BF231,'Axe 2 Règles de gestion'!$D$2:$F$447,3,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31" s="13" t="s">
        <v>826</v>
      </c>
      <c r="BI231" s="15" t="str">
        <f>VLOOKUP(BH231,'Axe 2 Règles de gestion'!$D$2:$F$447,3, FALSE)</f>
        <v>La seconde période peut être prise de manière continue ou fractionnée en 2 périodes d'une durée minimale de 5 jours chacune. Au total, la durée maximale du congé est de 25 jours calendaires.</v>
      </c>
      <c r="BJ231" s="13" t="s">
        <v>632</v>
      </c>
      <c r="BK231" s="15" t="str">
        <f>VLOOKUP(BJ231,'Axe 2 Règles de gestion'!$D$2:$F$447,3, FALSE)</f>
        <v>Chaque période de congé paternité doit être d'une durée réelle supérieure ou égale à 4 jours.</v>
      </c>
      <c r="BL231" s="13" t="s">
        <v>633</v>
      </c>
      <c r="BM231" s="15" t="str">
        <f>VLOOKUP(BL231,'Axe 2 Règles de gestion'!$D$2:$F$447,3, FALSE)</f>
        <v>Chaque période de congé paternité doit être d'une durée prévisionnelle supérieure ou égale à 4 jours.</v>
      </c>
      <c r="BN231" s="13" t="s">
        <v>827</v>
      </c>
      <c r="BO231" s="15" t="str">
        <f>VLOOKUP(BN231,'Axe 2 Règles de gestion'!$D$2:$F$447,3, FALSE)</f>
        <v>En cas d'hospitalisation immédiate de l'enfant après la naissance, le militaire peut bénéficier de 30 jours calendaires consécutifs de congés supplémentaires.</v>
      </c>
      <c r="BP231" s="13" t="s">
        <v>573</v>
      </c>
      <c r="BQ231" s="15" t="str">
        <f>VLOOKUP(BP231,'Axe 2 Règles de gestion'!$D$2:$F$447,3, FALSE)</f>
        <v>Le militaire est en activité.</v>
      </c>
      <c r="BR231" s="13"/>
      <c r="BS231" s="15"/>
      <c r="BT231" s="13"/>
      <c r="BU231" s="15"/>
      <c r="BV231" s="13" t="s">
        <v>130</v>
      </c>
      <c r="BW231" s="15" t="str">
        <f>VLOOKUP(BV231,'Axe 2 Règles de gestion'!$D$2:$F$447,3, FALSE)</f>
        <v>La date de début du congé/absence doit être postérieure ou égale à la date de recrutement dans la FPE ou dans la carrière militaire.</v>
      </c>
      <c r="BX231" s="13" t="s">
        <v>132</v>
      </c>
      <c r="BY231" s="15" t="str">
        <f>VLOOKUP(BX231,'Axe 2 Règles de gestion'!$D$2:$F$447,3, FALSE)</f>
        <v>La date de début du congé/absence doit être antérieure ou égale à la date de fin réelle du congé/absence.</v>
      </c>
      <c r="BZ231" s="13" t="s">
        <v>134</v>
      </c>
      <c r="CA231" s="15" t="str">
        <f>VLOOKUP(BZ231,'Axe 2 Règles de gestion'!$D$2:$F$447,3, FALSE)</f>
        <v>La date de début du congé/absence doit être antérieure ou égale à la date de fin prévisionnelle du congé/absence.</v>
      </c>
      <c r="CB231" s="13" t="s">
        <v>136</v>
      </c>
      <c r="CC231" s="15" t="str">
        <f>VLOOKUP(CB231,'Axe 2 Règles de gestion'!$D$2:$F$447,3, FALSE)</f>
        <v>La date de fin réelle du congé/absence doit être antérieure à la date limite de départ à la retraite.</v>
      </c>
      <c r="CD231" s="13" t="s">
        <v>138</v>
      </c>
      <c r="CE231" s="15" t="str">
        <f>VLOOKUP(CD231,'Axe 2 Règles de gestion'!$D$2:$F$447,3, FALSE)</f>
        <v>La date de fin prévisionnelle du congé/absence doit être antérieure à la date limite de départ à la retraite.</v>
      </c>
      <c r="CF231" s="13" t="s">
        <v>140</v>
      </c>
      <c r="CG231" s="15" t="str">
        <f>VLOOKUP(CF231,'Axe 2 Règles de gestion'!$D$2:$F$447,3, FALSE)</f>
        <v>La date de fin réelle ou la date de fin prévisionnelle du congé/absence doit être saisie.</v>
      </c>
      <c r="CH231" s="13" t="s">
        <v>142</v>
      </c>
      <c r="CI231" s="15" t="str">
        <f>VLOOKUP(CH231,'Axe 2 Règles de gestion'!$D$2:$F$447,3, FALSE)</f>
        <v>Si l'absence ne commence pas par une demi-journée et si l'absence précédente ne finit pas par une demi journée, la date de début de l'absence saisie est postérieure à la date de fin réelle de l'absence précédente.</v>
      </c>
      <c r="CJ231" s="13" t="s">
        <v>144</v>
      </c>
      <c r="CK231" s="15" t="str">
        <f>VLOOKUP(CJ231,'Axe 2 Règles de gestion'!$D$2:$F$447,3, FALSE)</f>
        <v>Si l'absence ne commence pas par une demi-journée et si l'absence précédente ne finit pas par une demi journée, la date de début de l'absence saisie est postérieure à la date de fin prévisionnelle de l'absence précédente.</v>
      </c>
      <c r="CL231" s="13" t="s">
        <v>146</v>
      </c>
      <c r="CM231" s="15" t="str">
        <f>VLOOKUP(CL231,'Axe 2 Règles de gestion'!$D$2:$F$447,3, FALSE)</f>
        <v>Dans le cas d'un congé autre que CLM, CLD, CGM et CITIS, l'indicateur de requalification doit être à non et les impacts spécifiques à la requalification ne doivent pas être mobilisés ou l'impact rémunération est vide.</v>
      </c>
      <c r="CN231" s="13"/>
      <c r="CO231" s="15"/>
      <c r="CP231" s="13"/>
      <c r="CQ231" s="15"/>
      <c r="CR231" s="13"/>
      <c r="CS231" s="15"/>
      <c r="CT231" s="13"/>
      <c r="CU231" s="15"/>
      <c r="CV231" s="13"/>
      <c r="CW231" s="15"/>
      <c r="CX231" s="13"/>
      <c r="CY231" s="15"/>
    </row>
    <row r="232" spans="1:103" ht="150" x14ac:dyDescent="0.25">
      <c r="A232" s="13" t="s">
        <v>148</v>
      </c>
      <c r="B232" s="13" t="s">
        <v>229</v>
      </c>
      <c r="C232" s="14">
        <v>44306.705555555556</v>
      </c>
      <c r="D232" s="13" t="s">
        <v>106</v>
      </c>
      <c r="E232" s="15" t="s">
        <v>107</v>
      </c>
      <c r="F232" s="13" t="s">
        <v>108</v>
      </c>
      <c r="G232" s="15" t="s">
        <v>109</v>
      </c>
      <c r="H232" s="13" t="s">
        <v>712</v>
      </c>
      <c r="I232" s="15" t="s">
        <v>713</v>
      </c>
      <c r="J232" s="15" t="s">
        <v>714</v>
      </c>
      <c r="K232" s="15" t="s">
        <v>715</v>
      </c>
      <c r="L232" s="13" t="s">
        <v>734</v>
      </c>
      <c r="M232" s="15" t="s">
        <v>735</v>
      </c>
      <c r="N232" s="13" t="s">
        <v>152</v>
      </c>
      <c r="O232" s="15"/>
      <c r="P232" s="15"/>
      <c r="Q232" s="15" t="s">
        <v>648</v>
      </c>
      <c r="R232" s="13" t="s">
        <v>649</v>
      </c>
      <c r="S232" s="13" t="s">
        <v>188</v>
      </c>
      <c r="T232" s="13" t="s">
        <v>120</v>
      </c>
      <c r="U232" s="14">
        <v>43831</v>
      </c>
      <c r="V232" s="14">
        <v>44110</v>
      </c>
      <c r="W232" s="15" t="s">
        <v>841</v>
      </c>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t="s">
        <v>814</v>
      </c>
      <c r="BG232" s="15" t="str">
        <f>VLOOKUP(BF232,'Axe 2 Règles de gestion'!$D$2:$F$447,3, FALSE)</f>
        <v>En cas de naissance simple antérieure au 7 octobre 2020, la durée maximale réelle du congé est de 11 jours consécutifs non sécables (décomptés en jours calendaires).</v>
      </c>
      <c r="BH232" s="13" t="s">
        <v>816</v>
      </c>
      <c r="BI232" s="15" t="str">
        <f>VLOOKUP(BH232,'Axe 2 Règles de gestion'!$D$2:$F$447,3, FALSE)</f>
        <v>En cas de naissance simple antérieure au 7 octobre 2020, la durée maximale prévisionnelle du congé est de 11 jours consécutifs non sécables (décomptés en jours calendaires).</v>
      </c>
      <c r="BJ232" s="13" t="s">
        <v>573</v>
      </c>
      <c r="BK232" s="15" t="str">
        <f>VLOOKUP(BJ232,'Axe 2 Règles de gestion'!$D$2:$F$447,3, FALSE)</f>
        <v>Le militaire est en activité.</v>
      </c>
      <c r="BL232" s="13"/>
      <c r="BM232" s="15"/>
      <c r="BN232" s="13"/>
      <c r="BO232" s="15"/>
      <c r="BP232" s="13"/>
      <c r="BQ232" s="15"/>
      <c r="BR232" s="13"/>
      <c r="BS232" s="15"/>
      <c r="BT232" s="13"/>
      <c r="BU232" s="15"/>
      <c r="BV232" s="13" t="s">
        <v>132</v>
      </c>
      <c r="BW232" s="15" t="str">
        <f>VLOOKUP(BV232,'Axe 2 Règles de gestion'!$D$2:$F$447,3, FALSE)</f>
        <v>La date de début du congé/absence doit être antérieure ou égale à la date de fin réelle du congé/absence.</v>
      </c>
      <c r="BX232" s="13" t="s">
        <v>134</v>
      </c>
      <c r="BY232" s="15" t="str">
        <f>VLOOKUP(BX232,'Axe 2 Règles de gestion'!$D$2:$F$447,3, FALSE)</f>
        <v>La date de début du congé/absence doit être antérieure ou égale à la date de fin prévisionnelle du congé/absence.</v>
      </c>
      <c r="BZ232" s="13" t="s">
        <v>136</v>
      </c>
      <c r="CA232" s="15" t="str">
        <f>VLOOKUP(BZ232,'Axe 2 Règles de gestion'!$D$2:$F$447,3, FALSE)</f>
        <v>La date de fin réelle du congé/absence doit être antérieure à la date limite de départ à la retraite.</v>
      </c>
      <c r="CB232" s="13" t="s">
        <v>138</v>
      </c>
      <c r="CC232" s="15" t="str">
        <f>VLOOKUP(CB232,'Axe 2 Règles de gestion'!$D$2:$F$447,3, FALSE)</f>
        <v>La date de fin prévisionnelle du congé/absence doit être antérieure à la date limite de départ à la retraite.</v>
      </c>
      <c r="CD232" s="13" t="s">
        <v>140</v>
      </c>
      <c r="CE232" s="15" t="str">
        <f>VLOOKUP(CD232,'Axe 2 Règles de gestion'!$D$2:$F$447,3, FALSE)</f>
        <v>La date de fin réelle ou la date de fin prévisionnelle du congé/absence doit être saisie.</v>
      </c>
      <c r="CF232" s="13" t="s">
        <v>146</v>
      </c>
      <c r="CG232" s="15" t="str">
        <f>VLOOKUP(CF232,'Axe 2 Règles de gestion'!$D$2:$F$447,3, FALSE)</f>
        <v>Dans le cas d'un congé autre que CLM, CLD, CGM et CITIS, l'indicateur de requalification doit être à non et les impacts spécifiques à la requalification ne doivent pas être mobilisés ou l'impact rémunération est vide.</v>
      </c>
      <c r="CH232" s="13"/>
      <c r="CI232" s="15"/>
      <c r="CJ232" s="13"/>
      <c r="CK232" s="15"/>
      <c r="CL232" s="13"/>
      <c r="CM232" s="15"/>
      <c r="CN232" s="13"/>
      <c r="CO232" s="15"/>
      <c r="CP232" s="13"/>
      <c r="CQ232" s="15"/>
      <c r="CR232" s="13"/>
      <c r="CS232" s="15"/>
      <c r="CT232" s="13"/>
      <c r="CU232" s="15"/>
      <c r="CV232" s="13"/>
      <c r="CW232" s="15"/>
      <c r="CX232" s="13"/>
      <c r="CY232" s="15"/>
    </row>
    <row r="233" spans="1:103" ht="150" x14ac:dyDescent="0.25">
      <c r="A233" s="13" t="s">
        <v>148</v>
      </c>
      <c r="B233" s="13" t="s">
        <v>229</v>
      </c>
      <c r="C233" s="14">
        <v>44306.706250000003</v>
      </c>
      <c r="D233" s="13" t="s">
        <v>106</v>
      </c>
      <c r="E233" s="15" t="s">
        <v>107</v>
      </c>
      <c r="F233" s="13" t="s">
        <v>108</v>
      </c>
      <c r="G233" s="15" t="s">
        <v>109</v>
      </c>
      <c r="H233" s="13" t="s">
        <v>712</v>
      </c>
      <c r="I233" s="15" t="s">
        <v>713</v>
      </c>
      <c r="J233" s="15" t="s">
        <v>714</v>
      </c>
      <c r="K233" s="15" t="s">
        <v>715</v>
      </c>
      <c r="L233" s="13" t="s">
        <v>734</v>
      </c>
      <c r="M233" s="15" t="s">
        <v>735</v>
      </c>
      <c r="N233" s="13" t="s">
        <v>152</v>
      </c>
      <c r="O233" s="15"/>
      <c r="P233" s="15"/>
      <c r="Q233" s="15" t="s">
        <v>648</v>
      </c>
      <c r="R233" s="13" t="s">
        <v>649</v>
      </c>
      <c r="S233" s="13" t="s">
        <v>188</v>
      </c>
      <c r="T233" s="13" t="s">
        <v>120</v>
      </c>
      <c r="U233" s="14">
        <v>44111</v>
      </c>
      <c r="V233" s="14">
        <v>44120</v>
      </c>
      <c r="W233" s="15" t="s">
        <v>842</v>
      </c>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t="s">
        <v>814</v>
      </c>
      <c r="BG233" s="15" t="str">
        <f>VLOOKUP(BF233,'Axe 2 Règles de gestion'!$D$2:$F$447,3, FALSE)</f>
        <v>En cas de naissance simple antérieure au 7 octobre 2020, la durée maximale réelle du congé est de 11 jours consécutifs non sécables (décomptés en jours calendaires).</v>
      </c>
      <c r="BH233" s="13" t="s">
        <v>816</v>
      </c>
      <c r="BI233" s="15" t="str">
        <f>VLOOKUP(BH233,'Axe 2 Règles de gestion'!$D$2:$F$447,3, FALSE)</f>
        <v>En cas de naissance simple antérieure au 7 octobre 2020, la durée maximale prévisionnelle du congé est de 11 jours consécutifs non sécables (décomptés en jours calendaires).</v>
      </c>
      <c r="BJ233" s="13" t="s">
        <v>819</v>
      </c>
      <c r="BK233" s="15" t="str">
        <f>VLOOKUP(BJ233,'Axe 2 Règles de gestion'!$D$2:$F$447,3, FALSE)</f>
        <v>A compter du 7 octobre 2020, en cas de naissance simple, la durée maximale du congé est de 11 jours (décomptés en jours calendaires).</v>
      </c>
      <c r="BL233" s="13" t="s">
        <v>596</v>
      </c>
      <c r="BM233" s="15" t="str">
        <f>VLOOKUP(BL233,'Axe 2 Règles de gestion'!$D$2:$F$447,3, FALSE)</f>
        <v>A compter du 7 octobre 2020, le congé peut être fractionné en deux périodes, dont l'une des deux a une durée maximale réelle au moins égale à 7 jours.</v>
      </c>
      <c r="BN233" s="13" t="s">
        <v>598</v>
      </c>
      <c r="BO233" s="15" t="str">
        <f>VLOOKUP(BN233,'Axe 2 Règles de gestion'!$D$2:$F$447,3, FALSE)</f>
        <v>A compter du 7 octobre 2020, le congé peut être fractionné en deux périodes, dont l'une des deux a une durée maximale prévisionnelle au moins égale à 7 jours.</v>
      </c>
      <c r="BP233" s="13" t="s">
        <v>573</v>
      </c>
      <c r="BQ233" s="15" t="str">
        <f>VLOOKUP(BP233,'Axe 2 Règles de gestion'!$D$2:$F$447,3, FALSE)</f>
        <v>Le militaire est en activité.</v>
      </c>
      <c r="BR233" s="13"/>
      <c r="BS233" s="15"/>
      <c r="BT233" s="13"/>
      <c r="BU233" s="15"/>
      <c r="BV233" s="13" t="s">
        <v>132</v>
      </c>
      <c r="BW233" s="15" t="str">
        <f>VLOOKUP(BV233,'Axe 2 Règles de gestion'!$D$2:$F$447,3, FALSE)</f>
        <v>La date de début du congé/absence doit être antérieure ou égale à la date de fin réelle du congé/absence.</v>
      </c>
      <c r="BX233" s="13" t="s">
        <v>134</v>
      </c>
      <c r="BY233" s="15" t="str">
        <f>VLOOKUP(BX233,'Axe 2 Règles de gestion'!$D$2:$F$447,3, FALSE)</f>
        <v>La date de début du congé/absence doit être antérieure ou égale à la date de fin prévisionnelle du congé/absence.</v>
      </c>
      <c r="BZ233" s="13" t="s">
        <v>136</v>
      </c>
      <c r="CA233" s="15" t="str">
        <f>VLOOKUP(BZ233,'Axe 2 Règles de gestion'!$D$2:$F$447,3, FALSE)</f>
        <v>La date de fin réelle du congé/absence doit être antérieure à la date limite de départ à la retraite.</v>
      </c>
      <c r="CB233" s="13" t="s">
        <v>138</v>
      </c>
      <c r="CC233" s="15" t="str">
        <f>VLOOKUP(CB233,'Axe 2 Règles de gestion'!$D$2:$F$447,3, FALSE)</f>
        <v>La date de fin prévisionnelle du congé/absence doit être antérieure à la date limite de départ à la retraite.</v>
      </c>
      <c r="CD233" s="13" t="s">
        <v>140</v>
      </c>
      <c r="CE233" s="15" t="str">
        <f>VLOOKUP(CD233,'Axe 2 Règles de gestion'!$D$2:$F$447,3, FALSE)</f>
        <v>La date de fin réelle ou la date de fin prévisionnelle du congé/absence doit être saisie.</v>
      </c>
      <c r="CF233" s="13" t="s">
        <v>146</v>
      </c>
      <c r="CG233" s="15" t="str">
        <f>VLOOKUP(CF233,'Axe 2 Règles de gestion'!$D$2:$F$447,3, FALSE)</f>
        <v>Dans le cas d'un congé autre que CLM, CLD, CGM et CITIS, l'indicateur de requalification doit être à non et les impacts spécifiques à la requalification ne doivent pas être mobilisés ou l'impact rémunération est vide.</v>
      </c>
      <c r="CH233" s="13"/>
      <c r="CI233" s="15"/>
      <c r="CJ233" s="13"/>
      <c r="CK233" s="15"/>
      <c r="CL233" s="13"/>
      <c r="CM233" s="15"/>
      <c r="CN233" s="13"/>
      <c r="CO233" s="15"/>
      <c r="CP233" s="13"/>
      <c r="CQ233" s="15"/>
      <c r="CR233" s="13"/>
      <c r="CS233" s="15"/>
      <c r="CT233" s="13"/>
      <c r="CU233" s="15"/>
      <c r="CV233" s="13"/>
      <c r="CW233" s="15"/>
      <c r="CX233" s="13"/>
      <c r="CY233" s="15"/>
    </row>
    <row r="234" spans="1:103" ht="150" x14ac:dyDescent="0.25">
      <c r="A234" s="13" t="s">
        <v>577</v>
      </c>
      <c r="B234" s="13" t="s">
        <v>105</v>
      </c>
      <c r="C234" s="14">
        <v>44708.586805555555</v>
      </c>
      <c r="D234" s="13" t="s">
        <v>106</v>
      </c>
      <c r="E234" s="15" t="s">
        <v>107</v>
      </c>
      <c r="F234" s="13" t="s">
        <v>108</v>
      </c>
      <c r="G234" s="15" t="s">
        <v>109</v>
      </c>
      <c r="H234" s="13" t="s">
        <v>712</v>
      </c>
      <c r="I234" s="15" t="s">
        <v>713</v>
      </c>
      <c r="J234" s="15" t="s">
        <v>714</v>
      </c>
      <c r="K234" s="15" t="s">
        <v>715</v>
      </c>
      <c r="L234" s="13" t="s">
        <v>734</v>
      </c>
      <c r="M234" s="15" t="s">
        <v>735</v>
      </c>
      <c r="N234" s="13" t="s">
        <v>152</v>
      </c>
      <c r="O234" s="15"/>
      <c r="P234" s="15"/>
      <c r="Q234" s="15" t="s">
        <v>648</v>
      </c>
      <c r="R234" s="13" t="s">
        <v>649</v>
      </c>
      <c r="S234" s="13" t="s">
        <v>188</v>
      </c>
      <c r="T234" s="13" t="s">
        <v>120</v>
      </c>
      <c r="U234" s="14">
        <v>44121</v>
      </c>
      <c r="V234" s="14">
        <v>44161</v>
      </c>
      <c r="W234" s="15" t="s">
        <v>843</v>
      </c>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t="s">
        <v>819</v>
      </c>
      <c r="BG234" s="15" t="str">
        <f>VLOOKUP(BF234,'Axe 2 Règles de gestion'!$D$2:$F$447,3, FALSE)</f>
        <v>A compter du 7 octobre 2020, en cas de naissance simple, la durée maximale du congé est de 11 jours (décomptés en jours calendaires).</v>
      </c>
      <c r="BH234" s="13" t="s">
        <v>596</v>
      </c>
      <c r="BI234" s="15" t="str">
        <f>VLOOKUP(BH234,'Axe 2 Règles de gestion'!$D$2:$F$447,3, FALSE)</f>
        <v>A compter du 7 octobre 2020, le congé peut être fractionné en deux périodes, dont l'une des deux a une durée maximale réelle au moins égale à 7 jours.</v>
      </c>
      <c r="BJ234" s="13" t="s">
        <v>598</v>
      </c>
      <c r="BK234" s="15" t="str">
        <f>VLOOKUP(BJ234,'Axe 2 Règles de gestion'!$D$2:$F$447,3, FALSE)</f>
        <v>A compter du 7 octobre 2020, le congé peut être fractionné en deux périodes, dont l'une des deux a une durée maximale prévisionnelle au moins égale à 7 jours.</v>
      </c>
      <c r="BL234" s="13" t="s">
        <v>573</v>
      </c>
      <c r="BM234" s="15" t="str">
        <f>VLOOKUP(BL234,'Axe 2 Règles de gestion'!$D$2:$F$447,3, FALSE)</f>
        <v>Le militaire est en activité.</v>
      </c>
      <c r="BN234" s="13"/>
      <c r="BO234" s="15"/>
      <c r="BP234" s="13"/>
      <c r="BQ234" s="15"/>
      <c r="BR234" s="13"/>
      <c r="BS234" s="15"/>
      <c r="BT234" s="13"/>
      <c r="BU234" s="15"/>
      <c r="BV234" s="13" t="s">
        <v>132</v>
      </c>
      <c r="BW234" s="15" t="str">
        <f>VLOOKUP(BV234,'Axe 2 Règles de gestion'!$D$2:$F$447,3, FALSE)</f>
        <v>La date de début du congé/absence doit être antérieure ou égale à la date de fin réelle du congé/absence.</v>
      </c>
      <c r="BX234" s="13" t="s">
        <v>134</v>
      </c>
      <c r="BY234" s="15" t="str">
        <f>VLOOKUP(BX234,'Axe 2 Règles de gestion'!$D$2:$F$447,3, FALSE)</f>
        <v>La date de début du congé/absence doit être antérieure ou égale à la date de fin prévisionnelle du congé/absence.</v>
      </c>
      <c r="BZ234" s="13" t="s">
        <v>136</v>
      </c>
      <c r="CA234" s="15" t="str">
        <f>VLOOKUP(BZ234,'Axe 2 Règles de gestion'!$D$2:$F$447,3, FALSE)</f>
        <v>La date de fin réelle du congé/absence doit être antérieure à la date limite de départ à la retraite.</v>
      </c>
      <c r="CB234" s="13" t="s">
        <v>138</v>
      </c>
      <c r="CC234" s="15" t="str">
        <f>VLOOKUP(CB234,'Axe 2 Règles de gestion'!$D$2:$F$447,3, FALSE)</f>
        <v>La date de fin prévisionnelle du congé/absence doit être antérieure à la date limite de départ à la retraite.</v>
      </c>
      <c r="CD234" s="13" t="s">
        <v>140</v>
      </c>
      <c r="CE234" s="15" t="str">
        <f>VLOOKUP(CD234,'Axe 2 Règles de gestion'!$D$2:$F$447,3, FALSE)</f>
        <v>La date de fin réelle ou la date de fin prévisionnelle du congé/absence doit être saisie.</v>
      </c>
      <c r="CF234" s="13" t="s">
        <v>146</v>
      </c>
      <c r="CG234" s="15" t="str">
        <f>VLOOKUP(CF234,'Axe 2 Règles de gestion'!$D$2:$F$447,3, FALSE)</f>
        <v>Dans le cas d'un congé autre que CLM, CLD, CGM et CITIS, l'indicateur de requalification doit être à non et les impacts spécifiques à la requalification ne doivent pas être mobilisés ou l'impact rémunération est vide.</v>
      </c>
      <c r="CH234" s="13"/>
      <c r="CI234" s="15"/>
      <c r="CJ234" s="13"/>
      <c r="CK234" s="15"/>
      <c r="CL234" s="13"/>
      <c r="CM234" s="15"/>
      <c r="CN234" s="13"/>
      <c r="CO234" s="15"/>
      <c r="CP234" s="13"/>
      <c r="CQ234" s="15"/>
      <c r="CR234" s="13"/>
      <c r="CS234" s="15"/>
      <c r="CT234" s="13"/>
      <c r="CU234" s="15"/>
      <c r="CV234" s="13"/>
      <c r="CW234" s="15"/>
      <c r="CX234" s="13"/>
      <c r="CY234" s="15"/>
    </row>
    <row r="235" spans="1:103" ht="150" x14ac:dyDescent="0.25">
      <c r="A235" s="13" t="s">
        <v>577</v>
      </c>
      <c r="B235" s="13" t="s">
        <v>229</v>
      </c>
      <c r="C235" s="14">
        <v>44708.587500000001</v>
      </c>
      <c r="D235" s="13" t="s">
        <v>106</v>
      </c>
      <c r="E235" s="15" t="s">
        <v>107</v>
      </c>
      <c r="F235" s="13" t="s">
        <v>108</v>
      </c>
      <c r="G235" s="15" t="s">
        <v>109</v>
      </c>
      <c r="H235" s="13" t="s">
        <v>712</v>
      </c>
      <c r="I235" s="15" t="s">
        <v>713</v>
      </c>
      <c r="J235" s="15" t="s">
        <v>714</v>
      </c>
      <c r="K235" s="15" t="s">
        <v>715</v>
      </c>
      <c r="L235" s="13" t="s">
        <v>734</v>
      </c>
      <c r="M235" s="15" t="s">
        <v>735</v>
      </c>
      <c r="N235" s="13" t="s">
        <v>152</v>
      </c>
      <c r="O235" s="15"/>
      <c r="P235" s="15"/>
      <c r="Q235" s="15" t="s">
        <v>648</v>
      </c>
      <c r="R235" s="13" t="s">
        <v>649</v>
      </c>
      <c r="S235" s="13" t="s">
        <v>188</v>
      </c>
      <c r="T235" s="13" t="s">
        <v>120</v>
      </c>
      <c r="U235" s="14">
        <v>44162</v>
      </c>
      <c r="V235" s="14">
        <v>44377</v>
      </c>
      <c r="W235" s="15" t="s">
        <v>844</v>
      </c>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t="s">
        <v>822</v>
      </c>
      <c r="BG235" s="15" t="str">
        <f>VLOOKUP(BF235,'Axe 2 Règles de gestion'!$D$2:$F$447,3, FALSE)</f>
        <v>A compter du 7 octobre 2020, en cas de naissance simple, la durée maximale du congé est de 11 jours (décomptés en jours calendaires).</v>
      </c>
      <c r="BH235" s="13" t="s">
        <v>596</v>
      </c>
      <c r="BI235" s="15" t="str">
        <f>VLOOKUP(BH235,'Axe 2 Règles de gestion'!$D$2:$F$447,3, FALSE)</f>
        <v>A compter du 7 octobre 2020, le congé peut être fractionné en deux périodes, dont l'une des deux a une durée maximale réelle au moins égale à 7 jours.</v>
      </c>
      <c r="BJ235" s="13" t="s">
        <v>598</v>
      </c>
      <c r="BK235" s="15" t="str">
        <f>VLOOKUP(BJ235,'Axe 2 Règles de gestion'!$D$2:$F$447,3, FALSE)</f>
        <v>A compter du 7 octobre 2020, le congé peut être fractionné en deux périodes, dont l'une des deux a une durée maximale prévisionnelle au moins égale à 7 jours.</v>
      </c>
      <c r="BL235" s="13" t="s">
        <v>573</v>
      </c>
      <c r="BM235" s="15" t="str">
        <f>VLOOKUP(BL235,'Axe 2 Règles de gestion'!$D$2:$F$447,3, FALSE)</f>
        <v>Le militaire est en activité.</v>
      </c>
      <c r="BN235" s="13"/>
      <c r="BO235" s="15"/>
      <c r="BP235" s="13"/>
      <c r="BQ235" s="15"/>
      <c r="BR235" s="13"/>
      <c r="BS235" s="15"/>
      <c r="BT235" s="13"/>
      <c r="BU235" s="15"/>
      <c r="BV235" s="13" t="s">
        <v>132</v>
      </c>
      <c r="BW235" s="15" t="str">
        <f>VLOOKUP(BV235,'Axe 2 Règles de gestion'!$D$2:$F$447,3, FALSE)</f>
        <v>La date de début du congé/absence doit être antérieure ou égale à la date de fin réelle du congé/absence.</v>
      </c>
      <c r="BX235" s="13" t="s">
        <v>134</v>
      </c>
      <c r="BY235" s="15" t="str">
        <f>VLOOKUP(BX235,'Axe 2 Règles de gestion'!$D$2:$F$447,3, FALSE)</f>
        <v>La date de début du congé/absence doit être antérieure ou égale à la date de fin prévisionnelle du congé/absence.</v>
      </c>
      <c r="BZ235" s="13" t="s">
        <v>136</v>
      </c>
      <c r="CA235" s="15" t="str">
        <f>VLOOKUP(BZ235,'Axe 2 Règles de gestion'!$D$2:$F$447,3, FALSE)</f>
        <v>La date de fin réelle du congé/absence doit être antérieure à la date limite de départ à la retraite.</v>
      </c>
      <c r="CB235" s="13" t="s">
        <v>138</v>
      </c>
      <c r="CC235" s="15" t="str">
        <f>VLOOKUP(CB235,'Axe 2 Règles de gestion'!$D$2:$F$447,3, FALSE)</f>
        <v>La date de fin prévisionnelle du congé/absence doit être antérieure à la date limite de départ à la retraite.</v>
      </c>
      <c r="CD235" s="13" t="s">
        <v>140</v>
      </c>
      <c r="CE235" s="15" t="str">
        <f>VLOOKUP(CD235,'Axe 2 Règles de gestion'!$D$2:$F$447,3, FALSE)</f>
        <v>La date de fin réelle ou la date de fin prévisionnelle du congé/absence doit être saisie.</v>
      </c>
      <c r="CF235" s="13" t="s">
        <v>146</v>
      </c>
      <c r="CG235" s="15" t="str">
        <f>VLOOKUP(CF235,'Axe 2 Règles de gestion'!$D$2:$F$447,3, FALSE)</f>
        <v>Dans le cas d'un congé autre que CLM, CLD, CGM et CITIS, l'indicateur de requalification doit être à non et les impacts spécifiques à la requalification ne doivent pas être mobilisés ou l'impact rémunération est vide.</v>
      </c>
      <c r="CH235" s="13"/>
      <c r="CI235" s="15"/>
      <c r="CJ235" s="13"/>
      <c r="CK235" s="15"/>
      <c r="CL235" s="13"/>
      <c r="CM235" s="15"/>
      <c r="CN235" s="13"/>
      <c r="CO235" s="15"/>
      <c r="CP235" s="13"/>
      <c r="CQ235" s="15"/>
      <c r="CR235" s="13"/>
      <c r="CS235" s="15"/>
      <c r="CT235" s="13"/>
      <c r="CU235" s="15"/>
      <c r="CV235" s="13"/>
      <c r="CW235" s="15"/>
      <c r="CX235" s="13"/>
      <c r="CY235" s="15"/>
    </row>
    <row r="236" spans="1:103" ht="150" x14ac:dyDescent="0.25">
      <c r="A236" s="13" t="s">
        <v>577</v>
      </c>
      <c r="B236" s="13" t="s">
        <v>229</v>
      </c>
      <c r="C236" s="14">
        <v>44708.588194444441</v>
      </c>
      <c r="D236" s="13" t="s">
        <v>106</v>
      </c>
      <c r="E236" s="15" t="s">
        <v>107</v>
      </c>
      <c r="F236" s="13" t="s">
        <v>108</v>
      </c>
      <c r="G236" s="15" t="s">
        <v>109</v>
      </c>
      <c r="H236" s="13" t="s">
        <v>712</v>
      </c>
      <c r="I236" s="15" t="s">
        <v>713</v>
      </c>
      <c r="J236" s="15" t="s">
        <v>714</v>
      </c>
      <c r="K236" s="15" t="s">
        <v>715</v>
      </c>
      <c r="L236" s="13" t="s">
        <v>734</v>
      </c>
      <c r="M236" s="15" t="s">
        <v>735</v>
      </c>
      <c r="N236" s="13" t="s">
        <v>152</v>
      </c>
      <c r="O236" s="15"/>
      <c r="P236" s="15"/>
      <c r="Q236" s="15" t="s">
        <v>648</v>
      </c>
      <c r="R236" s="13" t="s">
        <v>649</v>
      </c>
      <c r="S236" s="13" t="s">
        <v>188</v>
      </c>
      <c r="T236" s="13" t="s">
        <v>120</v>
      </c>
      <c r="U236" s="14">
        <v>44378</v>
      </c>
      <c r="V236" s="14">
        <v>44413</v>
      </c>
      <c r="W236" s="15" t="s">
        <v>845</v>
      </c>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t="s">
        <v>824</v>
      </c>
      <c r="BG236" s="15" t="str">
        <f>VLOOKUP(BF236,'Axe 2 Règles de gestion'!$D$2:$F$447,3, FALSE)</f>
        <v>La seconde période peut être prise de manière continue ou fractionnée en 2 périodes d'une durée minimale de 5 jours chacune. Au total, la durée maximale du congé est de 25 jours calendaires.</v>
      </c>
      <c r="BH236" s="13" t="s">
        <v>607</v>
      </c>
      <c r="BI236" s="15" t="str">
        <f>VLOOKUP(BH236,'Axe 2 Règles de gestion'!$D$2:$F$447,3, FALSE)</f>
        <v>Chaque période de congé paternité doit être d'une durée réelle supérieure ou égale à 4 jours.</v>
      </c>
      <c r="BJ236" s="13" t="s">
        <v>608</v>
      </c>
      <c r="BK236" s="15" t="str">
        <f>VLOOKUP(BJ236,'Axe 2 Règles de gestion'!$D$2:$F$447,3, FALSE)</f>
        <v>Chaque période de congé paternité doit être d'une durée prévisionnelle supérieure ou égale à 4 jours.</v>
      </c>
      <c r="BL236" s="13" t="s">
        <v>573</v>
      </c>
      <c r="BM236" s="15" t="str">
        <f>VLOOKUP(BL236,'Axe 2 Règles de gestion'!$D$2:$F$447,3, FALSE)</f>
        <v>Le militaire est en activité.</v>
      </c>
      <c r="BN236" s="13"/>
      <c r="BO236" s="15"/>
      <c r="BP236" s="13"/>
      <c r="BQ236" s="15"/>
      <c r="BR236" s="13"/>
      <c r="BS236" s="15"/>
      <c r="BT236" s="13"/>
      <c r="BU236" s="15"/>
      <c r="BV236" s="13" t="s">
        <v>132</v>
      </c>
      <c r="BW236" s="15" t="str">
        <f>VLOOKUP(BV236,'Axe 2 Règles de gestion'!$D$2:$F$447,3, FALSE)</f>
        <v>La date de début du congé/absence doit être antérieure ou égale à la date de fin réelle du congé/absence.</v>
      </c>
      <c r="BX236" s="13" t="s">
        <v>134</v>
      </c>
      <c r="BY236" s="15" t="str">
        <f>VLOOKUP(BX236,'Axe 2 Règles de gestion'!$D$2:$F$447,3, FALSE)</f>
        <v>La date de début du congé/absence doit être antérieure ou égale à la date de fin prévisionnelle du congé/absence.</v>
      </c>
      <c r="BZ236" s="13" t="s">
        <v>136</v>
      </c>
      <c r="CA236" s="15" t="str">
        <f>VLOOKUP(BZ236,'Axe 2 Règles de gestion'!$D$2:$F$447,3, FALSE)</f>
        <v>La date de fin réelle du congé/absence doit être antérieure à la date limite de départ à la retraite.</v>
      </c>
      <c r="CB236" s="13" t="s">
        <v>138</v>
      </c>
      <c r="CC236" s="15" t="str">
        <f>VLOOKUP(CB236,'Axe 2 Règles de gestion'!$D$2:$F$447,3, FALSE)</f>
        <v>La date de fin prévisionnelle du congé/absence doit être antérieure à la date limite de départ à la retraite.</v>
      </c>
      <c r="CD236" s="13" t="s">
        <v>140</v>
      </c>
      <c r="CE236" s="15" t="str">
        <f>VLOOKUP(CD236,'Axe 2 Règles de gestion'!$D$2:$F$447,3, FALSE)</f>
        <v>La date de fin réelle ou la date de fin prévisionnelle du congé/absence doit être saisie.</v>
      </c>
      <c r="CF236" s="13" t="s">
        <v>146</v>
      </c>
      <c r="CG236" s="15" t="str">
        <f>VLOOKUP(CF236,'Axe 2 Règles de gestion'!$D$2:$F$447,3, FALSE)</f>
        <v>Dans le cas d'un congé autre que CLM, CLD, CGM et CITIS, l'indicateur de requalification doit être à non et les impacts spécifiques à la requalification ne doivent pas être mobilisés ou l'impact rémunération est vide.</v>
      </c>
      <c r="CH236" s="13"/>
      <c r="CI236" s="15"/>
      <c r="CJ236" s="13"/>
      <c r="CK236" s="15"/>
      <c r="CL236" s="13"/>
      <c r="CM236" s="15"/>
      <c r="CN236" s="13"/>
      <c r="CO236" s="15"/>
      <c r="CP236" s="13"/>
      <c r="CQ236" s="15"/>
      <c r="CR236" s="13"/>
      <c r="CS236" s="15"/>
      <c r="CT236" s="13"/>
      <c r="CU236" s="15"/>
      <c r="CV236" s="13"/>
      <c r="CW236" s="15"/>
      <c r="CX236" s="13"/>
      <c r="CY236" s="15"/>
    </row>
    <row r="237" spans="1:103" ht="150" x14ac:dyDescent="0.25">
      <c r="A237" s="13" t="s">
        <v>577</v>
      </c>
      <c r="B237" s="13" t="s">
        <v>229</v>
      </c>
      <c r="C237" s="14">
        <v>44708.588194444441</v>
      </c>
      <c r="D237" s="13" t="s">
        <v>106</v>
      </c>
      <c r="E237" s="15" t="s">
        <v>107</v>
      </c>
      <c r="F237" s="13" t="s">
        <v>108</v>
      </c>
      <c r="G237" s="15" t="s">
        <v>109</v>
      </c>
      <c r="H237" s="13" t="s">
        <v>712</v>
      </c>
      <c r="I237" s="15" t="s">
        <v>713</v>
      </c>
      <c r="J237" s="15" t="s">
        <v>714</v>
      </c>
      <c r="K237" s="15" t="s">
        <v>715</v>
      </c>
      <c r="L237" s="13" t="s">
        <v>734</v>
      </c>
      <c r="M237" s="15" t="s">
        <v>735</v>
      </c>
      <c r="N237" s="13" t="s">
        <v>152</v>
      </c>
      <c r="O237" s="15"/>
      <c r="P237" s="15"/>
      <c r="Q237" s="15" t="s">
        <v>648</v>
      </c>
      <c r="R237" s="13" t="s">
        <v>649</v>
      </c>
      <c r="S237" s="13" t="s">
        <v>188</v>
      </c>
      <c r="T237" s="13" t="s">
        <v>120</v>
      </c>
      <c r="U237" s="14">
        <v>44414</v>
      </c>
      <c r="V237" s="14"/>
      <c r="W237" s="15" t="s">
        <v>846</v>
      </c>
      <c r="X237" s="13"/>
      <c r="Y237" s="15"/>
      <c r="Z237" s="13"/>
      <c r="AA237" s="15"/>
      <c r="AB237" s="13"/>
      <c r="AC237" s="15"/>
      <c r="AD237" s="13"/>
      <c r="AE237" s="15"/>
      <c r="AF237" s="13"/>
      <c r="AG237" s="15"/>
      <c r="AH237" s="13"/>
      <c r="AI237" s="15"/>
      <c r="AJ237" s="13"/>
      <c r="AK237" s="15"/>
      <c r="AL237" s="13"/>
      <c r="AM237" s="15"/>
      <c r="AN237" s="13"/>
      <c r="AO237" s="15"/>
      <c r="AP237" s="13"/>
      <c r="AQ237" s="15"/>
      <c r="AR237" s="13"/>
      <c r="AS237" s="15"/>
      <c r="AT237" s="13"/>
      <c r="AU237" s="15"/>
      <c r="AV237" s="13"/>
      <c r="AW237" s="15"/>
      <c r="AX237" s="13"/>
      <c r="AY237" s="15"/>
      <c r="AZ237" s="13"/>
      <c r="BA237" s="15"/>
      <c r="BB237" s="13"/>
      <c r="BC237" s="15"/>
      <c r="BD237" s="13"/>
      <c r="BE237" s="15"/>
      <c r="BF237" s="13" t="s">
        <v>826</v>
      </c>
      <c r="BG237" s="15" t="str">
        <f>VLOOKUP(BF237,'Axe 2 Règles de gestion'!$D$2:$F$447,3, FALSE)</f>
        <v>La seconde période peut être prise de manière continue ou fractionnée en 2 périodes d'une durée minimale de 5 jours chacune. Au total, la durée maximale du congé est de 25 jours calendaires.</v>
      </c>
      <c r="BH237" s="13" t="s">
        <v>632</v>
      </c>
      <c r="BI237" s="15" t="str">
        <f>VLOOKUP(BH237,'Axe 2 Règles de gestion'!$D$2:$F$447,3, FALSE)</f>
        <v>Chaque période de congé paternité doit être d'une durée réelle supérieure ou égale à 4 jours.</v>
      </c>
      <c r="BJ237" s="13" t="s">
        <v>633</v>
      </c>
      <c r="BK237" s="15" t="str">
        <f>VLOOKUP(BJ237,'Axe 2 Règles de gestion'!$D$2:$F$447,3, FALSE)</f>
        <v>Chaque période de congé paternité doit être d'une durée prévisionnelle supérieure ou égale à 4 jours.</v>
      </c>
      <c r="BL237" s="13" t="s">
        <v>827</v>
      </c>
      <c r="BM237" s="15" t="str">
        <f>VLOOKUP(BL237,'Axe 2 Règles de gestion'!$D$2:$F$447,3, FALSE)</f>
        <v>En cas d'hospitalisation immédiate de l'enfant après la naissance, le militaire peut bénéficier de 30 jours calendaires consécutifs de congés supplémentaires.</v>
      </c>
      <c r="BN237" s="13" t="s">
        <v>573</v>
      </c>
      <c r="BO237" s="15" t="str">
        <f>VLOOKUP(BN237,'Axe 2 Règles de gestion'!$D$2:$F$447,3, FALSE)</f>
        <v>Le militaire est en activité.</v>
      </c>
      <c r="BP237" s="13"/>
      <c r="BQ237" s="15"/>
      <c r="BR237" s="13"/>
      <c r="BS237" s="15"/>
      <c r="BT237" s="13"/>
      <c r="BU237" s="15"/>
      <c r="BV237" s="13" t="s">
        <v>132</v>
      </c>
      <c r="BW237" s="15" t="str">
        <f>VLOOKUP(BV237,'Axe 2 Règles de gestion'!$D$2:$F$447,3, FALSE)</f>
        <v>La date de début du congé/absence doit être antérieure ou égale à la date de fin réelle du congé/absence.</v>
      </c>
      <c r="BX237" s="13" t="s">
        <v>134</v>
      </c>
      <c r="BY237" s="15" t="str">
        <f>VLOOKUP(BX237,'Axe 2 Règles de gestion'!$D$2:$F$447,3, FALSE)</f>
        <v>La date de début du congé/absence doit être antérieure ou égale à la date de fin prévisionnelle du congé/absence.</v>
      </c>
      <c r="BZ237" s="13" t="s">
        <v>136</v>
      </c>
      <c r="CA237" s="15" t="str">
        <f>VLOOKUP(BZ237,'Axe 2 Règles de gestion'!$D$2:$F$447,3, FALSE)</f>
        <v>La date de fin réelle du congé/absence doit être antérieure à la date limite de départ à la retraite.</v>
      </c>
      <c r="CB237" s="13" t="s">
        <v>138</v>
      </c>
      <c r="CC237" s="15" t="str">
        <f>VLOOKUP(CB237,'Axe 2 Règles de gestion'!$D$2:$F$447,3, FALSE)</f>
        <v>La date de fin prévisionnelle du congé/absence doit être antérieure à la date limite de départ à la retraite.</v>
      </c>
      <c r="CD237" s="13" t="s">
        <v>140</v>
      </c>
      <c r="CE237" s="15" t="str">
        <f>VLOOKUP(CD237,'Axe 2 Règles de gestion'!$D$2:$F$447,3, FALSE)</f>
        <v>La date de fin réelle ou la date de fin prévisionnelle du congé/absence doit être saisie.</v>
      </c>
      <c r="CF237" s="13" t="s">
        <v>146</v>
      </c>
      <c r="CG237" s="15" t="str">
        <f>VLOOKUP(CF237,'Axe 2 Règles de gestion'!$D$2:$F$447,3, FALSE)</f>
        <v>Dans le cas d'un congé autre que CLM, CLD, CGM et CITIS, l'indicateur de requalification doit être à non et les impacts spécifiques à la requalification ne doivent pas être mobilisés ou l'impact rémunération est vide.</v>
      </c>
      <c r="CH237" s="13"/>
      <c r="CI237" s="15"/>
      <c r="CJ237" s="13"/>
      <c r="CK237" s="15"/>
      <c r="CL237" s="13"/>
      <c r="CM237" s="15"/>
      <c r="CN237" s="13"/>
      <c r="CO237" s="15"/>
      <c r="CP237" s="13"/>
      <c r="CQ237" s="15"/>
      <c r="CR237" s="13"/>
      <c r="CS237" s="15"/>
      <c r="CT237" s="13"/>
      <c r="CU237" s="15"/>
      <c r="CV237" s="13"/>
      <c r="CW237" s="15"/>
      <c r="CX237" s="13"/>
      <c r="CY237" s="15"/>
    </row>
    <row r="238" spans="1:103" ht="165" x14ac:dyDescent="0.25">
      <c r="A238" s="13" t="s">
        <v>661</v>
      </c>
      <c r="B238" s="13" t="s">
        <v>229</v>
      </c>
      <c r="C238" s="14">
        <v>45393.609722222223</v>
      </c>
      <c r="D238" s="13" t="s">
        <v>106</v>
      </c>
      <c r="E238" s="15" t="s">
        <v>107</v>
      </c>
      <c r="F238" s="13" t="s">
        <v>108</v>
      </c>
      <c r="G238" s="15" t="s">
        <v>109</v>
      </c>
      <c r="H238" s="13" t="s">
        <v>712</v>
      </c>
      <c r="I238" s="15" t="s">
        <v>713</v>
      </c>
      <c r="J238" s="15" t="s">
        <v>714</v>
      </c>
      <c r="K238" s="15" t="s">
        <v>715</v>
      </c>
      <c r="L238" s="13" t="s">
        <v>716</v>
      </c>
      <c r="M238" s="15" t="s">
        <v>717</v>
      </c>
      <c r="N238" s="13" t="s">
        <v>116</v>
      </c>
      <c r="O238" s="15"/>
      <c r="P238" s="15"/>
      <c r="Q238" s="15" t="s">
        <v>662</v>
      </c>
      <c r="R238" s="13" t="s">
        <v>663</v>
      </c>
      <c r="S238" s="13" t="s">
        <v>188</v>
      </c>
      <c r="T238" s="13" t="s">
        <v>120</v>
      </c>
      <c r="U238" s="14">
        <v>44546</v>
      </c>
      <c r="V238" s="14"/>
      <c r="W238" s="15" t="s">
        <v>847</v>
      </c>
      <c r="X238" s="13" t="s">
        <v>665</v>
      </c>
      <c r="Y238" s="15" t="str">
        <f>VLOOKUP(X238,'Axe 2 Règles de gestion'!$D$2:$F$447,3, FALSE)</f>
        <v>L'agent bénéficie des dispositions décrites dans le code de la santé publique pour le congé de paternité.</v>
      </c>
      <c r="Z238" s="13" t="s">
        <v>667</v>
      </c>
      <c r="AA238" s="15" t="str">
        <f>VLOOKUP(Z238,'Axe 2 Règles de gestion'!$D$2:$F$447,3, FALSE)</f>
        <v>L'agent doit être le père, le conjoint ou la personne liée à la mère par un pacte civil de solidarité ou vivant maritalement avec elle.</v>
      </c>
      <c r="AB238" s="13" t="s">
        <v>669</v>
      </c>
      <c r="AC238" s="15" t="str">
        <f>VLOOKUP(AB238,'Axe 2 Règles de gestion'!$D$2:$F$447,3, FALSE)</f>
        <v>L'agent doit effectuer une demande auprès de l'administration.</v>
      </c>
      <c r="AD238" s="13" t="s">
        <v>671</v>
      </c>
      <c r="AE238" s="15" t="str">
        <f>VLOOKUP(AD238,'Axe 2 Règles de gestion'!$D$2:$F$447,3, FALSE)</f>
        <v>La demande est accordée de droit.</v>
      </c>
      <c r="AF238" s="13" t="s">
        <v>672</v>
      </c>
      <c r="AG238" s="15" t="str">
        <f>VLOOKUP(AF238,'Axe 2 Règles de gestion'!$D$2:$F$447,3, FALSE)</f>
        <v>La demande doit être accompagnée de la copie du certificat qui atteste de l'état de grossesse et précise la date présumée de l'accouchement ou de tout document justifiant de la naissance de l'enfant.</v>
      </c>
      <c r="AH238" s="13" t="s">
        <v>674</v>
      </c>
      <c r="AI238" s="15" t="str">
        <f>VLOOKUP(AH238,'Axe 2 Règles de gestion'!$D$2:$F$447,3, FALSE)</f>
        <v>La demande doit également être accompagnée de toutes pièces justifiant que l'agent est le père, le conjoint ou la personne liée à la mère par un pacte civil de solidarité ou vivant maritalement avec elle.</v>
      </c>
      <c r="AJ238" s="13" t="s">
        <v>675</v>
      </c>
      <c r="AK238" s="15" t="str">
        <f>VLOOKUP(AJ238,'Axe 2 Règles de gestion'!$D$2:$F$447,3, FALSE)</f>
        <v>La demande indique la date prévisionnelle de l'accouchement, les modalités envisagées du congé ainsi que les dates prévisionnelles des périodes de congé.</v>
      </c>
      <c r="AL238" s="13" t="s">
        <v>677</v>
      </c>
      <c r="AM238" s="15" t="str">
        <f>VLOOKUP(AL238,'Axe 2 Règles de gestion'!$D$2:$F$447,3, FALSE)</f>
        <v>L'agent doit transmettre sous 8 jours à compter de la date de l'accouchement, à l'administration, toute pièce justifiant la naissance de l'enfant.</v>
      </c>
      <c r="AN238" s="13" t="s">
        <v>679</v>
      </c>
      <c r="AO238" s="15" t="str">
        <f>VLOOKUP(AN238,'Axe 2 Règles de gestion'!$D$2:$F$447,3, FALSE)</f>
        <v>L'agent doit confirmer 1 mois avant la prise de la 2nde période de congés à l'administration les dates de prise du congé, et en cas de fractionnement, les dates de chacune des périodes.</v>
      </c>
      <c r="AP238" s="13" t="s">
        <v>681</v>
      </c>
      <c r="AQ238" s="15" t="str">
        <f>VLOOKUP(AP238,'Axe 2 Règles de gestion'!$D$2:$F$447,3, FALSE)</f>
        <v>Le congé est fractionnable en 2 périodes. La seconde période doit être prise dans les 6 mois suivant la naissance de l'enfant.</v>
      </c>
      <c r="AR238" s="13" t="s">
        <v>683</v>
      </c>
      <c r="AS238" s="15" t="str">
        <f>VLOOKUP(AR238,'Axe 2 Règles de gestion'!$D$2:$F$447,3, FALSE)</f>
        <v>En cas de naissance prématurée, le congé débute sans délai. L'agent doit transmettre sous 8 jours toute pièce justifiant la naissance prématurée de l'enfant.</v>
      </c>
      <c r="AT238" s="13" t="s">
        <v>685</v>
      </c>
      <c r="AU238" s="15" t="str">
        <f>VLOOKUP(AT238,'Axe 2 Règles de gestion'!$D$2:$F$447,3, FALSE)</f>
        <v>L'agent adresse, sous 8 jours, sa demande de report de la seconde partie du congé de paternité et tout document relatif à l'hospitalisation de l'enfant ou au décès de la mère.</v>
      </c>
      <c r="AV238" s="13" t="s">
        <v>687</v>
      </c>
      <c r="AW238" s="15" t="str">
        <f>VLOOKUP(AV238,'Axe 2 Règles de gestion'!$D$2:$F$447,3, FALSE)</f>
        <v>En cas d'hospitalisation de l'enfant, la seconde période du congé de paternité doit être prise dans les 6 mois suivant la fin de l'hospitalisation de l'enfant.</v>
      </c>
      <c r="AX238" s="13" t="s">
        <v>689</v>
      </c>
      <c r="AY238" s="15" t="str">
        <f>VLOOKUP(AX238,'Axe 2 Règles de gestion'!$D$2:$F$447,3, FALSE)</f>
        <v>En cas de décès de la mère entre la naissance et la fin du congé maternité, l'agent qui peut bénéficier du reliquat de congé de maternité dont la mère n'a pu disposer, doit prendre la seconde partie du congé de paternité dans les 6 mois suivant la fin du congé postnatal.</v>
      </c>
      <c r="AZ238" s="13"/>
      <c r="BA238" s="15"/>
      <c r="BB238" s="13"/>
      <c r="BC238" s="15"/>
      <c r="BD238" s="13"/>
      <c r="BE238" s="15"/>
      <c r="BF238" s="13" t="s">
        <v>691</v>
      </c>
      <c r="BG238" s="15" t="str">
        <f>VLOOKUP(BF238,'Axe 2 Règles de gestion'!$D$2:$F$447,3, FALSE)</f>
        <v>La première partie du congé de paternité doit faire immédiatement suite au congé de naissance.</v>
      </c>
      <c r="BH238" s="13" t="s">
        <v>848</v>
      </c>
      <c r="BI238" s="15" t="str">
        <f>VLOOKUP(BH238,'Axe 2 Règles de gestion'!$D$2:$F$447,3, FALSE)</f>
        <v>La seconde période peut être prise de manière continue ou fractionnée en 2 périodes d'une durée minimale de 5 jours chacune. Au total, la durée maximale du congé est de 25 jours calendaires.</v>
      </c>
      <c r="BJ238" s="13" t="s">
        <v>694</v>
      </c>
      <c r="BK238" s="15" t="str">
        <f>VLOOKUP(BJ238,'Axe 2 Règles de gestion'!$D$2:$F$447,3, FALSE)</f>
        <v>Chaque période du congé paternité doit être d'une durée réelle supérieure ou égale à 4 jours.</v>
      </c>
      <c r="BL238" s="13" t="s">
        <v>696</v>
      </c>
      <c r="BM238" s="15" t="str">
        <f>VLOOKUP(BL238,'Axe 2 Règles de gestion'!$D$2:$F$447,3, FALSE)</f>
        <v>Chaque période du congé paternité doit être d'une durée prévisionnelle supérieure ou égale à 4 jours.</v>
      </c>
      <c r="BN238" s="13" t="s">
        <v>698</v>
      </c>
      <c r="BO238" s="15" t="str">
        <f>VLOOKUP(BN238,'Axe 2 Règles de gestion'!$D$2:$F$447,3, FALSE)</f>
        <v>L'agent doit être en activité.</v>
      </c>
      <c r="BP238" s="13"/>
      <c r="BQ238" s="15"/>
      <c r="BR238" s="13"/>
      <c r="BS238" s="15"/>
      <c r="BT238" s="13"/>
      <c r="BU238" s="15"/>
      <c r="BV238" s="13" t="s">
        <v>128</v>
      </c>
      <c r="BW238" s="15" t="str">
        <f>VLOOKUP(BV238,'Axe 2 Règles de gestion'!$D$2:$F$447,3, FALSE)</f>
        <v>L'autorisation d'accomplir un service à temps partiel est suspendue pendant la durée du congé. La modalité de service de l'agent doit être "Temps plein".</v>
      </c>
      <c r="BX238" s="13" t="s">
        <v>162</v>
      </c>
      <c r="BY238" s="15" t="str">
        <f>VLOOKUP(BX238,'Axe 2 Règles de gestion'!$D$2:$F$447,3, FALSE)</f>
        <v>La date de début du congé/absence doit être postérieure ou égale à la date de début du lien juridique.</v>
      </c>
      <c r="BZ238" s="13" t="s">
        <v>132</v>
      </c>
      <c r="CA238" s="15" t="str">
        <f>VLOOKUP(BZ238,'Axe 2 Règles de gestion'!$D$2:$F$447,3, FALSE)</f>
        <v>La date de début du congé/absence doit être antérieure ou égale à la date de fin réelle du congé/absence.</v>
      </c>
      <c r="CB238" s="13" t="s">
        <v>134</v>
      </c>
      <c r="CC238" s="15" t="str">
        <f>VLOOKUP(CB238,'Axe 2 Règles de gestion'!$D$2:$F$447,3, FALSE)</f>
        <v>La date de début du congé/absence doit être antérieure ou égale à la date de fin prévisionnelle du congé/absence.</v>
      </c>
      <c r="CD238" s="13" t="s">
        <v>164</v>
      </c>
      <c r="CE238" s="15" t="str">
        <f>VLOOKUP(CD238,'Axe 2 Règles de gestion'!$D$2:$F$447,3, FALSE)</f>
        <v>La date de fin réelle du congé/absence doit être antérieure ou égale à la date limite de fin réelle ou prévisionnelle du lien juridique.</v>
      </c>
      <c r="CF238" s="13" t="s">
        <v>166</v>
      </c>
      <c r="CG238" s="15" t="str">
        <f>VLOOKUP(CF238,'Axe 2 Règles de gestion'!$D$2:$F$447,3, FALSE)</f>
        <v>La date de fin prévisionnelle du congé/absence doit être antérieure ou égale à la date limite de fin réelle ou prévisionnelle du lien juridique.</v>
      </c>
      <c r="CH238" s="13" t="s">
        <v>136</v>
      </c>
      <c r="CI238" s="15" t="str">
        <f>VLOOKUP(CH238,'Axe 2 Règles de gestion'!$D$2:$F$447,3, FALSE)</f>
        <v>La date de fin réelle du congé/absence doit être antérieure à la date limite de départ à la retraite.</v>
      </c>
      <c r="CJ238" s="13" t="s">
        <v>138</v>
      </c>
      <c r="CK238" s="15" t="str">
        <f>VLOOKUP(CJ238,'Axe 2 Règles de gestion'!$D$2:$F$447,3, FALSE)</f>
        <v>La date de fin prévisionnelle du congé/absence doit être antérieure à la date limite de départ à la retraite.</v>
      </c>
      <c r="CL238" s="13" t="s">
        <v>140</v>
      </c>
      <c r="CM238" s="15" t="str">
        <f>VLOOKUP(CL238,'Axe 2 Règles de gestion'!$D$2:$F$447,3, FALSE)</f>
        <v>La date de fin réelle ou la date de fin prévisionnelle du congé/absence doit être saisie.</v>
      </c>
      <c r="CN238" s="13" t="s">
        <v>142</v>
      </c>
      <c r="CO238" s="15" t="str">
        <f>VLOOKUP(CN238,'Axe 2 Règles de gestion'!$D$2:$F$447,3, FALSE)</f>
        <v>Si l'absence ne commence pas par une demi-journée et si l'absence précédente ne finit pas par une demi journée, la date de début de l'absence saisie est postérieure à la date de fin réelle de l'absence précédente.</v>
      </c>
      <c r="CP238" s="13" t="s">
        <v>144</v>
      </c>
      <c r="CQ238" s="15" t="str">
        <f>VLOOKUP(CP238,'Axe 2 Règles de gestion'!$D$2:$F$447,3, FALSE)</f>
        <v>Si l'absence ne commence pas par une demi-journée et si l'absence précédente ne finit pas par une demi journée, la date de début de l'absence saisie est postérieure à la date de fin prévisionnelle de l'absence précédente.</v>
      </c>
      <c r="CR238" s="13" t="s">
        <v>146</v>
      </c>
      <c r="CS238" s="15" t="str">
        <f>VLOOKUP(CR238,'Axe 2 Règles de gestion'!$D$2:$F$447,3, FALSE)</f>
        <v>Dans le cas d'un congé autre que CLM, CLD, CGM et CITIS, l'indicateur de requalification doit être à non et les impacts spécifiques à la requalification ne doivent pas être mobilisés ou l'impact rémunération est vide.</v>
      </c>
      <c r="CT238" s="13"/>
      <c r="CU238" s="15"/>
      <c r="CV238" s="13"/>
      <c r="CW238" s="15"/>
      <c r="CX238" s="13"/>
      <c r="CY238" s="15"/>
    </row>
    <row r="239" spans="1:103" ht="150" x14ac:dyDescent="0.25">
      <c r="A239" s="13" t="s">
        <v>661</v>
      </c>
      <c r="B239" s="13" t="s">
        <v>229</v>
      </c>
      <c r="C239" s="14">
        <v>45394.410416666666</v>
      </c>
      <c r="D239" s="13" t="s">
        <v>106</v>
      </c>
      <c r="E239" s="15" t="s">
        <v>107</v>
      </c>
      <c r="F239" s="13" t="s">
        <v>108</v>
      </c>
      <c r="G239" s="15" t="s">
        <v>109</v>
      </c>
      <c r="H239" s="13" t="s">
        <v>712</v>
      </c>
      <c r="I239" s="15" t="s">
        <v>713</v>
      </c>
      <c r="J239" s="15" t="s">
        <v>714</v>
      </c>
      <c r="K239" s="15" t="s">
        <v>715</v>
      </c>
      <c r="L239" s="13" t="s">
        <v>734</v>
      </c>
      <c r="M239" s="15" t="s">
        <v>735</v>
      </c>
      <c r="N239" s="13" t="s">
        <v>152</v>
      </c>
      <c r="O239" s="15"/>
      <c r="P239" s="15"/>
      <c r="Q239" s="15" t="s">
        <v>662</v>
      </c>
      <c r="R239" s="13" t="s">
        <v>663</v>
      </c>
      <c r="S239" s="13" t="s">
        <v>188</v>
      </c>
      <c r="T239" s="13" t="s">
        <v>120</v>
      </c>
      <c r="U239" s="14">
        <v>44546</v>
      </c>
      <c r="V239" s="14"/>
      <c r="W239" s="15" t="s">
        <v>849</v>
      </c>
      <c r="X239" s="13" t="s">
        <v>665</v>
      </c>
      <c r="Y239" s="15" t="str">
        <f>VLOOKUP(X239,'Axe 2 Règles de gestion'!$D$2:$F$447,3, FALSE)</f>
        <v>L'agent bénéficie des dispositions décrites dans le code de la santé publique pour le congé de paternité.</v>
      </c>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t="s">
        <v>848</v>
      </c>
      <c r="BG239" s="15" t="str">
        <f>VLOOKUP(BF239,'Axe 2 Règles de gestion'!$D$2:$F$447,3, FALSE)</f>
        <v>La seconde période peut être prise de manière continue ou fractionnée en 2 périodes d'une durée minimale de 5 jours chacune. Au total, la durée maximale du congé est de 25 jours calendaires.</v>
      </c>
      <c r="BH239" s="13" t="s">
        <v>694</v>
      </c>
      <c r="BI239" s="15" t="str">
        <f>VLOOKUP(BH239,'Axe 2 Règles de gestion'!$D$2:$F$447,3, FALSE)</f>
        <v>Chaque période du congé paternité doit être d'une durée réelle supérieure ou égale à 4 jours.</v>
      </c>
      <c r="BJ239" s="13" t="s">
        <v>696</v>
      </c>
      <c r="BK239" s="15" t="str">
        <f>VLOOKUP(BJ239,'Axe 2 Règles de gestion'!$D$2:$F$447,3, FALSE)</f>
        <v>Chaque période du congé paternité doit être d'une durée prévisionnelle supérieure ou égale à 4 jours.</v>
      </c>
      <c r="BL239" s="13" t="s">
        <v>698</v>
      </c>
      <c r="BM239" s="15" t="str">
        <f>VLOOKUP(BL239,'Axe 2 Règles de gestion'!$D$2:$F$447,3, FALSE)</f>
        <v>L'agent doit être en activité.</v>
      </c>
      <c r="BN239" s="13"/>
      <c r="BO239" s="15"/>
      <c r="BP239" s="13"/>
      <c r="BQ239" s="15"/>
      <c r="BR239" s="13"/>
      <c r="BS239" s="15"/>
      <c r="BT239" s="13"/>
      <c r="BU239" s="15"/>
      <c r="BV239" s="13" t="s">
        <v>128</v>
      </c>
      <c r="BW239" s="15" t="str">
        <f>VLOOKUP(BV239,'Axe 2 Règles de gestion'!$D$2:$F$447,3, FALSE)</f>
        <v>L'autorisation d'accomplir un service à temps partiel est suspendue pendant la durée du congé. La modalité de service de l'agent doit être "Temps plein".</v>
      </c>
      <c r="BX239" s="13" t="s">
        <v>132</v>
      </c>
      <c r="BY239" s="15" t="str">
        <f>VLOOKUP(BX239,'Axe 2 Règles de gestion'!$D$2:$F$447,3, FALSE)</f>
        <v>La date de début du congé/absence doit être antérieure ou égale à la date de fin réelle du congé/absence.</v>
      </c>
      <c r="BZ239" s="13" t="s">
        <v>134</v>
      </c>
      <c r="CA239" s="15" t="str">
        <f>VLOOKUP(BZ239,'Axe 2 Règles de gestion'!$D$2:$F$447,3, FALSE)</f>
        <v>La date de début du congé/absence doit être antérieure ou égale à la date de fin prévisionnelle du congé/absence.</v>
      </c>
      <c r="CB239" s="13" t="s">
        <v>164</v>
      </c>
      <c r="CC239" s="15" t="str">
        <f>VLOOKUP(CB239,'Axe 2 Règles de gestion'!$D$2:$F$447,3, FALSE)</f>
        <v>La date de fin réelle du congé/absence doit être antérieure ou égale à la date limite de fin réelle ou prévisionnelle du lien juridique.</v>
      </c>
      <c r="CD239" s="13" t="s">
        <v>166</v>
      </c>
      <c r="CE239" s="15" t="str">
        <f>VLOOKUP(CD239,'Axe 2 Règles de gestion'!$D$2:$F$447,3, FALSE)</f>
        <v>La date de fin prévisionnelle du congé/absence doit être antérieure ou égale à la date limite de fin réelle ou prévisionnelle du lien juridique.</v>
      </c>
      <c r="CF239" s="13" t="s">
        <v>136</v>
      </c>
      <c r="CG239" s="15" t="str">
        <f>VLOOKUP(CF239,'Axe 2 Règles de gestion'!$D$2:$F$447,3, FALSE)</f>
        <v>La date de fin réelle du congé/absence doit être antérieure à la date limite de départ à la retraite.</v>
      </c>
      <c r="CH239" s="13" t="s">
        <v>138</v>
      </c>
      <c r="CI239" s="15" t="str">
        <f>VLOOKUP(CH239,'Axe 2 Règles de gestion'!$D$2:$F$447,3, FALSE)</f>
        <v>La date de fin prévisionnelle du congé/absence doit être antérieure à la date limite de départ à la retraite.</v>
      </c>
      <c r="CJ239" s="13" t="s">
        <v>140</v>
      </c>
      <c r="CK239" s="15" t="str">
        <f>VLOOKUP(CJ239,'Axe 2 Règles de gestion'!$D$2:$F$447,3, FALSE)</f>
        <v>La date de fin réelle ou la date de fin prévisionnelle du congé/absence doit être saisie.</v>
      </c>
      <c r="CL239" s="13" t="s">
        <v>146</v>
      </c>
      <c r="CM239" s="15" t="str">
        <f>VLOOKUP(CL239,'Axe 2 Règles de gestion'!$D$2:$F$447,3, FALSE)</f>
        <v>Dans le cas d'un congé autre que CLM, CLD, CGM et CITIS, l'indicateur de requalification doit être à non et les impacts spécifiques à la requalification ne doivent pas être mobilisés ou l'impact rémunération est vide.</v>
      </c>
      <c r="CN239" s="13"/>
      <c r="CO239" s="15"/>
      <c r="CP239" s="13"/>
      <c r="CQ239" s="15"/>
      <c r="CR239" s="13"/>
      <c r="CS239" s="15"/>
      <c r="CT239" s="13"/>
      <c r="CU239" s="15"/>
      <c r="CV239" s="13"/>
      <c r="CW239" s="15"/>
      <c r="CX239" s="13"/>
      <c r="CY239" s="15"/>
    </row>
    <row r="240" spans="1:103" ht="150" x14ac:dyDescent="0.25">
      <c r="A240" s="13" t="s">
        <v>661</v>
      </c>
      <c r="B240" s="13" t="s">
        <v>229</v>
      </c>
      <c r="C240" s="14">
        <v>45393.504861111112</v>
      </c>
      <c r="D240" s="13" t="s">
        <v>106</v>
      </c>
      <c r="E240" s="15" t="s">
        <v>107</v>
      </c>
      <c r="F240" s="13" t="s">
        <v>108</v>
      </c>
      <c r="G240" s="15" t="s">
        <v>109</v>
      </c>
      <c r="H240" s="13" t="s">
        <v>712</v>
      </c>
      <c r="I240" s="15" t="s">
        <v>713</v>
      </c>
      <c r="J240" s="15" t="s">
        <v>714</v>
      </c>
      <c r="K240" s="15" t="s">
        <v>715</v>
      </c>
      <c r="L240" s="13" t="s">
        <v>716</v>
      </c>
      <c r="M240" s="15" t="s">
        <v>717</v>
      </c>
      <c r="N240" s="13" t="s">
        <v>116</v>
      </c>
      <c r="O240" s="15"/>
      <c r="P240" s="15"/>
      <c r="Q240" s="15" t="s">
        <v>700</v>
      </c>
      <c r="R240" s="13" t="s">
        <v>701</v>
      </c>
      <c r="S240" s="13" t="s">
        <v>188</v>
      </c>
      <c r="T240" s="13" t="s">
        <v>120</v>
      </c>
      <c r="U240" s="14">
        <v>44546</v>
      </c>
      <c r="V240" s="14"/>
      <c r="W240" s="15" t="s">
        <v>850</v>
      </c>
      <c r="X240" s="13" t="s">
        <v>703</v>
      </c>
      <c r="Y240" s="15" t="str">
        <f>VLOOKUP(X240,'Axe 2 Règles de gestion'!$D$2:$F$447,3, FALSE)</f>
        <v>L'agent bénéficie des dispositions applicables aux agents titulaires pour le congé de paternité.</v>
      </c>
      <c r="Z240" s="13" t="s">
        <v>247</v>
      </c>
      <c r="AA240" s="15" t="str">
        <f>VLOOKUP(Z240,'Axe 2 Règles de gestion'!$D$2:$F$447,3, FALSE)</f>
        <v>Ce congé s'applique aux enfants nés ou adoptés à compter du 01/07/2021 ainsi qu'aux enfants, nés avant cette date, dont la naissance était supposée intervenir à compter de cette date.</v>
      </c>
      <c r="AB240" s="13" t="s">
        <v>249</v>
      </c>
      <c r="AC240" s="15" t="str">
        <f>VLOOKUP(AB240,'Axe 2 Règles de gestion'!$D$2:$F$447,3, FALSE)</f>
        <v>La demande est accordée de droit.</v>
      </c>
      <c r="AD240" s="13" t="s">
        <v>266</v>
      </c>
      <c r="AE240" s="15" t="str">
        <f>VLOOKUP(AD240,'Axe 2 Règles de gestion'!$D$2:$F$447,3, FALSE)</f>
        <v>L'agent doit effectuer une demande auprès de son chef de service au moins 1 mois avant la date présumée de la naissance.</v>
      </c>
      <c r="AF240" s="13" t="s">
        <v>268</v>
      </c>
      <c r="AG240" s="15" t="str">
        <f>VLOOKUP(AF240,'Axe 2 Règles de gestion'!$D$2:$F$447,3, FALSE)</f>
        <v>La demande doit être accompagnée de la copie du certificat qui atteste de l'état de grossesse et précise la date présumée de l'accouchement.</v>
      </c>
      <c r="AH240" s="13" t="s">
        <v>270</v>
      </c>
      <c r="AI240" s="15" t="str">
        <f>VLOOKUP(AH240,'Axe 2 Règles de gestion'!$D$2:$F$447,3, FALSE)</f>
        <v>La demande doit également être accompagnée de toutes pièces justifiant que l'agent est le père, le conjoint ou la personne liée à la mère par un pacte civil de solidarité ou vivant maritalement avec elle.</v>
      </c>
      <c r="AJ240" s="13" t="s">
        <v>272</v>
      </c>
      <c r="AK240" s="15" t="str">
        <f>VLOOKUP(AJ240,'Axe 2 Règles de gestion'!$D$2:$F$447,3, FALSE)</f>
        <v>La demande doit indiquer la date prévisionnelle de l'accouchement, les modalités envisagées du congé ainsi que les dates prévisionnelles des périodes de congé.</v>
      </c>
      <c r="AL240" s="13" t="s">
        <v>274</v>
      </c>
      <c r="AM240" s="15" t="str">
        <f>VLOOKUP(AL240,'Axe 2 Règles de gestion'!$D$2:$F$447,3, FALSE)</f>
        <v>L'agent doit transmettre sous 8 jours à compter de la date de l'accouchement toute pièce justifiant la naissance de l'enfant.</v>
      </c>
      <c r="AN240" s="13" t="s">
        <v>276</v>
      </c>
      <c r="AO240" s="15" t="str">
        <f>VLOOKUP(AN240,'Axe 2 Règles de gestion'!$D$2:$F$447,3, FALSE)</f>
        <v>L'agent doit confirmer 1 mois avant la prise de la 2nde période de congés à son chef de service les dates de prise du congé, et en cas de fractionnement, les dates de chacune des périodes.</v>
      </c>
      <c r="AP240" s="13" t="s">
        <v>251</v>
      </c>
      <c r="AQ240" s="15" t="str">
        <f>VLOOKUP(AP240,'Axe 2 Règles de gestion'!$D$2:$F$447,3, FALSE)</f>
        <v>Le congé doit être pris dans les 6 mois suivant la naissance de l'enfant.</v>
      </c>
      <c r="AR240" s="13" t="s">
        <v>253</v>
      </c>
      <c r="AS240" s="15" t="str">
        <f>VLOOKUP(AR240,'Axe 2 Règles de gestion'!$D$2:$F$447,3, FALSE)</f>
        <v>En cas d'hospitalisation de l'enfant, le congé doit être pris dans les 6 mois suivant la fin de l'hospitalisation de l'enfant.</v>
      </c>
      <c r="AT240" s="13" t="s">
        <v>255</v>
      </c>
      <c r="AU240" s="15" t="str">
        <f>VLOOKUP(AT240,'Axe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240" s="13" t="s">
        <v>239</v>
      </c>
      <c r="AW240" s="15" t="str">
        <f>VLOOKUP(AV240,'Axe 2 Règles de gestion'!$D$2:$F$447,3, FALSE)</f>
        <v>Le congé n'est pas cumulable avec les congés de maladie et d'accident du travail.</v>
      </c>
      <c r="AX240" s="13"/>
      <c r="AY240" s="15"/>
      <c r="AZ240" s="13"/>
      <c r="BA240" s="15"/>
      <c r="BB240" s="13"/>
      <c r="BC240" s="15"/>
      <c r="BD240" s="13"/>
      <c r="BE240" s="15"/>
      <c r="BF240" s="13" t="s">
        <v>257</v>
      </c>
      <c r="BG240" s="15" t="str">
        <f>VLOOKUP(BF240,'Axe 2 Règles de gestion'!$D$2:$F$447,3, FALSE)</f>
        <v>La première partie du congé, d'une durée de 4 jours calendaires, doit faire immédiatement suite au congé de naissance. Cette période est prolongée en cas d'hospitalisation de l'enfant immédiatement après la naissance.</v>
      </c>
      <c r="BH240" s="13" t="s">
        <v>731</v>
      </c>
      <c r="BI240" s="15" t="str">
        <f>VLOOKUP(BH240,'Axe 2 Règles de gestion'!$D$2:$F$447,3, FALSE)</f>
        <v>La seconde période peut être prise de manière continue ou fractionnée en 2 périodes d'une durée minimale de 5 jours chacune. Au total, la durée maximale du congé est de 25 jours calendaires.</v>
      </c>
      <c r="BJ240" s="13" t="s">
        <v>244</v>
      </c>
      <c r="BK240" s="15" t="str">
        <f>VLOOKUP(BJ240,'Axe 2 Règles de gestion'!$D$2:$F$447,3, FALSE)</f>
        <v>L'agent doit être en activité.</v>
      </c>
      <c r="BL240" s="13" t="s">
        <v>261</v>
      </c>
      <c r="BM240" s="15" t="str">
        <f>VLOOKUP(BL240,'Axe 2 Règles de gestion'!$D$2:$F$447,3, FALSE)</f>
        <v>Chaque période de congé paternité doit être d'une durée réelle supérieure ou égale à 4 jours.</v>
      </c>
      <c r="BN240" s="13" t="s">
        <v>263</v>
      </c>
      <c r="BO240" s="15" t="str">
        <f>VLOOKUP(BN240,'Axe 2 Règles de gestion'!$D$2:$F$447,3, FALSE)</f>
        <v>Chaque période de congé paternité doit être d'une durée prévisionnelle supérieure ou égale à 4 jours.</v>
      </c>
      <c r="BP240" s="13"/>
      <c r="BQ240" s="15"/>
      <c r="BR240" s="13"/>
      <c r="BS240" s="15"/>
      <c r="BT240" s="13"/>
      <c r="BU240" s="15"/>
      <c r="BV240" s="13" t="s">
        <v>128</v>
      </c>
      <c r="BW240" s="15" t="str">
        <f>VLOOKUP(BV240,'Axe 2 Règles de gestion'!$D$2:$F$447,3, FALSE)</f>
        <v>L'autorisation d'accomplir un service à temps partiel est suspendue pendant la durée du congé. La modalité de service de l'agent doit être "Temps plein".</v>
      </c>
      <c r="BX240" s="13" t="s">
        <v>130</v>
      </c>
      <c r="BY240" s="15" t="str">
        <f>VLOOKUP(BX240,'Axe 2 Règles de gestion'!$D$2:$F$447,3, FALSE)</f>
        <v>La date de début du congé/absence doit être postérieure ou égale à la date de recrutement dans la FPE ou dans la carrière militaire.</v>
      </c>
      <c r="BZ240" s="13" t="s">
        <v>132</v>
      </c>
      <c r="CA240" s="15" t="str">
        <f>VLOOKUP(BZ240,'Axe 2 Règles de gestion'!$D$2:$F$447,3, FALSE)</f>
        <v>La date de début du congé/absence doit être antérieure ou égale à la date de fin réelle du congé/absence.</v>
      </c>
      <c r="CB240" s="13" t="s">
        <v>134</v>
      </c>
      <c r="CC240" s="15" t="str">
        <f>VLOOKUP(CB240,'Axe 2 Règles de gestion'!$D$2:$F$447,3, FALSE)</f>
        <v>La date de début du congé/absence doit être antérieure ou égale à la date de fin prévisionnelle du congé/absence.</v>
      </c>
      <c r="CD240" s="13" t="s">
        <v>136</v>
      </c>
      <c r="CE240" s="15" t="str">
        <f>VLOOKUP(CD240,'Axe 2 Règles de gestion'!$D$2:$F$447,3, FALSE)</f>
        <v>La date de fin réelle du congé/absence doit être antérieure à la date limite de départ à la retraite.</v>
      </c>
      <c r="CF240" s="13" t="s">
        <v>138</v>
      </c>
      <c r="CG240" s="15" t="str">
        <f>VLOOKUP(CF240,'Axe 2 Règles de gestion'!$D$2:$F$447,3, FALSE)</f>
        <v>La date de fin prévisionnelle du congé/absence doit être antérieure à la date limite de départ à la retraite.</v>
      </c>
      <c r="CH240" s="13" t="s">
        <v>140</v>
      </c>
      <c r="CI240" s="15" t="str">
        <f>VLOOKUP(CH240,'Axe 2 Règles de gestion'!$D$2:$F$447,3, FALSE)</f>
        <v>La date de fin réelle ou la date de fin prévisionnelle du congé/absence doit être saisie.</v>
      </c>
      <c r="CJ240" s="13" t="s">
        <v>142</v>
      </c>
      <c r="CK240" s="15" t="str">
        <f>VLOOKUP(CJ240,'Axe 2 Règles de gestion'!$D$2:$F$447,3, FALSE)</f>
        <v>Si l'absence ne commence pas par une demi-journée et si l'absence précédente ne finit pas par une demi journée, la date de début de l'absence saisie est postérieure à la date de fin réelle de l'absence précédente.</v>
      </c>
      <c r="CL240" s="13" t="s">
        <v>144</v>
      </c>
      <c r="CM240" s="15" t="str">
        <f>VLOOKUP(CL240,'Axe 2 Règles de gestion'!$D$2:$F$447,3, FALSE)</f>
        <v>Si l'absence ne commence pas par une demi-journée et si l'absence précédente ne finit pas par une demi journée, la date de début de l'absence saisie est postérieure à la date de fin prévisionnelle de l'absence précédente.</v>
      </c>
      <c r="CN240" s="13" t="s">
        <v>146</v>
      </c>
      <c r="CO240" s="15" t="str">
        <f>VLOOKUP(CN240,'Axe 2 Règles de gestion'!$D$2:$F$447,3, FALSE)</f>
        <v>Dans le cas d'un congé autre que CLM, CLD, CGM et CITIS, l'indicateur de requalification doit être à non et les impacts spécifiques à la requalification ne doivent pas être mobilisés ou l'impact rémunération est vide.</v>
      </c>
      <c r="CP240" s="13"/>
      <c r="CQ240" s="15"/>
      <c r="CR240" s="13"/>
      <c r="CS240" s="15"/>
      <c r="CT240" s="13"/>
      <c r="CU240" s="15"/>
      <c r="CV240" s="13"/>
      <c r="CW240" s="15"/>
      <c r="CX240" s="13"/>
      <c r="CY240" s="15"/>
    </row>
    <row r="241" spans="1:103" ht="165" x14ac:dyDescent="0.25">
      <c r="A241" s="13" t="s">
        <v>661</v>
      </c>
      <c r="B241" s="13" t="s">
        <v>229</v>
      </c>
      <c r="C241" s="14">
        <v>45394.407638888886</v>
      </c>
      <c r="D241" s="13" t="s">
        <v>106</v>
      </c>
      <c r="E241" s="15" t="s">
        <v>107</v>
      </c>
      <c r="F241" s="13" t="s">
        <v>108</v>
      </c>
      <c r="G241" s="15" t="s">
        <v>109</v>
      </c>
      <c r="H241" s="13" t="s">
        <v>712</v>
      </c>
      <c r="I241" s="15" t="s">
        <v>713</v>
      </c>
      <c r="J241" s="15" t="s">
        <v>714</v>
      </c>
      <c r="K241" s="15" t="s">
        <v>715</v>
      </c>
      <c r="L241" s="13" t="s">
        <v>734</v>
      </c>
      <c r="M241" s="15" t="s">
        <v>735</v>
      </c>
      <c r="N241" s="13" t="s">
        <v>152</v>
      </c>
      <c r="O241" s="15"/>
      <c r="P241" s="15"/>
      <c r="Q241" s="15" t="s">
        <v>700</v>
      </c>
      <c r="R241" s="13" t="s">
        <v>701</v>
      </c>
      <c r="S241" s="13" t="s">
        <v>188</v>
      </c>
      <c r="T241" s="13" t="s">
        <v>120</v>
      </c>
      <c r="U241" s="14">
        <v>44546</v>
      </c>
      <c r="V241" s="14"/>
      <c r="W241" s="15" t="s">
        <v>851</v>
      </c>
      <c r="X241" s="13" t="s">
        <v>703</v>
      </c>
      <c r="Y241" s="15" t="str">
        <f>VLOOKUP(X241,'Axe 2 Règles de gestion'!$D$2:$F$447,3, FALSE)</f>
        <v>L'agent bénéficie des dispositions applicables aux agents titulaires pour le congé de paternité.</v>
      </c>
      <c r="Z241" s="13" t="s">
        <v>286</v>
      </c>
      <c r="AA241" s="15" t="str">
        <f>VLOOKUP(Z241,'Axe 2 Règles de gestion'!$D$2:$F$447,3, FALSE)</f>
        <v>A l'expiration du congé, l'agent est réaffecté de plein droit dans son ancien emploi.</v>
      </c>
      <c r="AB241" s="13" t="s">
        <v>288</v>
      </c>
      <c r="AC241" s="15" t="str">
        <f>VLOOKUP(AB241,'Axe 2 Règles de gestion'!$D$2:$F$447,3, FALSE)</f>
        <v>Dans le cas où son ancien emploi ne peut lui être proposé, l'agent est affecté dans un emploi équivalent, le plus proche de son dernier lieu de travail.</v>
      </c>
      <c r="AD241" s="13" t="s">
        <v>290</v>
      </c>
      <c r="AE241" s="15" t="str">
        <f>VLOOKUP(AD241,'Axe 2 Règles de gestion'!$D$2:$F$447,3, FALSE)</f>
        <v>S'il le demande, l'agent peut également être affecté dans l'emploi le plus proche de son domicile, sous réserve du respect de la réglementation.</v>
      </c>
      <c r="AF241" s="13" t="s">
        <v>283</v>
      </c>
      <c r="AG241" s="15" t="str">
        <f>VLOOKUP(AF241,'Axe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t="s">
        <v>257</v>
      </c>
      <c r="BG241" s="15" t="str">
        <f>VLOOKUP(BF241,'Axe 2 Règles de gestion'!$D$2:$F$447,3, FALSE)</f>
        <v>La première partie du congé, d'une durée de 4 jours calendaires, doit faire immédiatement suite au congé de naissance. Cette période est prolongée en cas d'hospitalisation de l'enfant immédiatement après la naissance.</v>
      </c>
      <c r="BH241" s="13" t="s">
        <v>731</v>
      </c>
      <c r="BI241" s="15" t="str">
        <f>VLOOKUP(BH241,'Axe 2 Règles de gestion'!$D$2:$F$447,3, FALSE)</f>
        <v>La seconde période peut être prise de manière continue ou fractionnée en 2 périodes d'une durée minimale de 5 jours chacune. Au total, la durée maximale du congé est de 25 jours calendaires.</v>
      </c>
      <c r="BJ241" s="13" t="s">
        <v>261</v>
      </c>
      <c r="BK241" s="15" t="str">
        <f>VLOOKUP(BJ241,'Axe 2 Règles de gestion'!$D$2:$F$447,3, FALSE)</f>
        <v>Chaque période de congé paternité doit être d'une durée réelle supérieure ou égale à 4 jours.</v>
      </c>
      <c r="BL241" s="13" t="s">
        <v>263</v>
      </c>
      <c r="BM241" s="15" t="str">
        <f>VLOOKUP(BL241,'Axe 2 Règles de gestion'!$D$2:$F$447,3, FALSE)</f>
        <v>Chaque période de congé paternité doit être d'une durée prévisionnelle supérieure ou égale à 4 jours.</v>
      </c>
      <c r="BN241" s="13"/>
      <c r="BO241" s="15"/>
      <c r="BP241" s="13"/>
      <c r="BQ241" s="15"/>
      <c r="BR241" s="13"/>
      <c r="BS241" s="15"/>
      <c r="BT241" s="13"/>
      <c r="BU241" s="15"/>
      <c r="BV241" s="13" t="s">
        <v>128</v>
      </c>
      <c r="BW241" s="15" t="str">
        <f>VLOOKUP(BV241,'Axe 2 Règles de gestion'!$D$2:$F$447,3, FALSE)</f>
        <v>L'autorisation d'accomplir un service à temps partiel est suspendue pendant la durée du congé. La modalité de service de l'agent doit être "Temps plein".</v>
      </c>
      <c r="BX241" s="13" t="s">
        <v>132</v>
      </c>
      <c r="BY241" s="15" t="str">
        <f>VLOOKUP(BX241,'Axe 2 Règles de gestion'!$D$2:$F$447,3, FALSE)</f>
        <v>La date de début du congé/absence doit être antérieure ou égale à la date de fin réelle du congé/absence.</v>
      </c>
      <c r="BZ241" s="13" t="s">
        <v>134</v>
      </c>
      <c r="CA241" s="15" t="str">
        <f>VLOOKUP(BZ241,'Axe 2 Règles de gestion'!$D$2:$F$447,3, FALSE)</f>
        <v>La date de début du congé/absence doit être antérieure ou égale à la date de fin prévisionnelle du congé/absence.</v>
      </c>
      <c r="CB241" s="13" t="s">
        <v>136</v>
      </c>
      <c r="CC241" s="15" t="str">
        <f>VLOOKUP(CB241,'Axe 2 Règles de gestion'!$D$2:$F$447,3, FALSE)</f>
        <v>La date de fin réelle du congé/absence doit être antérieure à la date limite de départ à la retraite.</v>
      </c>
      <c r="CD241" s="13" t="s">
        <v>138</v>
      </c>
      <c r="CE241" s="15" t="str">
        <f>VLOOKUP(CD241,'Axe 2 Règles de gestion'!$D$2:$F$447,3, FALSE)</f>
        <v>La date de fin prévisionnelle du congé/absence doit être antérieure à la date limite de départ à la retraite.</v>
      </c>
      <c r="CF241" s="13" t="s">
        <v>140</v>
      </c>
      <c r="CG241" s="15" t="str">
        <f>VLOOKUP(CF241,'Axe 2 Règles de gestion'!$D$2:$F$447,3, FALSE)</f>
        <v>La date de fin réelle ou la date de fin prévisionnelle du congé/absence doit être saisie.</v>
      </c>
      <c r="CH241" s="13" t="s">
        <v>146</v>
      </c>
      <c r="CI241" s="15" t="str">
        <f>VLOOKUP(CH241,'Axe 2 Règles de gestion'!$D$2:$F$447,3, FALSE)</f>
        <v>Dans le cas d'un congé autre que CLM, CLD, CGM et CITIS, l'indicateur de requalification doit être à non et les impacts spécifiques à la requalification ne doivent pas être mobilisés ou l'impact rémunération est vide.</v>
      </c>
      <c r="CJ241" s="13"/>
      <c r="CK241" s="15"/>
      <c r="CL241" s="13"/>
      <c r="CM241" s="15"/>
      <c r="CN241" s="13"/>
      <c r="CO241" s="15"/>
      <c r="CP241" s="13"/>
      <c r="CQ241" s="15"/>
      <c r="CR241" s="13"/>
      <c r="CS241" s="15"/>
      <c r="CT241" s="13"/>
      <c r="CU241" s="15"/>
      <c r="CV241" s="13"/>
      <c r="CW241" s="15"/>
      <c r="CX241" s="13"/>
      <c r="CY241" s="15"/>
    </row>
    <row r="242" spans="1:103" ht="150" x14ac:dyDescent="0.25">
      <c r="A242" s="13" t="s">
        <v>661</v>
      </c>
      <c r="B242" s="13" t="s">
        <v>229</v>
      </c>
      <c r="C242" s="14">
        <v>45393.602083333331</v>
      </c>
      <c r="D242" s="13" t="s">
        <v>106</v>
      </c>
      <c r="E242" s="15" t="s">
        <v>107</v>
      </c>
      <c r="F242" s="13" t="s">
        <v>108</v>
      </c>
      <c r="G242" s="15" t="s">
        <v>109</v>
      </c>
      <c r="H242" s="13" t="s">
        <v>712</v>
      </c>
      <c r="I242" s="15" t="s">
        <v>713</v>
      </c>
      <c r="J242" s="15" t="s">
        <v>714</v>
      </c>
      <c r="K242" s="15" t="s">
        <v>715</v>
      </c>
      <c r="L242" s="13" t="s">
        <v>716</v>
      </c>
      <c r="M242" s="15" t="s">
        <v>717</v>
      </c>
      <c r="N242" s="13" t="s">
        <v>116</v>
      </c>
      <c r="O242" s="15"/>
      <c r="P242" s="15"/>
      <c r="Q242" s="15" t="s">
        <v>705</v>
      </c>
      <c r="R242" s="13" t="s">
        <v>706</v>
      </c>
      <c r="S242" s="13" t="s">
        <v>188</v>
      </c>
      <c r="T242" s="13" t="s">
        <v>120</v>
      </c>
      <c r="U242" s="14">
        <v>44546</v>
      </c>
      <c r="V242" s="14"/>
      <c r="W242" s="15" t="s">
        <v>850</v>
      </c>
      <c r="X242" s="13" t="s">
        <v>703</v>
      </c>
      <c r="Y242" s="15" t="str">
        <f>VLOOKUP(X242,'Axe 2 Règles de gestion'!$D$2:$F$447,3, FALSE)</f>
        <v>L'agent bénéficie des dispositions applicables aux agents titulaires pour le congé de paternité.</v>
      </c>
      <c r="Z242" s="13" t="s">
        <v>247</v>
      </c>
      <c r="AA242" s="15" t="str">
        <f>VLOOKUP(Z242,'Axe 2 Règles de gestion'!$D$2:$F$447,3, FALSE)</f>
        <v>Ce congé s'applique aux enfants nés ou adoptés à compter du 01/07/2021 ainsi qu'aux enfants, nés avant cette date, dont la naissance était supposée intervenir à compter de cette date.</v>
      </c>
      <c r="AB242" s="13" t="s">
        <v>249</v>
      </c>
      <c r="AC242" s="15" t="str">
        <f>VLOOKUP(AB242,'Axe 2 Règles de gestion'!$D$2:$F$447,3, FALSE)</f>
        <v>La demande est accordée de droit.</v>
      </c>
      <c r="AD242" s="13" t="s">
        <v>266</v>
      </c>
      <c r="AE242" s="15" t="str">
        <f>VLOOKUP(AD242,'Axe 2 Règles de gestion'!$D$2:$F$447,3, FALSE)</f>
        <v>L'agent doit effectuer une demande auprès de son chef de service au moins 1 mois avant la date présumée de la naissance.</v>
      </c>
      <c r="AF242" s="13" t="s">
        <v>268</v>
      </c>
      <c r="AG242" s="15" t="str">
        <f>VLOOKUP(AF242,'Axe 2 Règles de gestion'!$D$2:$F$447,3, FALSE)</f>
        <v>La demande doit être accompagnée de la copie du certificat qui atteste de l'état de grossesse et précise la date présumée de l'accouchement.</v>
      </c>
      <c r="AH242" s="13" t="s">
        <v>270</v>
      </c>
      <c r="AI242" s="15" t="str">
        <f>VLOOKUP(AH242,'Axe 2 Règles de gestion'!$D$2:$F$447,3, FALSE)</f>
        <v>La demande doit également être accompagnée de toutes pièces justifiant que l'agent est le père, le conjoint ou la personne liée à la mère par un pacte civil de solidarité ou vivant maritalement avec elle.</v>
      </c>
      <c r="AJ242" s="13" t="s">
        <v>272</v>
      </c>
      <c r="AK242" s="15" t="str">
        <f>VLOOKUP(AJ242,'Axe 2 Règles de gestion'!$D$2:$F$447,3, FALSE)</f>
        <v>La demande doit indiquer la date prévisionnelle de l'accouchement, les modalités envisagées du congé ainsi que les dates prévisionnelles des périodes de congé.</v>
      </c>
      <c r="AL242" s="13" t="s">
        <v>274</v>
      </c>
      <c r="AM242" s="15" t="str">
        <f>VLOOKUP(AL242,'Axe 2 Règles de gestion'!$D$2:$F$447,3, FALSE)</f>
        <v>L'agent doit transmettre sous 8 jours à compter de la date de l'accouchement toute pièce justifiant la naissance de l'enfant.</v>
      </c>
      <c r="AN242" s="13" t="s">
        <v>276</v>
      </c>
      <c r="AO242" s="15" t="str">
        <f>VLOOKUP(AN242,'Axe 2 Règles de gestion'!$D$2:$F$447,3, FALSE)</f>
        <v>L'agent doit confirmer 1 mois avant la prise de la 2nde période de congés à son chef de service les dates de prise du congé, et en cas de fractionnement, les dates de chacune des périodes.</v>
      </c>
      <c r="AP242" s="13" t="s">
        <v>251</v>
      </c>
      <c r="AQ242" s="15" t="str">
        <f>VLOOKUP(AP242,'Axe 2 Règles de gestion'!$D$2:$F$447,3, FALSE)</f>
        <v>Le congé doit être pris dans les 6 mois suivant la naissance de l'enfant.</v>
      </c>
      <c r="AR242" s="13" t="s">
        <v>253</v>
      </c>
      <c r="AS242" s="15" t="str">
        <f>VLOOKUP(AR242,'Axe 2 Règles de gestion'!$D$2:$F$447,3, FALSE)</f>
        <v>En cas d'hospitalisation de l'enfant, le congé doit être pris dans les 6 mois suivant la fin de l'hospitalisation de l'enfant.</v>
      </c>
      <c r="AT242" s="13" t="s">
        <v>255</v>
      </c>
      <c r="AU242" s="15" t="str">
        <f>VLOOKUP(AT242,'Axe 2 Règles de gestion'!$D$2:$F$447,3, FALSE)</f>
        <v>En cas de décès de la mère entre la naissance et la fin du congé maternité, l'agent qui peut bénéficier du reliquat de congé de maternité dont la mère n'a pu disposer, doit prendre le congé de paternité dans les 6 mois suivant la fin du congé postnatal.</v>
      </c>
      <c r="AV242" s="13" t="s">
        <v>239</v>
      </c>
      <c r="AW242" s="15" t="str">
        <f>VLOOKUP(AV242,'Axe 2 Règles de gestion'!$D$2:$F$447,3, FALSE)</f>
        <v>Le congé n'est pas cumulable avec les congés de maladie et d'accident du travail.</v>
      </c>
      <c r="AX242" s="13"/>
      <c r="AY242" s="15"/>
      <c r="AZ242" s="13"/>
      <c r="BA242" s="15"/>
      <c r="BB242" s="13"/>
      <c r="BC242" s="15"/>
      <c r="BD242" s="13"/>
      <c r="BE242" s="15"/>
      <c r="BF242" s="13" t="s">
        <v>257</v>
      </c>
      <c r="BG242" s="15" t="str">
        <f>VLOOKUP(BF242,'Axe 2 Règles de gestion'!$D$2:$F$447,3, FALSE)</f>
        <v>La première partie du congé, d'une durée de 4 jours calendaires, doit faire immédiatement suite au congé de naissance. Cette période est prolongée en cas d'hospitalisation de l'enfant immédiatement après la naissance.</v>
      </c>
      <c r="BH242" s="13" t="s">
        <v>731</v>
      </c>
      <c r="BI242" s="15" t="str">
        <f>VLOOKUP(BH242,'Axe 2 Règles de gestion'!$D$2:$F$447,3, FALSE)</f>
        <v>La seconde période peut être prise de manière continue ou fractionnée en 2 périodes d'une durée minimale de 5 jours chacune. Au total, la durée maximale du congé est de 25 jours calendaires.</v>
      </c>
      <c r="BJ242" s="13" t="s">
        <v>244</v>
      </c>
      <c r="BK242" s="15" t="str">
        <f>VLOOKUP(BJ242,'Axe 2 Règles de gestion'!$D$2:$F$447,3, FALSE)</f>
        <v>L'agent doit être en activité.</v>
      </c>
      <c r="BL242" s="13" t="s">
        <v>261</v>
      </c>
      <c r="BM242" s="15" t="str">
        <f>VLOOKUP(BL242,'Axe 2 Règles de gestion'!$D$2:$F$447,3, FALSE)</f>
        <v>Chaque période de congé paternité doit être d'une durée réelle supérieure ou égale à 4 jours.</v>
      </c>
      <c r="BN242" s="13" t="s">
        <v>263</v>
      </c>
      <c r="BO242" s="15" t="str">
        <f>VLOOKUP(BN242,'Axe 2 Règles de gestion'!$D$2:$F$447,3, FALSE)</f>
        <v>Chaque période de congé paternité doit être d'une durée prévisionnelle supérieure ou égale à 4 jours.</v>
      </c>
      <c r="BP242" s="13"/>
      <c r="BQ242" s="15"/>
      <c r="BR242" s="13"/>
      <c r="BS242" s="15"/>
      <c r="BT242" s="13"/>
      <c r="BU242" s="15"/>
      <c r="BV242" s="13" t="s">
        <v>128</v>
      </c>
      <c r="BW242" s="15" t="str">
        <f>VLOOKUP(BV242,'Axe 2 Règles de gestion'!$D$2:$F$447,3, FALSE)</f>
        <v>L'autorisation d'accomplir un service à temps partiel est suspendue pendant la durée du congé. La modalité de service de l'agent doit être "Temps plein".</v>
      </c>
      <c r="BX242" s="13" t="s">
        <v>130</v>
      </c>
      <c r="BY242" s="15" t="str">
        <f>VLOOKUP(BX242,'Axe 2 Règles de gestion'!$D$2:$F$447,3, FALSE)</f>
        <v>La date de début du congé/absence doit être postérieure ou égale à la date de recrutement dans la FPE ou dans la carrière militaire.</v>
      </c>
      <c r="BZ242" s="13" t="s">
        <v>132</v>
      </c>
      <c r="CA242" s="15" t="str">
        <f>VLOOKUP(BZ242,'Axe 2 Règles de gestion'!$D$2:$F$447,3, FALSE)</f>
        <v>La date de début du congé/absence doit être antérieure ou égale à la date de fin réelle du congé/absence.</v>
      </c>
      <c r="CB242" s="13" t="s">
        <v>134</v>
      </c>
      <c r="CC242" s="15" t="str">
        <f>VLOOKUP(CB242,'Axe 2 Règles de gestion'!$D$2:$F$447,3, FALSE)</f>
        <v>La date de début du congé/absence doit être antérieure ou égale à la date de fin prévisionnelle du congé/absence.</v>
      </c>
      <c r="CD242" s="13" t="s">
        <v>136</v>
      </c>
      <c r="CE242" s="15" t="str">
        <f>VLOOKUP(CD242,'Axe 2 Règles de gestion'!$D$2:$F$447,3, FALSE)</f>
        <v>La date de fin réelle du congé/absence doit être antérieure à la date limite de départ à la retraite.</v>
      </c>
      <c r="CF242" s="13" t="s">
        <v>138</v>
      </c>
      <c r="CG242" s="15" t="str">
        <f>VLOOKUP(CF242,'Axe 2 Règles de gestion'!$D$2:$F$447,3, FALSE)</f>
        <v>La date de fin prévisionnelle du congé/absence doit être antérieure à la date limite de départ à la retraite.</v>
      </c>
      <c r="CH242" s="13" t="s">
        <v>140</v>
      </c>
      <c r="CI242" s="15" t="str">
        <f>VLOOKUP(CH242,'Axe 2 Règles de gestion'!$D$2:$F$447,3, FALSE)</f>
        <v>La date de fin réelle ou la date de fin prévisionnelle du congé/absence doit être saisie.</v>
      </c>
      <c r="CJ242" s="13" t="s">
        <v>142</v>
      </c>
      <c r="CK242" s="15" t="str">
        <f>VLOOKUP(CJ242,'Axe 2 Règles de gestion'!$D$2:$F$447,3, FALSE)</f>
        <v>Si l'absence ne commence pas par une demi-journée et si l'absence précédente ne finit pas par une demi journée, la date de début de l'absence saisie est postérieure à la date de fin réelle de l'absence précédente.</v>
      </c>
      <c r="CL242" s="13" t="s">
        <v>144</v>
      </c>
      <c r="CM242" s="15" t="str">
        <f>VLOOKUP(CL242,'Axe 2 Règles de gestion'!$D$2:$F$447,3, FALSE)</f>
        <v>Si l'absence ne commence pas par une demi-journée et si l'absence précédente ne finit pas par une demi journée, la date de début de l'absence saisie est postérieure à la date de fin prévisionnelle de l'absence précédente.</v>
      </c>
      <c r="CN242" s="13" t="s">
        <v>146</v>
      </c>
      <c r="CO242" s="15" t="str">
        <f>VLOOKUP(CN242,'Axe 2 Règles de gestion'!$D$2:$F$447,3, FALSE)</f>
        <v>Dans le cas d'un congé autre que CLM, CLD, CGM et CITIS, l'indicateur de requalification doit être à non et les impacts spécifiques à la requalification ne doivent pas être mobilisés ou l'impact rémunération est vide.</v>
      </c>
      <c r="CP242" s="13"/>
      <c r="CQ242" s="15"/>
      <c r="CR242" s="13"/>
      <c r="CS242" s="15"/>
      <c r="CT242" s="13"/>
      <c r="CU242" s="15"/>
      <c r="CV242" s="13"/>
      <c r="CW242" s="15"/>
      <c r="CX242" s="13"/>
      <c r="CY242" s="15"/>
    </row>
    <row r="243" spans="1:103" ht="165" x14ac:dyDescent="0.25">
      <c r="A243" s="13" t="s">
        <v>661</v>
      </c>
      <c r="B243" s="13" t="s">
        <v>229</v>
      </c>
      <c r="C243" s="14">
        <v>45394.408333333333</v>
      </c>
      <c r="D243" s="13" t="s">
        <v>106</v>
      </c>
      <c r="E243" s="15" t="s">
        <v>107</v>
      </c>
      <c r="F243" s="13" t="s">
        <v>108</v>
      </c>
      <c r="G243" s="15" t="s">
        <v>109</v>
      </c>
      <c r="H243" s="13" t="s">
        <v>712</v>
      </c>
      <c r="I243" s="15" t="s">
        <v>713</v>
      </c>
      <c r="J243" s="15" t="s">
        <v>714</v>
      </c>
      <c r="K243" s="15" t="s">
        <v>715</v>
      </c>
      <c r="L243" s="13" t="s">
        <v>734</v>
      </c>
      <c r="M243" s="15" t="s">
        <v>735</v>
      </c>
      <c r="N243" s="13" t="s">
        <v>152</v>
      </c>
      <c r="O243" s="15"/>
      <c r="P243" s="15"/>
      <c r="Q243" s="15" t="s">
        <v>705</v>
      </c>
      <c r="R243" s="13" t="s">
        <v>706</v>
      </c>
      <c r="S243" s="13" t="s">
        <v>188</v>
      </c>
      <c r="T243" s="13" t="s">
        <v>120</v>
      </c>
      <c r="U243" s="14">
        <v>44546</v>
      </c>
      <c r="V243" s="14"/>
      <c r="W243" s="15" t="s">
        <v>851</v>
      </c>
      <c r="X243" s="13" t="s">
        <v>703</v>
      </c>
      <c r="Y243" s="15" t="str">
        <f>VLOOKUP(X243,'Axe 2 Règles de gestion'!$D$2:$F$447,3, FALSE)</f>
        <v>L'agent bénéficie des dispositions applicables aux agents titulaires pour le congé de paternité.</v>
      </c>
      <c r="Z243" s="13" t="s">
        <v>286</v>
      </c>
      <c r="AA243" s="15" t="str">
        <f>VLOOKUP(Z243,'Axe 2 Règles de gestion'!$D$2:$F$447,3, FALSE)</f>
        <v>A l'expiration du congé, l'agent est réaffecté de plein droit dans son ancien emploi.</v>
      </c>
      <c r="AB243" s="13" t="s">
        <v>288</v>
      </c>
      <c r="AC243" s="15" t="str">
        <f>VLOOKUP(AB243,'Axe 2 Règles de gestion'!$D$2:$F$447,3, FALSE)</f>
        <v>Dans le cas où son ancien emploi ne peut lui être proposé, l'agent est affecté dans un emploi équivalent, le plus proche de son dernier lieu de travail.</v>
      </c>
      <c r="AD243" s="13" t="s">
        <v>290</v>
      </c>
      <c r="AE243" s="15" t="str">
        <f>VLOOKUP(AD243,'Axe 2 Règles de gestion'!$D$2:$F$447,3, FALSE)</f>
        <v>S'il le demande, l'agent peut également être affecté dans l'emploi le plus proche de son domicile, sous réserve du respect de la réglementation.</v>
      </c>
      <c r="AF243" s="13" t="s">
        <v>283</v>
      </c>
      <c r="AG243" s="15" t="str">
        <f>VLOOKUP(AF243,'Axe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5"/>
      <c r="BF243" s="13" t="s">
        <v>257</v>
      </c>
      <c r="BG243" s="15" t="str">
        <f>VLOOKUP(BF243,'Axe 2 Règles de gestion'!$D$2:$F$447,3, FALSE)</f>
        <v>La première partie du congé, d'une durée de 4 jours calendaires, doit faire immédiatement suite au congé de naissance. Cette période est prolongée en cas d'hospitalisation de l'enfant immédiatement après la naissance.</v>
      </c>
      <c r="BH243" s="13" t="s">
        <v>731</v>
      </c>
      <c r="BI243" s="15" t="str">
        <f>VLOOKUP(BH243,'Axe 2 Règles de gestion'!$D$2:$F$447,3, FALSE)</f>
        <v>La seconde période peut être prise de manière continue ou fractionnée en 2 périodes d'une durée minimale de 5 jours chacune. Au total, la durée maximale du congé est de 25 jours calendaires.</v>
      </c>
      <c r="BJ243" s="13" t="s">
        <v>261</v>
      </c>
      <c r="BK243" s="15" t="str">
        <f>VLOOKUP(BJ243,'Axe 2 Règles de gestion'!$D$2:$F$447,3, FALSE)</f>
        <v>Chaque période de congé paternité doit être d'une durée réelle supérieure ou égale à 4 jours.</v>
      </c>
      <c r="BL243" s="13" t="s">
        <v>263</v>
      </c>
      <c r="BM243" s="15" t="str">
        <f>VLOOKUP(BL243,'Axe 2 Règles de gestion'!$D$2:$F$447,3, FALSE)</f>
        <v>Chaque période de congé paternité doit être d'une durée prévisionnelle supérieure ou égale à 4 jours.</v>
      </c>
      <c r="BN243" s="13"/>
      <c r="BO243" s="15"/>
      <c r="BP243" s="13"/>
      <c r="BQ243" s="15"/>
      <c r="BR243" s="13"/>
      <c r="BS243" s="15"/>
      <c r="BT243" s="13"/>
      <c r="BU243" s="15"/>
      <c r="BV243" s="13" t="s">
        <v>128</v>
      </c>
      <c r="BW243" s="15" t="str">
        <f>VLOOKUP(BV243,'Axe 2 Règles de gestion'!$D$2:$F$447,3, FALSE)</f>
        <v>L'autorisation d'accomplir un service à temps partiel est suspendue pendant la durée du congé. La modalité de service de l'agent doit être "Temps plein".</v>
      </c>
      <c r="BX243" s="13" t="s">
        <v>132</v>
      </c>
      <c r="BY243" s="15" t="str">
        <f>VLOOKUP(BX243,'Axe 2 Règles de gestion'!$D$2:$F$447,3, FALSE)</f>
        <v>La date de début du congé/absence doit être antérieure ou égale à la date de fin réelle du congé/absence.</v>
      </c>
      <c r="BZ243" s="13" t="s">
        <v>134</v>
      </c>
      <c r="CA243" s="15" t="str">
        <f>VLOOKUP(BZ243,'Axe 2 Règles de gestion'!$D$2:$F$447,3, FALSE)</f>
        <v>La date de début du congé/absence doit être antérieure ou égale à la date de fin prévisionnelle du congé/absence.</v>
      </c>
      <c r="CB243" s="13" t="s">
        <v>136</v>
      </c>
      <c r="CC243" s="15" t="str">
        <f>VLOOKUP(CB243,'Axe 2 Règles de gestion'!$D$2:$F$447,3, FALSE)</f>
        <v>La date de fin réelle du congé/absence doit être antérieure à la date limite de départ à la retraite.</v>
      </c>
      <c r="CD243" s="13" t="s">
        <v>138</v>
      </c>
      <c r="CE243" s="15" t="str">
        <f>VLOOKUP(CD243,'Axe 2 Règles de gestion'!$D$2:$F$447,3, FALSE)</f>
        <v>La date de fin prévisionnelle du congé/absence doit être antérieure à la date limite de départ à la retraite.</v>
      </c>
      <c r="CF243" s="13" t="s">
        <v>140</v>
      </c>
      <c r="CG243" s="15" t="str">
        <f>VLOOKUP(CF243,'Axe 2 Règles de gestion'!$D$2:$F$447,3, FALSE)</f>
        <v>La date de fin réelle ou la date de fin prévisionnelle du congé/absence doit être saisie.</v>
      </c>
      <c r="CH243" s="13" t="s">
        <v>146</v>
      </c>
      <c r="CI243" s="15" t="str">
        <f>VLOOKUP(CH243,'Axe 2 Règles de gestion'!$D$2:$F$447,3, FALSE)</f>
        <v>Dans le cas d'un congé autre que CLM, CLD, CGM et CITIS, l'indicateur de requalification doit être à non et les impacts spécifiques à la requalification ne doivent pas être mobilisés ou l'impact rémunération est vide.</v>
      </c>
      <c r="CJ243" s="13"/>
      <c r="CK243" s="15"/>
      <c r="CL243" s="13"/>
      <c r="CM243" s="15"/>
      <c r="CN243" s="13"/>
      <c r="CO243" s="15"/>
      <c r="CP243" s="13"/>
      <c r="CQ243" s="15"/>
      <c r="CR243" s="13"/>
      <c r="CS243" s="15"/>
      <c r="CT243" s="13"/>
      <c r="CU243" s="15"/>
      <c r="CV243" s="13"/>
      <c r="CW243" s="15"/>
      <c r="CX243" s="13"/>
      <c r="CY243" s="15"/>
    </row>
    <row r="244" spans="1:103" ht="165" x14ac:dyDescent="0.25">
      <c r="A244" s="13" t="s">
        <v>661</v>
      </c>
      <c r="B244" s="13" t="s">
        <v>229</v>
      </c>
      <c r="C244" s="14">
        <v>45393.611111111109</v>
      </c>
      <c r="D244" s="13" t="s">
        <v>106</v>
      </c>
      <c r="E244" s="15" t="s">
        <v>107</v>
      </c>
      <c r="F244" s="13" t="s">
        <v>108</v>
      </c>
      <c r="G244" s="15" t="s">
        <v>109</v>
      </c>
      <c r="H244" s="13" t="s">
        <v>712</v>
      </c>
      <c r="I244" s="15" t="s">
        <v>713</v>
      </c>
      <c r="J244" s="15" t="s">
        <v>714</v>
      </c>
      <c r="K244" s="15" t="s">
        <v>715</v>
      </c>
      <c r="L244" s="13" t="s">
        <v>716</v>
      </c>
      <c r="M244" s="15" t="s">
        <v>717</v>
      </c>
      <c r="N244" s="13" t="s">
        <v>116</v>
      </c>
      <c r="O244" s="15"/>
      <c r="P244" s="15"/>
      <c r="Q244" s="15" t="s">
        <v>707</v>
      </c>
      <c r="R244" s="13" t="s">
        <v>708</v>
      </c>
      <c r="S244" s="13" t="s">
        <v>188</v>
      </c>
      <c r="T244" s="13" t="s">
        <v>120</v>
      </c>
      <c r="U244" s="14">
        <v>44546</v>
      </c>
      <c r="V244" s="14"/>
      <c r="W244" s="15" t="s">
        <v>852</v>
      </c>
      <c r="X244" s="13" t="s">
        <v>710</v>
      </c>
      <c r="Y244" s="15" t="str">
        <f>VLOOKUP(X244,'Axe 2 Règles de gestion'!$D$2:$F$447,3, FALSE)</f>
        <v>L'agent bénéficie des dispositions décrites dans le code de la santé publique pour le congé de paternité.</v>
      </c>
      <c r="Z244" s="13" t="s">
        <v>667</v>
      </c>
      <c r="AA244" s="15" t="str">
        <f>VLOOKUP(Z244,'Axe 2 Règles de gestion'!$D$2:$F$447,3, FALSE)</f>
        <v>L'agent doit être le père, le conjoint ou la personne liée à la mère par un pacte civil de solidarité ou vivant maritalement avec elle.</v>
      </c>
      <c r="AB244" s="13" t="s">
        <v>669</v>
      </c>
      <c r="AC244" s="15" t="str">
        <f>VLOOKUP(AB244,'Axe 2 Règles de gestion'!$D$2:$F$447,3, FALSE)</f>
        <v>L'agent doit effectuer une demande auprès de l'administration.</v>
      </c>
      <c r="AD244" s="13" t="s">
        <v>671</v>
      </c>
      <c r="AE244" s="15" t="str">
        <f>VLOOKUP(AD244,'Axe 2 Règles de gestion'!$D$2:$F$447,3, FALSE)</f>
        <v>La demande est accordée de droit.</v>
      </c>
      <c r="AF244" s="13" t="s">
        <v>672</v>
      </c>
      <c r="AG244" s="15" t="str">
        <f>VLOOKUP(AF244,'Axe 2 Règles de gestion'!$D$2:$F$447,3, FALSE)</f>
        <v>La demande doit être accompagnée de la copie du certificat qui atteste de l'état de grossesse et précise la date présumée de l'accouchement ou de tout document justifiant de la naissance de l'enfant.</v>
      </c>
      <c r="AH244" s="13" t="s">
        <v>674</v>
      </c>
      <c r="AI244" s="15" t="str">
        <f>VLOOKUP(AH244,'Axe 2 Règles de gestion'!$D$2:$F$447,3, FALSE)</f>
        <v>La demande doit également être accompagnée de toutes pièces justifiant que l'agent est le père, le conjoint ou la personne liée à la mère par un pacte civil de solidarité ou vivant maritalement avec elle.</v>
      </c>
      <c r="AJ244" s="13" t="s">
        <v>675</v>
      </c>
      <c r="AK244" s="15" t="str">
        <f>VLOOKUP(AJ244,'Axe 2 Règles de gestion'!$D$2:$F$447,3, FALSE)</f>
        <v>La demande indique la date prévisionnelle de l'accouchement, les modalités envisagées du congé ainsi que les dates prévisionnelles des périodes de congé.</v>
      </c>
      <c r="AL244" s="13" t="s">
        <v>677</v>
      </c>
      <c r="AM244" s="15" t="str">
        <f>VLOOKUP(AL244,'Axe 2 Règles de gestion'!$D$2:$F$447,3, FALSE)</f>
        <v>L'agent doit transmettre sous 8 jours à compter de la date de l'accouchement, à l'administration, toute pièce justifiant la naissance de l'enfant.</v>
      </c>
      <c r="AN244" s="13" t="s">
        <v>679</v>
      </c>
      <c r="AO244" s="15" t="str">
        <f>VLOOKUP(AN244,'Axe 2 Règles de gestion'!$D$2:$F$447,3, FALSE)</f>
        <v>L'agent doit confirmer 1 mois avant la prise de la 2nde période de congés à l'administration les dates de prise du congé, et en cas de fractionnement, les dates de chacune des périodes.</v>
      </c>
      <c r="AP244" s="13" t="s">
        <v>681</v>
      </c>
      <c r="AQ244" s="15" t="str">
        <f>VLOOKUP(AP244,'Axe 2 Règles de gestion'!$D$2:$F$447,3, FALSE)</f>
        <v>Le congé est fractionnable en 2 périodes. La seconde période doit être prise dans les 6 mois suivant la naissance de l'enfant.</v>
      </c>
      <c r="AR244" s="13" t="s">
        <v>683</v>
      </c>
      <c r="AS244" s="15" t="str">
        <f>VLOOKUP(AR244,'Axe 2 Règles de gestion'!$D$2:$F$447,3, FALSE)</f>
        <v>En cas de naissance prématurée, le congé débute sans délai. L'agent doit transmettre sous 8 jours toute pièce justifiant la naissance prématurée de l'enfant.</v>
      </c>
      <c r="AT244" s="13" t="s">
        <v>685</v>
      </c>
      <c r="AU244" s="15" t="str">
        <f>VLOOKUP(AT244,'Axe 2 Règles de gestion'!$D$2:$F$447,3, FALSE)</f>
        <v>L'agent adresse, sous 8 jours, sa demande de report de la seconde partie du congé de paternité et tout document relatif à l'hospitalisation de l'enfant ou au décès de la mère.</v>
      </c>
      <c r="AV244" s="13" t="s">
        <v>687</v>
      </c>
      <c r="AW244" s="15" t="str">
        <f>VLOOKUP(AV244,'Axe 2 Règles de gestion'!$D$2:$F$447,3, FALSE)</f>
        <v>En cas d'hospitalisation de l'enfant, la seconde période du congé de paternité doit être prise dans les 6 mois suivant la fin de l'hospitalisation de l'enfant.</v>
      </c>
      <c r="AX244" s="13" t="s">
        <v>689</v>
      </c>
      <c r="AY244" s="15" t="str">
        <f>VLOOKUP(AX244,'Axe 2 Règles de gestion'!$D$2:$F$447,3, FALSE)</f>
        <v>En cas de décès de la mère entre la naissance et la fin du congé maternité, l'agent qui peut bénéficier du reliquat de congé de maternité dont la mère n'a pu disposer, doit prendre la seconde partie du congé de paternité dans les 6 mois suivant la fin du congé postnatal.</v>
      </c>
      <c r="AZ244" s="13"/>
      <c r="BA244" s="15"/>
      <c r="BB244" s="13"/>
      <c r="BC244" s="15"/>
      <c r="BD244" s="13"/>
      <c r="BE244" s="15"/>
      <c r="BF244" s="13" t="s">
        <v>691</v>
      </c>
      <c r="BG244" s="15" t="str">
        <f>VLOOKUP(BF244,'Axe 2 Règles de gestion'!$D$2:$F$447,3, FALSE)</f>
        <v>La première partie du congé de paternité doit faire immédiatement suite au congé de naissance.</v>
      </c>
      <c r="BH244" s="13" t="s">
        <v>848</v>
      </c>
      <c r="BI244" s="15" t="str">
        <f>VLOOKUP(BH244,'Axe 2 Règles de gestion'!$D$2:$F$447,3, FALSE)</f>
        <v>La seconde période peut être prise de manière continue ou fractionnée en 2 périodes d'une durée minimale de 5 jours chacune. Au total, la durée maximale du congé est de 25 jours calendaires.</v>
      </c>
      <c r="BJ244" s="13" t="s">
        <v>694</v>
      </c>
      <c r="BK244" s="15" t="str">
        <f>VLOOKUP(BJ244,'Axe 2 Règles de gestion'!$D$2:$F$447,3, FALSE)</f>
        <v>Chaque période du congé paternité doit être d'une durée réelle supérieure ou égale à 4 jours.</v>
      </c>
      <c r="BL244" s="13" t="s">
        <v>696</v>
      </c>
      <c r="BM244" s="15" t="str">
        <f>VLOOKUP(BL244,'Axe 2 Règles de gestion'!$D$2:$F$447,3, FALSE)</f>
        <v>Chaque période du congé paternité doit être d'une durée prévisionnelle supérieure ou égale à 4 jours.</v>
      </c>
      <c r="BN244" s="13" t="s">
        <v>698</v>
      </c>
      <c r="BO244" s="15" t="str">
        <f>VLOOKUP(BN244,'Axe 2 Règles de gestion'!$D$2:$F$447,3, FALSE)</f>
        <v>L'agent doit être en activité.</v>
      </c>
      <c r="BP244" s="13"/>
      <c r="BQ244" s="15"/>
      <c r="BR244" s="13"/>
      <c r="BS244" s="15"/>
      <c r="BT244" s="13"/>
      <c r="BU244" s="15"/>
      <c r="BV244" s="13" t="s">
        <v>128</v>
      </c>
      <c r="BW244" s="15" t="str">
        <f>VLOOKUP(BV244,'Axe 2 Règles de gestion'!$D$2:$F$447,3, FALSE)</f>
        <v>L'autorisation d'accomplir un service à temps partiel est suspendue pendant la durée du congé. La modalité de service de l'agent doit être "Temps plein".</v>
      </c>
      <c r="BX244" s="13" t="s">
        <v>162</v>
      </c>
      <c r="BY244" s="15" t="str">
        <f>VLOOKUP(BX244,'Axe 2 Règles de gestion'!$D$2:$F$447,3, FALSE)</f>
        <v>La date de début du congé/absence doit être postérieure ou égale à la date de début du lien juridique.</v>
      </c>
      <c r="BZ244" s="13" t="s">
        <v>132</v>
      </c>
      <c r="CA244" s="15" t="str">
        <f>VLOOKUP(BZ244,'Axe 2 Règles de gestion'!$D$2:$F$447,3, FALSE)</f>
        <v>La date de début du congé/absence doit être antérieure ou égale à la date de fin réelle du congé/absence.</v>
      </c>
      <c r="CB244" s="13" t="s">
        <v>134</v>
      </c>
      <c r="CC244" s="15" t="str">
        <f>VLOOKUP(CB244,'Axe 2 Règles de gestion'!$D$2:$F$447,3, FALSE)</f>
        <v>La date de début du congé/absence doit être antérieure ou égale à la date de fin prévisionnelle du congé/absence.</v>
      </c>
      <c r="CD244" s="13" t="s">
        <v>164</v>
      </c>
      <c r="CE244" s="15" t="str">
        <f>VLOOKUP(CD244,'Axe 2 Règles de gestion'!$D$2:$F$447,3, FALSE)</f>
        <v>La date de fin réelle du congé/absence doit être antérieure ou égale à la date limite de fin réelle ou prévisionnelle du lien juridique.</v>
      </c>
      <c r="CF244" s="13" t="s">
        <v>166</v>
      </c>
      <c r="CG244" s="15" t="str">
        <f>VLOOKUP(CF244,'Axe 2 Règles de gestion'!$D$2:$F$447,3, FALSE)</f>
        <v>La date de fin prévisionnelle du congé/absence doit être antérieure ou égale à la date limite de fin réelle ou prévisionnelle du lien juridique.</v>
      </c>
      <c r="CH244" s="13" t="s">
        <v>136</v>
      </c>
      <c r="CI244" s="15" t="str">
        <f>VLOOKUP(CH244,'Axe 2 Règles de gestion'!$D$2:$F$447,3, FALSE)</f>
        <v>La date de fin réelle du congé/absence doit être antérieure à la date limite de départ à la retraite.</v>
      </c>
      <c r="CJ244" s="13" t="s">
        <v>138</v>
      </c>
      <c r="CK244" s="15" t="str">
        <f>VLOOKUP(CJ244,'Axe 2 Règles de gestion'!$D$2:$F$447,3, FALSE)</f>
        <v>La date de fin prévisionnelle du congé/absence doit être antérieure à la date limite de départ à la retraite.</v>
      </c>
      <c r="CL244" s="13" t="s">
        <v>140</v>
      </c>
      <c r="CM244" s="15" t="str">
        <f>VLOOKUP(CL244,'Axe 2 Règles de gestion'!$D$2:$F$447,3, FALSE)</f>
        <v>La date de fin réelle ou la date de fin prévisionnelle du congé/absence doit être saisie.</v>
      </c>
      <c r="CN244" s="13" t="s">
        <v>142</v>
      </c>
      <c r="CO244" s="15" t="str">
        <f>VLOOKUP(CN244,'Axe 2 Règles de gestion'!$D$2:$F$447,3, FALSE)</f>
        <v>Si l'absence ne commence pas par une demi-journée et si l'absence précédente ne finit pas par une demi journée, la date de début de l'absence saisie est postérieure à la date de fin réelle de l'absence précédente.</v>
      </c>
      <c r="CP244" s="13" t="s">
        <v>144</v>
      </c>
      <c r="CQ244" s="15" t="str">
        <f>VLOOKUP(CP244,'Axe 2 Règles de gestion'!$D$2:$F$447,3, FALSE)</f>
        <v>Si l'absence ne commence pas par une demi-journée et si l'absence précédente ne finit pas par une demi journée, la date de début de l'absence saisie est postérieure à la date de fin prévisionnelle de l'absence précédente.</v>
      </c>
      <c r="CR244" s="13" t="s">
        <v>146</v>
      </c>
      <c r="CS244" s="15" t="str">
        <f>VLOOKUP(CR244,'Axe 2 Règles de gestion'!$D$2:$F$447,3, FALSE)</f>
        <v>Dans le cas d'un congé autre que CLM, CLD, CGM et CITIS, l'indicateur de requalification doit être à non et les impacts spécifiques à la requalification ne doivent pas être mobilisés ou l'impact rémunération est vide.</v>
      </c>
      <c r="CT244" s="13"/>
      <c r="CU244" s="15"/>
      <c r="CV244" s="13"/>
      <c r="CW244" s="15"/>
      <c r="CX244" s="13"/>
      <c r="CY244" s="15"/>
    </row>
    <row r="245" spans="1:103" ht="150" x14ac:dyDescent="0.25">
      <c r="A245" s="13" t="s">
        <v>661</v>
      </c>
      <c r="B245" s="13" t="s">
        <v>229</v>
      </c>
      <c r="C245" s="14">
        <v>45394.411111111112</v>
      </c>
      <c r="D245" s="13" t="s">
        <v>106</v>
      </c>
      <c r="E245" s="15" t="s">
        <v>107</v>
      </c>
      <c r="F245" s="13" t="s">
        <v>108</v>
      </c>
      <c r="G245" s="15" t="s">
        <v>109</v>
      </c>
      <c r="H245" s="13" t="s">
        <v>712</v>
      </c>
      <c r="I245" s="15" t="s">
        <v>713</v>
      </c>
      <c r="J245" s="15" t="s">
        <v>714</v>
      </c>
      <c r="K245" s="15" t="s">
        <v>715</v>
      </c>
      <c r="L245" s="13" t="s">
        <v>734</v>
      </c>
      <c r="M245" s="15" t="s">
        <v>735</v>
      </c>
      <c r="N245" s="13" t="s">
        <v>152</v>
      </c>
      <c r="O245" s="15"/>
      <c r="P245" s="15"/>
      <c r="Q245" s="15" t="s">
        <v>707</v>
      </c>
      <c r="R245" s="13" t="s">
        <v>708</v>
      </c>
      <c r="S245" s="13" t="s">
        <v>188</v>
      </c>
      <c r="T245" s="13" t="s">
        <v>120</v>
      </c>
      <c r="U245" s="14">
        <v>44546</v>
      </c>
      <c r="V245" s="14"/>
      <c r="W245" s="15" t="s">
        <v>853</v>
      </c>
      <c r="X245" s="13" t="s">
        <v>710</v>
      </c>
      <c r="Y245" s="15" t="str">
        <f>VLOOKUP(X245,'Axe 2 Règles de gestion'!$D$2:$F$447,3, FALSE)</f>
        <v>L'agent bénéficie des dispositions décrites dans le code de la santé publique pour le congé de paternité.</v>
      </c>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c r="BE245" s="15"/>
      <c r="BF245" s="13" t="s">
        <v>848</v>
      </c>
      <c r="BG245" s="15" t="str">
        <f>VLOOKUP(BF245,'Axe 2 Règles de gestion'!$D$2:$F$447,3, FALSE)</f>
        <v>La seconde période peut être prise de manière continue ou fractionnée en 2 périodes d'une durée minimale de 5 jours chacune. Au total, la durée maximale du congé est de 25 jours calendaires.</v>
      </c>
      <c r="BH245" s="13" t="s">
        <v>694</v>
      </c>
      <c r="BI245" s="15" t="str">
        <f>VLOOKUP(BH245,'Axe 2 Règles de gestion'!$D$2:$F$447,3, FALSE)</f>
        <v>Chaque période du congé paternité doit être d'une durée réelle supérieure ou égale à 4 jours.</v>
      </c>
      <c r="BJ245" s="13" t="s">
        <v>696</v>
      </c>
      <c r="BK245" s="15" t="str">
        <f>VLOOKUP(BJ245,'Axe 2 Règles de gestion'!$D$2:$F$447,3, FALSE)</f>
        <v>Chaque période du congé paternité doit être d'une durée prévisionnelle supérieure ou égale à 4 jours.</v>
      </c>
      <c r="BL245" s="13" t="s">
        <v>698</v>
      </c>
      <c r="BM245" s="15" t="str">
        <f>VLOOKUP(BL245,'Axe 2 Règles de gestion'!$D$2:$F$447,3, FALSE)</f>
        <v>L'agent doit être en activité.</v>
      </c>
      <c r="BN245" s="13"/>
      <c r="BO245" s="15"/>
      <c r="BP245" s="13"/>
      <c r="BQ245" s="15"/>
      <c r="BR245" s="13"/>
      <c r="BS245" s="15"/>
      <c r="BT245" s="13"/>
      <c r="BU245" s="15"/>
      <c r="BV245" s="13" t="s">
        <v>128</v>
      </c>
      <c r="BW245" s="15" t="str">
        <f>VLOOKUP(BV245,'Axe 2 Règles de gestion'!$D$2:$F$447,3, FALSE)</f>
        <v>L'autorisation d'accomplir un service à temps partiel est suspendue pendant la durée du congé. La modalité de service de l'agent doit être "Temps plein".</v>
      </c>
      <c r="BX245" s="13" t="s">
        <v>132</v>
      </c>
      <c r="BY245" s="15" t="str">
        <f>VLOOKUP(BX245,'Axe 2 Règles de gestion'!$D$2:$F$447,3, FALSE)</f>
        <v>La date de début du congé/absence doit être antérieure ou égale à la date de fin réelle du congé/absence.</v>
      </c>
      <c r="BZ245" s="13" t="s">
        <v>134</v>
      </c>
      <c r="CA245" s="15" t="str">
        <f>VLOOKUP(BZ245,'Axe 2 Règles de gestion'!$D$2:$F$447,3, FALSE)</f>
        <v>La date de début du congé/absence doit être antérieure ou égale à la date de fin prévisionnelle du congé/absence.</v>
      </c>
      <c r="CB245" s="13" t="s">
        <v>164</v>
      </c>
      <c r="CC245" s="15" t="str">
        <f>VLOOKUP(CB245,'Axe 2 Règles de gestion'!$D$2:$F$447,3, FALSE)</f>
        <v>La date de fin réelle du congé/absence doit être antérieure ou égale à la date limite de fin réelle ou prévisionnelle du lien juridique.</v>
      </c>
      <c r="CD245" s="13" t="s">
        <v>166</v>
      </c>
      <c r="CE245" s="15" t="str">
        <f>VLOOKUP(CD245,'Axe 2 Règles de gestion'!$D$2:$F$447,3, FALSE)</f>
        <v>La date de fin prévisionnelle du congé/absence doit être antérieure ou égale à la date limite de fin réelle ou prévisionnelle du lien juridique.</v>
      </c>
      <c r="CF245" s="13" t="s">
        <v>136</v>
      </c>
      <c r="CG245" s="15" t="str">
        <f>VLOOKUP(CF245,'Axe 2 Règles de gestion'!$D$2:$F$447,3, FALSE)</f>
        <v>La date de fin réelle du congé/absence doit être antérieure à la date limite de départ à la retraite.</v>
      </c>
      <c r="CH245" s="13" t="s">
        <v>138</v>
      </c>
      <c r="CI245" s="15" t="str">
        <f>VLOOKUP(CH245,'Axe 2 Règles de gestion'!$D$2:$F$447,3, FALSE)</f>
        <v>La date de fin prévisionnelle du congé/absence doit être antérieure à la date limite de départ à la retraite.</v>
      </c>
      <c r="CJ245" s="13" t="s">
        <v>140</v>
      </c>
      <c r="CK245" s="15" t="str">
        <f>VLOOKUP(CJ245,'Axe 2 Règles de gestion'!$D$2:$F$447,3, FALSE)</f>
        <v>La date de fin réelle ou la date de fin prévisionnelle du congé/absence doit être saisie.</v>
      </c>
      <c r="CL245" s="13" t="s">
        <v>146</v>
      </c>
      <c r="CM245" s="15" t="str">
        <f>VLOOKUP(CL245,'Axe 2 Règles de gestion'!$D$2:$F$447,3, FALSE)</f>
        <v>Dans le cas d'un congé autre que CLM, CLD, CGM et CITIS, l'indicateur de requalification doit être à non et les impacts spécifiques à la requalification ne doivent pas être mobilisés ou l'impact rémunération est vide.</v>
      </c>
      <c r="CN245" s="13"/>
      <c r="CO245" s="15"/>
      <c r="CP245" s="13"/>
      <c r="CQ245" s="15"/>
      <c r="CR245" s="13"/>
      <c r="CS245" s="15"/>
      <c r="CT245" s="13"/>
      <c r="CU245" s="15"/>
      <c r="CV245" s="13"/>
      <c r="CW245" s="15"/>
      <c r="CX245" s="13"/>
      <c r="CY245" s="15"/>
    </row>
    <row r="246" spans="1:103" ht="75" x14ac:dyDescent="0.25">
      <c r="A246" s="13" t="s">
        <v>148</v>
      </c>
      <c r="B246" s="13" t="s">
        <v>105</v>
      </c>
      <c r="C246" s="14">
        <v>44315.63958333333</v>
      </c>
      <c r="D246" s="13" t="s">
        <v>106</v>
      </c>
      <c r="E246" s="15" t="s">
        <v>107</v>
      </c>
      <c r="F246" s="13" t="s">
        <v>108</v>
      </c>
      <c r="G246" s="15" t="s">
        <v>109</v>
      </c>
      <c r="H246" s="13" t="s">
        <v>854</v>
      </c>
      <c r="I246" s="15" t="s">
        <v>855</v>
      </c>
      <c r="J246" s="15" t="s">
        <v>856</v>
      </c>
      <c r="K246" s="15" t="s">
        <v>857</v>
      </c>
      <c r="L246" s="13" t="s">
        <v>858</v>
      </c>
      <c r="M246" s="15" t="s">
        <v>859</v>
      </c>
      <c r="N246" s="13" t="s">
        <v>116</v>
      </c>
      <c r="O246" s="15"/>
      <c r="P246" s="15"/>
      <c r="Q246" s="15" t="s">
        <v>117</v>
      </c>
      <c r="R246" s="13" t="s">
        <v>118</v>
      </c>
      <c r="S246" s="13" t="s">
        <v>119</v>
      </c>
      <c r="T246" s="13" t="s">
        <v>149</v>
      </c>
      <c r="U246" s="14">
        <v>43647</v>
      </c>
      <c r="V246" s="14">
        <v>44161</v>
      </c>
      <c r="W246" s="15"/>
      <c r="X246" s="13"/>
      <c r="Y246" s="15"/>
      <c r="Z246" s="13"/>
      <c r="AA246" s="15"/>
      <c r="AB246" s="13"/>
      <c r="AC246" s="15"/>
      <c r="AD246" s="13"/>
      <c r="AE246" s="15"/>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c r="BC246" s="15"/>
      <c r="BD246" s="13"/>
      <c r="BE246" s="15"/>
      <c r="BF246" s="13"/>
      <c r="BG246" s="15"/>
      <c r="BH246" s="13"/>
      <c r="BI246" s="15"/>
      <c r="BJ246" s="13"/>
      <c r="BK246" s="15"/>
      <c r="BL246" s="13"/>
      <c r="BM246" s="15"/>
      <c r="BN246" s="13"/>
      <c r="BO246" s="15"/>
      <c r="BP246" s="13"/>
      <c r="BQ246" s="15"/>
      <c r="BR246" s="13"/>
      <c r="BS246" s="15"/>
      <c r="BT246" s="13"/>
      <c r="BU246" s="15"/>
      <c r="BV246" s="13"/>
      <c r="BW246" s="15"/>
      <c r="BX246" s="13"/>
      <c r="BY246" s="15"/>
      <c r="BZ246" s="13"/>
      <c r="CA246" s="15"/>
      <c r="CB246" s="13"/>
      <c r="CC246" s="15"/>
      <c r="CD246" s="13"/>
      <c r="CE246" s="15"/>
      <c r="CF246" s="13"/>
      <c r="CG246" s="15"/>
      <c r="CH246" s="13"/>
      <c r="CI246" s="15"/>
      <c r="CJ246" s="13"/>
      <c r="CK246" s="15"/>
      <c r="CL246" s="13"/>
      <c r="CM246" s="15"/>
      <c r="CN246" s="13"/>
      <c r="CO246" s="15"/>
      <c r="CP246" s="13"/>
      <c r="CQ246" s="15"/>
      <c r="CR246" s="13"/>
      <c r="CS246" s="15"/>
      <c r="CT246" s="13"/>
      <c r="CU246" s="15"/>
      <c r="CV246" s="13"/>
      <c r="CW246" s="15"/>
      <c r="CX246" s="13"/>
      <c r="CY246" s="15"/>
    </row>
    <row r="247" spans="1:103" ht="150" x14ac:dyDescent="0.25">
      <c r="A247" s="13" t="s">
        <v>148</v>
      </c>
      <c r="B247" s="13" t="s">
        <v>105</v>
      </c>
      <c r="C247" s="14">
        <v>44327.427083333336</v>
      </c>
      <c r="D247" s="13" t="s">
        <v>106</v>
      </c>
      <c r="E247" s="15" t="s">
        <v>107</v>
      </c>
      <c r="F247" s="13" t="s">
        <v>108</v>
      </c>
      <c r="G247" s="15" t="s">
        <v>109</v>
      </c>
      <c r="H247" s="13" t="s">
        <v>854</v>
      </c>
      <c r="I247" s="15" t="s">
        <v>855</v>
      </c>
      <c r="J247" s="15" t="s">
        <v>856</v>
      </c>
      <c r="K247" s="15" t="s">
        <v>857</v>
      </c>
      <c r="L247" s="13" t="s">
        <v>858</v>
      </c>
      <c r="M247" s="15" t="s">
        <v>859</v>
      </c>
      <c r="N247" s="13" t="s">
        <v>116</v>
      </c>
      <c r="O247" s="15"/>
      <c r="P247" s="15"/>
      <c r="Q247" s="15" t="s">
        <v>117</v>
      </c>
      <c r="R247" s="13" t="s">
        <v>118</v>
      </c>
      <c r="S247" s="13" t="s">
        <v>119</v>
      </c>
      <c r="T247" s="13" t="s">
        <v>120</v>
      </c>
      <c r="U247" s="14">
        <v>44162</v>
      </c>
      <c r="V247" s="14"/>
      <c r="W247" s="15" t="s">
        <v>860</v>
      </c>
      <c r="X247" s="13" t="s">
        <v>861</v>
      </c>
      <c r="Y247" s="15" t="str">
        <f>VLOOKUP(X247,'Axe 2 Règles de gestion'!$D$2:$F$447,3, FALSE)</f>
        <v>Le congé n'est pas cumulable avec les congés de maladie et d'accident du travail.</v>
      </c>
      <c r="Z247" s="13" t="s">
        <v>862</v>
      </c>
      <c r="AA247" s="15" t="str">
        <f>VLOOKUP(Z247,'Axe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B247" s="13" t="s">
        <v>864</v>
      </c>
      <c r="AC247" s="15" t="str">
        <f>VLOOKUP(AB247,'Axe 2 Règles de gestion'!$D$2:$F$447,3, FALSE)</f>
        <v>L'agent transmet sans délai à son administration un document justifiant l'hospitalisation immédiate de l'enfant.</v>
      </c>
      <c r="AD247" s="13" t="s">
        <v>866</v>
      </c>
      <c r="AE247" s="15" t="str">
        <f>VLOOKUP(AD247,'Axe 2 Règles de gestion'!$D$2:$F$447,3, FALSE)</f>
        <v>Le congé est ouvert au père, au conjoint de la mère ou à la personne liée à elle par un pacte civil de solidarité ou vivant maritalement avec elle.</v>
      </c>
      <c r="AF247" s="13"/>
      <c r="AG247" s="15"/>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5"/>
      <c r="BF247" s="13" t="s">
        <v>868</v>
      </c>
      <c r="BG247" s="15" t="str">
        <f>VLOOKUP(BF247,'Axe 2 Règles de gestion'!$D$2:$F$447,3, FALSE)</f>
        <v>L'agent doit être en activité.</v>
      </c>
      <c r="BH247" s="13" t="s">
        <v>869</v>
      </c>
      <c r="BI247" s="15" t="str">
        <f>VLOOKUP(BH247,'Axe 2 Règles de gestion'!$D$2:$F$447,3, FALSE)</f>
        <v>Le congé est applicable aux naissances survenues à compter du 27 novembre 2020.</v>
      </c>
      <c r="BJ247" s="13" t="s">
        <v>871</v>
      </c>
      <c r="BK247" s="15" t="str">
        <f>VLOOKUP(BJ247,'Axe 2 Règles de gestion'!$D$2:$F$447,3, FALSE)</f>
        <v>La durée maximale réelle du congé est de 30 jours consécutifs (décomptés en jours calendaires).</v>
      </c>
      <c r="BL247" s="13" t="s">
        <v>873</v>
      </c>
      <c r="BM247" s="15" t="str">
        <f>VLOOKUP(BL247,'Axe 2 Règles de gestion'!$D$2:$F$447,3, FALSE)</f>
        <v>La durée maximale prévisionnelle du congé est de 30 jours consécutifs (décomptés en jours calendaires).</v>
      </c>
      <c r="BN247" s="13" t="s">
        <v>875</v>
      </c>
      <c r="BO247" s="15" t="str">
        <f>VLOOKUP(BN247,'Axe 2 Règles de gestion'!$D$2:$F$447,3, FALSE)</f>
        <v>Le congé est pris pendant la période d'hospitalisation de l'enfant dans une unité de soins spécialisée, dans les 4 mois suivant la naissance de l'enfant.</v>
      </c>
      <c r="BP247" s="13"/>
      <c r="BQ247" s="15"/>
      <c r="BR247" s="13"/>
      <c r="BS247" s="15"/>
      <c r="BT247" s="13"/>
      <c r="BU247" s="15"/>
      <c r="BV247" s="13" t="s">
        <v>130</v>
      </c>
      <c r="BW247" s="15" t="str">
        <f>VLOOKUP(BV247,'Axe 2 Règles de gestion'!$D$2:$F$447,3, FALSE)</f>
        <v>La date de début du congé/absence doit être postérieure ou égale à la date de recrutement dans la FPE ou dans la carrière militaire.</v>
      </c>
      <c r="BX247" s="13" t="s">
        <v>132</v>
      </c>
      <c r="BY247" s="15" t="str">
        <f>VLOOKUP(BX247,'Axe 2 Règles de gestion'!$D$2:$F$447,3, FALSE)</f>
        <v>La date de début du congé/absence doit être antérieure ou égale à la date de fin réelle du congé/absence.</v>
      </c>
      <c r="BZ247" s="13" t="s">
        <v>134</v>
      </c>
      <c r="CA247" s="15" t="str">
        <f>VLOOKUP(BZ247,'Axe 2 Règles de gestion'!$D$2:$F$447,3, FALSE)</f>
        <v>La date de début du congé/absence doit être antérieure ou égale à la date de fin prévisionnelle du congé/absence.</v>
      </c>
      <c r="CB247" s="13" t="s">
        <v>136</v>
      </c>
      <c r="CC247" s="15" t="str">
        <f>VLOOKUP(CB247,'Axe 2 Règles de gestion'!$D$2:$F$447,3, FALSE)</f>
        <v>La date de fin réelle du congé/absence doit être antérieure à la date limite de départ à la retraite.</v>
      </c>
      <c r="CD247" s="13" t="s">
        <v>138</v>
      </c>
      <c r="CE247" s="15" t="str">
        <f>VLOOKUP(CD247,'Axe 2 Règles de gestion'!$D$2:$F$447,3, FALSE)</f>
        <v>La date de fin prévisionnelle du congé/absence doit être antérieure à la date limite de départ à la retraite.</v>
      </c>
      <c r="CF247" s="13" t="s">
        <v>140</v>
      </c>
      <c r="CG247" s="15" t="str">
        <f>VLOOKUP(CF247,'Axe 2 Règles de gestion'!$D$2:$F$447,3, FALSE)</f>
        <v>La date de fin réelle ou la date de fin prévisionnelle du congé/absence doit être saisie.</v>
      </c>
      <c r="CH247" s="13" t="s">
        <v>142</v>
      </c>
      <c r="CI247" s="15" t="str">
        <f>VLOOKUP(CH247,'Axe 2 Règles de gestion'!$D$2:$F$447,3, FALSE)</f>
        <v>Si l'absence ne commence pas par une demi-journée et si l'absence précédente ne finit pas par une demi journée, la date de début de l'absence saisie est postérieure à la date de fin réelle de l'absence précédente.</v>
      </c>
      <c r="CJ247" s="13" t="s">
        <v>144</v>
      </c>
      <c r="CK247" s="15" t="str">
        <f>VLOOKUP(CJ247,'Axe 2 Règles de gestion'!$D$2:$F$447,3, FALSE)</f>
        <v>Si l'absence ne commence pas par une demi-journée et si l'absence précédente ne finit pas par une demi journée, la date de début de l'absence saisie est postérieure à la date de fin prévisionnelle de l'absence précédente.</v>
      </c>
      <c r="CL247" s="13" t="s">
        <v>146</v>
      </c>
      <c r="CM247" s="15" t="str">
        <f>VLOOKUP(CL247,'Axe 2 Règles de gestion'!$D$2:$F$447,3, FALSE)</f>
        <v>Dans le cas d'un congé autre que CLM, CLD, CGM et CITIS, l'indicateur de requalification doit être à non et les impacts spécifiques à la requalification ne doivent pas être mobilisés ou l'impact rémunération est vide.</v>
      </c>
      <c r="CN247" s="13" t="s">
        <v>128</v>
      </c>
      <c r="CO247" s="15" t="str">
        <f>VLOOKUP(CN247,'Axe 2 Règles de gestion'!$D$2:$F$447,3, FALSE)</f>
        <v>L'autorisation d'accomplir un service à temps partiel est suspendue pendant la durée du congé. La modalité de service de l'agent doit être "Temps plein".</v>
      </c>
      <c r="CP247" s="13" t="s">
        <v>877</v>
      </c>
      <c r="CQ247" s="15" t="str">
        <f>VLOOKUP(CP247,'Axe 2 Règles de gestion'!$D$2:$F$447,3, FALSE)</f>
        <v>L'agent doit avoir un enfant lié à ce congé.</v>
      </c>
      <c r="CR247" s="13"/>
      <c r="CS247" s="15"/>
      <c r="CT247" s="13"/>
      <c r="CU247" s="15"/>
      <c r="CV247" s="13"/>
      <c r="CW247" s="15"/>
      <c r="CX247" s="13"/>
      <c r="CY247" s="15"/>
    </row>
    <row r="248" spans="1:103" ht="75" x14ac:dyDescent="0.25">
      <c r="A248" s="13" t="s">
        <v>148</v>
      </c>
      <c r="B248" s="13" t="s">
        <v>105</v>
      </c>
      <c r="C248" s="14">
        <v>44315.640972222223</v>
      </c>
      <c r="D248" s="13" t="s">
        <v>106</v>
      </c>
      <c r="E248" s="15" t="s">
        <v>107</v>
      </c>
      <c r="F248" s="13" t="s">
        <v>108</v>
      </c>
      <c r="G248" s="15" t="s">
        <v>109</v>
      </c>
      <c r="H248" s="13" t="s">
        <v>854</v>
      </c>
      <c r="I248" s="15" t="s">
        <v>855</v>
      </c>
      <c r="J248" s="15" t="s">
        <v>856</v>
      </c>
      <c r="K248" s="15" t="s">
        <v>857</v>
      </c>
      <c r="L248" s="13" t="s">
        <v>879</v>
      </c>
      <c r="M248" s="15" t="s">
        <v>880</v>
      </c>
      <c r="N248" s="13" t="s">
        <v>152</v>
      </c>
      <c r="O248" s="15"/>
      <c r="P248" s="15"/>
      <c r="Q248" s="15" t="s">
        <v>117</v>
      </c>
      <c r="R248" s="13" t="s">
        <v>118</v>
      </c>
      <c r="S248" s="13" t="s">
        <v>119</v>
      </c>
      <c r="T248" s="13" t="s">
        <v>149</v>
      </c>
      <c r="U248" s="14">
        <v>43647</v>
      </c>
      <c r="V248" s="14">
        <v>44161</v>
      </c>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5"/>
      <c r="BZ248" s="13"/>
      <c r="CA248" s="15"/>
      <c r="CB248" s="13"/>
      <c r="CC248" s="15"/>
      <c r="CD248" s="13"/>
      <c r="CE248" s="15"/>
      <c r="CF248" s="13"/>
      <c r="CG248" s="15"/>
      <c r="CH248" s="13"/>
      <c r="CI248" s="15"/>
      <c r="CJ248" s="13"/>
      <c r="CK248" s="15"/>
      <c r="CL248" s="13"/>
      <c r="CM248" s="15"/>
      <c r="CN248" s="13"/>
      <c r="CO248" s="15"/>
      <c r="CP248" s="13"/>
      <c r="CQ248" s="15"/>
      <c r="CR248" s="13"/>
      <c r="CS248" s="15"/>
      <c r="CT248" s="13"/>
      <c r="CU248" s="15"/>
      <c r="CV248" s="13"/>
      <c r="CW248" s="15"/>
      <c r="CX248" s="13"/>
      <c r="CY248" s="15"/>
    </row>
    <row r="249" spans="1:103" ht="165" x14ac:dyDescent="0.25">
      <c r="A249" s="13" t="s">
        <v>148</v>
      </c>
      <c r="B249" s="13" t="s">
        <v>229</v>
      </c>
      <c r="C249" s="14">
        <v>44315.647222222222</v>
      </c>
      <c r="D249" s="13" t="s">
        <v>106</v>
      </c>
      <c r="E249" s="15" t="s">
        <v>107</v>
      </c>
      <c r="F249" s="13" t="s">
        <v>108</v>
      </c>
      <c r="G249" s="15" t="s">
        <v>109</v>
      </c>
      <c r="H249" s="13" t="s">
        <v>854</v>
      </c>
      <c r="I249" s="15" t="s">
        <v>855</v>
      </c>
      <c r="J249" s="15" t="s">
        <v>856</v>
      </c>
      <c r="K249" s="15" t="s">
        <v>857</v>
      </c>
      <c r="L249" s="13" t="s">
        <v>879</v>
      </c>
      <c r="M249" s="15" t="s">
        <v>880</v>
      </c>
      <c r="N249" s="13" t="s">
        <v>152</v>
      </c>
      <c r="O249" s="15"/>
      <c r="P249" s="15"/>
      <c r="Q249" s="15" t="s">
        <v>117</v>
      </c>
      <c r="R249" s="13" t="s">
        <v>118</v>
      </c>
      <c r="S249" s="13" t="s">
        <v>119</v>
      </c>
      <c r="T249" s="13" t="s">
        <v>120</v>
      </c>
      <c r="U249" s="14">
        <v>44162</v>
      </c>
      <c r="V249" s="14"/>
      <c r="W249" s="15" t="s">
        <v>881</v>
      </c>
      <c r="X249" s="13" t="s">
        <v>882</v>
      </c>
      <c r="Y249" s="15" t="str">
        <f>VLOOKUP(X249,'Axe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c r="BE249" s="15"/>
      <c r="BF249" s="13" t="s">
        <v>871</v>
      </c>
      <c r="BG249" s="15" t="str">
        <f>VLOOKUP(BF249,'Axe 2 Règles de gestion'!$D$2:$F$447,3, FALSE)</f>
        <v>La durée maximale réelle du congé est de 30 jours consécutifs (décomptés en jours calendaires).</v>
      </c>
      <c r="BH249" s="13" t="s">
        <v>873</v>
      </c>
      <c r="BI249" s="15" t="str">
        <f>VLOOKUP(BH249,'Axe 2 Règles de gestion'!$D$2:$F$447,3, FALSE)</f>
        <v>La durée maximale prévisionnelle du congé est de 30 jours consécutifs (décomptés en jours calendaires).</v>
      </c>
      <c r="BJ249" s="13"/>
      <c r="BK249" s="15"/>
      <c r="BL249" s="13"/>
      <c r="BM249" s="15"/>
      <c r="BN249" s="13"/>
      <c r="BO249" s="15"/>
      <c r="BP249" s="13"/>
      <c r="BQ249" s="15"/>
      <c r="BR249" s="13"/>
      <c r="BS249" s="15"/>
      <c r="BT249" s="13"/>
      <c r="BU249" s="15"/>
      <c r="BV249" s="13" t="s">
        <v>132</v>
      </c>
      <c r="BW249" s="15" t="str">
        <f>VLOOKUP(BV249,'Axe 2 Règles de gestion'!$D$2:$F$447,3, FALSE)</f>
        <v>La date de début du congé/absence doit être antérieure ou égale à la date de fin réelle du congé/absence.</v>
      </c>
      <c r="BX249" s="13" t="s">
        <v>134</v>
      </c>
      <c r="BY249" s="15" t="str">
        <f>VLOOKUP(BX249,'Axe 2 Règles de gestion'!$D$2:$F$447,3, FALSE)</f>
        <v>La date de début du congé/absence doit être antérieure ou égale à la date de fin prévisionnelle du congé/absence.</v>
      </c>
      <c r="BZ249" s="13" t="s">
        <v>136</v>
      </c>
      <c r="CA249" s="15" t="str">
        <f>VLOOKUP(BZ249,'Axe 2 Règles de gestion'!$D$2:$F$447,3, FALSE)</f>
        <v>La date de fin réelle du congé/absence doit être antérieure à la date limite de départ à la retraite.</v>
      </c>
      <c r="CB249" s="13" t="s">
        <v>138</v>
      </c>
      <c r="CC249" s="15" t="str">
        <f>VLOOKUP(CB249,'Axe 2 Règles de gestion'!$D$2:$F$447,3, FALSE)</f>
        <v>La date de fin prévisionnelle du congé/absence doit être antérieure à la date limite de départ à la retraite.</v>
      </c>
      <c r="CD249" s="13" t="s">
        <v>140</v>
      </c>
      <c r="CE249" s="15" t="str">
        <f>VLOOKUP(CD249,'Axe 2 Règles de gestion'!$D$2:$F$447,3, FALSE)</f>
        <v>La date de fin réelle ou la date de fin prévisionnelle du congé/absence doit être saisie.</v>
      </c>
      <c r="CF249" s="13" t="s">
        <v>142</v>
      </c>
      <c r="CG249" s="15" t="str">
        <f>VLOOKUP(CF249,'Axe 2 Règles de gestion'!$D$2:$F$447,3, FALSE)</f>
        <v>Si l'absence ne commence pas par une demi-journée et si l'absence précédente ne finit pas par une demi journée, la date de début de l'absence saisie est postérieure à la date de fin réelle de l'absence précédente.</v>
      </c>
      <c r="CH249" s="13" t="s">
        <v>144</v>
      </c>
      <c r="CI249" s="15" t="str">
        <f>VLOOKUP(CH249,'Axe 2 Règles de gestion'!$D$2:$F$447,3, FALSE)</f>
        <v>Si l'absence ne commence pas par une demi-journée et si l'absence précédente ne finit pas par une demi journée, la date de début de l'absence saisie est postérieure à la date de fin prévisionnelle de l'absence précédente.</v>
      </c>
      <c r="CJ249" s="13" t="s">
        <v>146</v>
      </c>
      <c r="CK249" s="15" t="str">
        <f>VLOOKUP(CJ249,'Axe 2 Règles de gestion'!$D$2:$F$447,3, FALSE)</f>
        <v>Dans le cas d'un congé autre que CLM, CLD, CGM et CITIS, l'indicateur de requalification doit être à non et les impacts spécifiques à la requalification ne doivent pas être mobilisés ou l'impact rémunération est vide.</v>
      </c>
      <c r="CL249" s="13" t="s">
        <v>128</v>
      </c>
      <c r="CM249" s="15" t="str">
        <f>VLOOKUP(CL249,'Axe 2 Règles de gestion'!$D$2:$F$447,3, FALSE)</f>
        <v>L'autorisation d'accomplir un service à temps partiel est suspendue pendant la durée du congé. La modalité de service de l'agent doit être "Temps plein".</v>
      </c>
      <c r="CN249" s="13" t="s">
        <v>877</v>
      </c>
      <c r="CO249" s="15" t="str">
        <f>VLOOKUP(CN249,'Axe 2 Règles de gestion'!$D$2:$F$447,3, FALSE)</f>
        <v>L'agent doit avoir un enfant lié à ce congé.</v>
      </c>
      <c r="CP249" s="13"/>
      <c r="CQ249" s="15"/>
      <c r="CR249" s="13"/>
      <c r="CS249" s="15"/>
      <c r="CT249" s="13"/>
      <c r="CU249" s="15"/>
      <c r="CV249" s="13"/>
      <c r="CW249" s="15"/>
      <c r="CX249" s="13"/>
      <c r="CY249" s="15"/>
    </row>
    <row r="250" spans="1:103" ht="75" x14ac:dyDescent="0.25">
      <c r="A250" s="13" t="s">
        <v>148</v>
      </c>
      <c r="B250" s="13" t="s">
        <v>229</v>
      </c>
      <c r="C250" s="14">
        <v>44306.706944444442</v>
      </c>
      <c r="D250" s="13" t="s">
        <v>106</v>
      </c>
      <c r="E250" s="15" t="s">
        <v>107</v>
      </c>
      <c r="F250" s="13" t="s">
        <v>108</v>
      </c>
      <c r="G250" s="15" t="s">
        <v>109</v>
      </c>
      <c r="H250" s="13" t="s">
        <v>854</v>
      </c>
      <c r="I250" s="15" t="s">
        <v>855</v>
      </c>
      <c r="J250" s="15" t="s">
        <v>856</v>
      </c>
      <c r="K250" s="15" t="s">
        <v>857</v>
      </c>
      <c r="L250" s="13" t="s">
        <v>858</v>
      </c>
      <c r="M250" s="15" t="s">
        <v>859</v>
      </c>
      <c r="N250" s="13" t="s">
        <v>116</v>
      </c>
      <c r="O250" s="15"/>
      <c r="P250" s="15"/>
      <c r="Q250" s="15" t="s">
        <v>154</v>
      </c>
      <c r="R250" s="13" t="s">
        <v>155</v>
      </c>
      <c r="S250" s="13" t="s">
        <v>119</v>
      </c>
      <c r="T250" s="13" t="s">
        <v>149</v>
      </c>
      <c r="U250" s="14">
        <v>43831</v>
      </c>
      <c r="V250" s="14"/>
      <c r="W250" s="15"/>
      <c r="X250" s="13"/>
      <c r="Y250" s="15"/>
      <c r="Z250" s="13"/>
      <c r="AA250" s="15"/>
      <c r="AB250" s="13"/>
      <c r="AC250" s="15"/>
      <c r="AD250" s="13"/>
      <c r="AE250" s="15"/>
      <c r="AF250" s="13"/>
      <c r="AG250" s="15"/>
      <c r="AH250" s="13"/>
      <c r="AI250" s="15"/>
      <c r="AJ250" s="13"/>
      <c r="AK250" s="15"/>
      <c r="AL250" s="13"/>
      <c r="AM250" s="15"/>
      <c r="AN250" s="13"/>
      <c r="AO250" s="15"/>
      <c r="AP250" s="13"/>
      <c r="AQ250" s="15"/>
      <c r="AR250" s="13"/>
      <c r="AS250" s="15"/>
      <c r="AT250" s="13"/>
      <c r="AU250" s="15"/>
      <c r="AV250" s="13"/>
      <c r="AW250" s="15"/>
      <c r="AX250" s="13"/>
      <c r="AY250" s="15"/>
      <c r="AZ250" s="13"/>
      <c r="BA250" s="15"/>
      <c r="BB250" s="13"/>
      <c r="BC250" s="15"/>
      <c r="BD250" s="13"/>
      <c r="BE250" s="15"/>
      <c r="BF250" s="13"/>
      <c r="BG250" s="15"/>
      <c r="BH250" s="13"/>
      <c r="BI250" s="15"/>
      <c r="BJ250" s="13"/>
      <c r="BK250" s="15"/>
      <c r="BL250" s="13"/>
      <c r="BM250" s="15"/>
      <c r="BN250" s="13"/>
      <c r="BO250" s="15"/>
      <c r="BP250" s="13"/>
      <c r="BQ250" s="15"/>
      <c r="BR250" s="13"/>
      <c r="BS250" s="15"/>
      <c r="BT250" s="13"/>
      <c r="BU250" s="15"/>
      <c r="BV250" s="13"/>
      <c r="BW250" s="15"/>
      <c r="BX250" s="13"/>
      <c r="BY250" s="15"/>
      <c r="BZ250" s="13"/>
      <c r="CA250" s="15"/>
      <c r="CB250" s="13"/>
      <c r="CC250" s="15"/>
      <c r="CD250" s="13"/>
      <c r="CE250" s="15"/>
      <c r="CF250" s="13"/>
      <c r="CG250" s="15"/>
      <c r="CH250" s="13"/>
      <c r="CI250" s="15"/>
      <c r="CJ250" s="13"/>
      <c r="CK250" s="15"/>
      <c r="CL250" s="13"/>
      <c r="CM250" s="15"/>
      <c r="CN250" s="13"/>
      <c r="CO250" s="15"/>
      <c r="CP250" s="13"/>
      <c r="CQ250" s="15"/>
      <c r="CR250" s="13"/>
      <c r="CS250" s="15"/>
      <c r="CT250" s="13"/>
      <c r="CU250" s="15"/>
      <c r="CV250" s="13"/>
      <c r="CW250" s="15"/>
      <c r="CX250" s="13"/>
      <c r="CY250" s="15"/>
    </row>
    <row r="251" spans="1:103" ht="75" x14ac:dyDescent="0.25">
      <c r="A251" s="13" t="s">
        <v>148</v>
      </c>
      <c r="B251" s="13" t="s">
        <v>229</v>
      </c>
      <c r="C251" s="14">
        <v>44306.707638888889</v>
      </c>
      <c r="D251" s="13" t="s">
        <v>106</v>
      </c>
      <c r="E251" s="15" t="s">
        <v>107</v>
      </c>
      <c r="F251" s="13" t="s">
        <v>108</v>
      </c>
      <c r="G251" s="15" t="s">
        <v>109</v>
      </c>
      <c r="H251" s="13" t="s">
        <v>854</v>
      </c>
      <c r="I251" s="15" t="s">
        <v>855</v>
      </c>
      <c r="J251" s="15" t="s">
        <v>856</v>
      </c>
      <c r="K251" s="15" t="s">
        <v>857</v>
      </c>
      <c r="L251" s="13" t="s">
        <v>879</v>
      </c>
      <c r="M251" s="15" t="s">
        <v>880</v>
      </c>
      <c r="N251" s="13" t="s">
        <v>152</v>
      </c>
      <c r="O251" s="15"/>
      <c r="P251" s="15"/>
      <c r="Q251" s="15" t="s">
        <v>154</v>
      </c>
      <c r="R251" s="13" t="s">
        <v>155</v>
      </c>
      <c r="S251" s="13" t="s">
        <v>119</v>
      </c>
      <c r="T251" s="13" t="s">
        <v>149</v>
      </c>
      <c r="U251" s="14">
        <v>43831</v>
      </c>
      <c r="V251" s="14"/>
      <c r="W251" s="15"/>
      <c r="X251" s="13"/>
      <c r="Y251" s="15"/>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c r="BE251" s="15"/>
      <c r="BF251" s="13"/>
      <c r="BG251" s="15"/>
      <c r="BH251" s="13"/>
      <c r="BI251" s="15"/>
      <c r="BJ251" s="13"/>
      <c r="BK251" s="15"/>
      <c r="BL251" s="13"/>
      <c r="BM251" s="15"/>
      <c r="BN251" s="13"/>
      <c r="BO251" s="15"/>
      <c r="BP251" s="13"/>
      <c r="BQ251" s="15"/>
      <c r="BR251" s="13"/>
      <c r="BS251" s="15"/>
      <c r="BT251" s="13"/>
      <c r="BU251" s="15"/>
      <c r="BV251" s="13"/>
      <c r="BW251" s="15"/>
      <c r="BX251" s="13"/>
      <c r="BY251" s="15"/>
      <c r="BZ251" s="13"/>
      <c r="CA251" s="15"/>
      <c r="CB251" s="13"/>
      <c r="CC251" s="15"/>
      <c r="CD251" s="13"/>
      <c r="CE251" s="15"/>
      <c r="CF251" s="13"/>
      <c r="CG251" s="15"/>
      <c r="CH251" s="13"/>
      <c r="CI251" s="15"/>
      <c r="CJ251" s="13"/>
      <c r="CK251" s="15"/>
      <c r="CL251" s="13"/>
      <c r="CM251" s="15"/>
      <c r="CN251" s="13"/>
      <c r="CO251" s="15"/>
      <c r="CP251" s="13"/>
      <c r="CQ251" s="15"/>
      <c r="CR251" s="13"/>
      <c r="CS251" s="15"/>
      <c r="CT251" s="13"/>
      <c r="CU251" s="15"/>
      <c r="CV251" s="13"/>
      <c r="CW251" s="15"/>
      <c r="CX251" s="13"/>
      <c r="CY251" s="15"/>
    </row>
    <row r="252" spans="1:103" s="22" customFormat="1" ht="150" x14ac:dyDescent="0.25">
      <c r="A252" s="19" t="s">
        <v>305</v>
      </c>
      <c r="B252" s="19" t="s">
        <v>105</v>
      </c>
      <c r="C252" s="20">
        <v>45805.508333333331</v>
      </c>
      <c r="D252" s="19" t="s">
        <v>106</v>
      </c>
      <c r="E252" s="21" t="s">
        <v>107</v>
      </c>
      <c r="F252" s="19" t="s">
        <v>108</v>
      </c>
      <c r="G252" s="21" t="s">
        <v>109</v>
      </c>
      <c r="H252" s="19" t="s">
        <v>854</v>
      </c>
      <c r="I252" s="21" t="s">
        <v>855</v>
      </c>
      <c r="J252" s="21" t="s">
        <v>856</v>
      </c>
      <c r="K252" s="21" t="s">
        <v>857</v>
      </c>
      <c r="L252" s="19" t="s">
        <v>858</v>
      </c>
      <c r="M252" s="21" t="s">
        <v>859</v>
      </c>
      <c r="N252" s="19" t="s">
        <v>116</v>
      </c>
      <c r="O252" s="21"/>
      <c r="P252" s="21"/>
      <c r="Q252" s="21" t="s">
        <v>156</v>
      </c>
      <c r="R252" s="19" t="s">
        <v>157</v>
      </c>
      <c r="S252" s="19" t="s">
        <v>119</v>
      </c>
      <c r="T252" s="19" t="s">
        <v>120</v>
      </c>
      <c r="U252" s="20">
        <v>43647</v>
      </c>
      <c r="V252" s="20">
        <v>44377</v>
      </c>
      <c r="W252" s="21" t="s">
        <v>883</v>
      </c>
      <c r="X252" s="19" t="s">
        <v>884</v>
      </c>
      <c r="Y252" s="21" t="str">
        <f>VLOOKUP(X252,'Axe 2 Règles de gestion'!$D$2:$F$447,3, FALSE)</f>
        <v>Le congé est ouvert au père, au conjoint de la mère ou à la personne liée à elle par un pacte civil de solidarité ou vivant maritalement avec elle.</v>
      </c>
      <c r="Z252" s="19" t="s">
        <v>885</v>
      </c>
      <c r="AA252" s="21" t="str">
        <f>VLOOKUP(Z252,'Axe 2 Règles de gestion'!$D$2:$F$447,3, FALSE)</f>
        <v>L'agent transmet sans délai à son employeur un document justifiant l'hospitalisation immédiate de l'enfant.</v>
      </c>
      <c r="AB252" s="19" t="s">
        <v>887</v>
      </c>
      <c r="AC252" s="21" t="str">
        <f>VLOOKUP(AB252,'Axe 2 Règles de gestion'!$D$2:$F$447,3, FALSE)</f>
        <v>En cas d'hospitalisation immédiate de l'enfant après la naissance l'agent transmet à son organisme de sécurité sociale dans les meilleurs délais un bulletin justifiant de l'hospitalisation de l'enfant dans une unité de soins spécialisées.</v>
      </c>
      <c r="AD252" s="19" t="s">
        <v>180</v>
      </c>
      <c r="AE252" s="21" t="str">
        <f>VLOOKUP(AD252,'Axe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252" s="19" t="s">
        <v>182</v>
      </c>
      <c r="AG252" s="21" t="str">
        <f>VLOOKUP(AF252,'Axe 2 Règles de gestion'!$D$2:$F$447,3, FALSE)</f>
        <v>Le congé n'est pas cumulable avec les congés de maladie et d'accident du travail.</v>
      </c>
      <c r="AH252" s="19" t="s">
        <v>178</v>
      </c>
      <c r="AI252" s="21" t="str">
        <f>VLOOKUP(AH252,'Axe 2 Règles de gestion'!$D$2:$F$447,3, FALSE)</f>
        <v>En cas d'hospitalisation de l'enfant, le congé doit être pris dans les 4 mois suivant la fin de l'hospitalisation.</v>
      </c>
      <c r="AJ252" s="19"/>
      <c r="AK252" s="21"/>
      <c r="AL252" s="19"/>
      <c r="AM252" s="21"/>
      <c r="AN252" s="19"/>
      <c r="AO252" s="21"/>
      <c r="AP252" s="19"/>
      <c r="AQ252" s="21"/>
      <c r="AR252" s="19"/>
      <c r="AS252" s="21"/>
      <c r="AT252" s="19"/>
      <c r="AU252" s="21"/>
      <c r="AV252" s="19"/>
      <c r="AW252" s="21"/>
      <c r="AX252" s="19"/>
      <c r="AY252" s="21"/>
      <c r="AZ252" s="19"/>
      <c r="BA252" s="21"/>
      <c r="BB252" s="19"/>
      <c r="BC252" s="21"/>
      <c r="BD252" s="19"/>
      <c r="BE252" s="21"/>
      <c r="BF252" s="19" t="s">
        <v>889</v>
      </c>
      <c r="BG252" s="21" t="str">
        <f>VLOOKUP(BF252,'Axe 2 Règles de gestion'!$D$2:$F$447,3, FALSE)</f>
        <v>Le congé est applicable aux naissances survenues à compter du 1er juillet 2019.</v>
      </c>
      <c r="BH252" s="19" t="s">
        <v>891</v>
      </c>
      <c r="BI252" s="21" t="str">
        <f>VLOOKUP(BH252,'Axe 2 Règles de gestion'!$D$2:$F$447,3, FALSE)</f>
        <v>La durée maximale réelle du congé est de 30 jours consécutifs (décomptés en jours calendaires).</v>
      </c>
      <c r="BJ252" s="19" t="s">
        <v>892</v>
      </c>
      <c r="BK252" s="21" t="str">
        <f>VLOOKUP(BJ252,'Axe 2 Règles de gestion'!$D$2:$F$447,3, FALSE)</f>
        <v>La durée maximale prévisionnelle du congé est de 30 jours consécutifs (décomptés en jours calendaires).</v>
      </c>
      <c r="BL252" s="19" t="s">
        <v>893</v>
      </c>
      <c r="BM252" s="21" t="str">
        <f>VLOOKUP(BL252,'Axe 2 Règles de gestion'!$D$2:$F$447,3, FALSE)</f>
        <v>Le congé est pris dans les 4 mois suivant la naissance de l'enfant.</v>
      </c>
      <c r="BN252" s="19" t="s">
        <v>160</v>
      </c>
      <c r="BO252" s="21" t="str">
        <f>VLOOKUP(BN252,'Axe 2 Règles de gestion'!$D$2:$F$447,3, FALSE)</f>
        <v>L'agent doit justifier de six mois d'ancienneté au sens des articles 27, 28, 28-1, 29 et 31 du décret n° 86-83</v>
      </c>
      <c r="BP252" s="19" t="s">
        <v>159</v>
      </c>
      <c r="BQ252" s="21" t="str">
        <f>VLOOKUP(BP252,'Axe 2 Règles de gestion'!$D$2:$F$447,3, FALSE)</f>
        <v>L'agent doit être en activité.</v>
      </c>
      <c r="BR252" s="19"/>
      <c r="BS252" s="21"/>
      <c r="BT252" s="19"/>
      <c r="BU252" s="21"/>
      <c r="BV252" s="19" t="s">
        <v>128</v>
      </c>
      <c r="BW252" s="21" t="str">
        <f>VLOOKUP(BV252,'Axe 2 Règles de gestion'!$D$2:$F$447,3, FALSE)</f>
        <v>L'autorisation d'accomplir un service à temps partiel est suspendue pendant la durée du congé. La modalité de service de l'agent doit être "Temps plein".</v>
      </c>
      <c r="BX252" s="19" t="s">
        <v>162</v>
      </c>
      <c r="BY252" s="21" t="str">
        <f>VLOOKUP(BX252,'Axe 2 Règles de gestion'!$D$2:$F$447,3, FALSE)</f>
        <v>La date de début du congé/absence doit être postérieure ou égale à la date de début du lien juridique.</v>
      </c>
      <c r="BZ252" s="19" t="s">
        <v>132</v>
      </c>
      <c r="CA252" s="21" t="str">
        <f>VLOOKUP(BZ252,'Axe 2 Règles de gestion'!$D$2:$F$447,3, FALSE)</f>
        <v>La date de début du congé/absence doit être antérieure ou égale à la date de fin réelle du congé/absence.</v>
      </c>
      <c r="CB252" s="19" t="s">
        <v>134</v>
      </c>
      <c r="CC252" s="21" t="str">
        <f>VLOOKUP(CB252,'Axe 2 Règles de gestion'!$D$2:$F$447,3, FALSE)</f>
        <v>La date de début du congé/absence doit être antérieure ou égale à la date de fin prévisionnelle du congé/absence.</v>
      </c>
      <c r="CD252" s="19" t="s">
        <v>164</v>
      </c>
      <c r="CE252" s="21" t="str">
        <f>VLOOKUP(CD252,'Axe 2 Règles de gestion'!$D$2:$F$447,3, FALSE)</f>
        <v>La date de fin réelle du congé/absence doit être antérieure ou égale à la date limite de fin réelle ou prévisionnelle du lien juridique.</v>
      </c>
      <c r="CF252" s="19" t="s">
        <v>166</v>
      </c>
      <c r="CG252" s="21" t="str">
        <f>VLOOKUP(CF252,'Axe 2 Règles de gestion'!$D$2:$F$447,3, FALSE)</f>
        <v>La date de fin prévisionnelle du congé/absence doit être antérieure ou égale à la date limite de fin réelle ou prévisionnelle du lien juridique.</v>
      </c>
      <c r="CH252" s="19" t="s">
        <v>136</v>
      </c>
      <c r="CI252" s="21" t="str">
        <f>VLOOKUP(CH252,'Axe 2 Règles de gestion'!$D$2:$F$447,3, FALSE)</f>
        <v>La date de fin réelle du congé/absence doit être antérieure à la date limite de départ à la retraite.</v>
      </c>
      <c r="CJ252" s="19" t="s">
        <v>138</v>
      </c>
      <c r="CK252" s="21" t="str">
        <f>VLOOKUP(CJ252,'Axe 2 Règles de gestion'!$D$2:$F$447,3, FALSE)</f>
        <v>La date de fin prévisionnelle du congé/absence doit être antérieure à la date limite de départ à la retraite.</v>
      </c>
      <c r="CL252" s="19" t="s">
        <v>140</v>
      </c>
      <c r="CM252" s="21" t="str">
        <f>VLOOKUP(CL252,'Axe 2 Règles de gestion'!$D$2:$F$447,3, FALSE)</f>
        <v>La date de fin réelle ou la date de fin prévisionnelle du congé/absence doit être saisie.</v>
      </c>
      <c r="CN252" s="19" t="s">
        <v>142</v>
      </c>
      <c r="CO252" s="21" t="str">
        <f>VLOOKUP(CN252,'Axe 2 Règles de gestion'!$D$2:$F$447,3, FALSE)</f>
        <v>Si l'absence ne commence pas par une demi-journée et si l'absence précédente ne finit pas par une demi journée, la date de début de l'absence saisie est postérieure à la date de fin réelle de l'absence précédente.</v>
      </c>
      <c r="CP252" s="19" t="s">
        <v>144</v>
      </c>
      <c r="CQ252" s="21" t="str">
        <f>VLOOKUP(CP252,'Axe 2 Règles de gestion'!$D$2:$F$447,3, FALSE)</f>
        <v>Si l'absence ne commence pas par une demi-journée et si l'absence précédente ne finit pas par une demi journée, la date de début de l'absence saisie est postérieure à la date de fin prévisionnelle de l'absence précédente.</v>
      </c>
      <c r="CR252" s="19" t="s">
        <v>146</v>
      </c>
      <c r="CS252" s="21" t="str">
        <f>VLOOKUP(CR252,'Axe 2 Règles de gestion'!$D$2:$F$447,3, FALSE)</f>
        <v>Dans le cas d'un congé autre que CLM, CLD, CGM et CITIS, l'indicateur de requalification doit être à non et les impacts spécifiques à la requalification ne doivent pas être mobilisés ou l'impact rémunération est vide.</v>
      </c>
      <c r="CT252" s="19"/>
      <c r="CU252" s="21"/>
      <c r="CV252" s="19"/>
      <c r="CW252" s="21"/>
      <c r="CX252" s="19" t="s">
        <v>309</v>
      </c>
      <c r="CY252" s="21"/>
    </row>
    <row r="253" spans="1:103" s="22" customFormat="1" ht="150" x14ac:dyDescent="0.25">
      <c r="A253" s="19" t="s">
        <v>305</v>
      </c>
      <c r="B253" s="19" t="s">
        <v>229</v>
      </c>
      <c r="C253" s="20">
        <v>45805.508333333331</v>
      </c>
      <c r="D253" s="19" t="s">
        <v>106</v>
      </c>
      <c r="E253" s="21" t="s">
        <v>107</v>
      </c>
      <c r="F253" s="19" t="s">
        <v>108</v>
      </c>
      <c r="G253" s="21" t="s">
        <v>109</v>
      </c>
      <c r="H253" s="19" t="s">
        <v>854</v>
      </c>
      <c r="I253" s="21" t="s">
        <v>855</v>
      </c>
      <c r="J253" s="21" t="s">
        <v>856</v>
      </c>
      <c r="K253" s="21" t="s">
        <v>857</v>
      </c>
      <c r="L253" s="19" t="s">
        <v>858</v>
      </c>
      <c r="M253" s="21" t="s">
        <v>859</v>
      </c>
      <c r="N253" s="19" t="s">
        <v>116</v>
      </c>
      <c r="O253" s="21"/>
      <c r="P253" s="21"/>
      <c r="Q253" s="21" t="s">
        <v>156</v>
      </c>
      <c r="R253" s="19" t="s">
        <v>157</v>
      </c>
      <c r="S253" s="19" t="s">
        <v>119</v>
      </c>
      <c r="T253" s="19" t="s">
        <v>120</v>
      </c>
      <c r="U253" s="20">
        <v>44378</v>
      </c>
      <c r="V253" s="20"/>
      <c r="W253" s="21" t="s">
        <v>895</v>
      </c>
      <c r="X253" s="19" t="s">
        <v>307</v>
      </c>
      <c r="Y253" s="21" t="str">
        <f>VLOOKUP(X253,'Axe 2 Règles de gestion'!$D$2:$F$447,3, FALSE)</f>
        <v>L'agent bénéficie des dispositions applicables aux agents titulaires pour le congé de paternité, sauf dispositions particulières.</v>
      </c>
      <c r="Z253" s="19" t="s">
        <v>862</v>
      </c>
      <c r="AA253" s="21" t="str">
        <f>VLOOKUP(Z253,'Axe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B253" s="19" t="s">
        <v>864</v>
      </c>
      <c r="AC253" s="21" t="str">
        <f>VLOOKUP(AB253,'Axe 2 Règles de gestion'!$D$2:$F$447,3, FALSE)</f>
        <v>L'agent transmet sans délai à son administration un document justifiant l'hospitalisation immédiate de l'enfant.</v>
      </c>
      <c r="AD253" s="19" t="s">
        <v>866</v>
      </c>
      <c r="AE253" s="21" t="str">
        <f>VLOOKUP(AD253,'Axe 2 Règles de gestion'!$D$2:$F$447,3, FALSE)</f>
        <v>Le congé est ouvert au père, au conjoint de la mère ou à la personne liée à elle par un pacte civil de solidarité ou vivant maritalement avec elle.</v>
      </c>
      <c r="AF253" s="19" t="s">
        <v>180</v>
      </c>
      <c r="AG253" s="21" t="str">
        <f>VLOOKUP(AF253,'Axe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253" s="19" t="s">
        <v>861</v>
      </c>
      <c r="AI253" s="21" t="str">
        <f>VLOOKUP(AH253,'Axe 2 Règles de gestion'!$D$2:$F$447,3, FALSE)</f>
        <v>Le congé n'est pas cumulable avec les congés de maladie et d'accident du travail.</v>
      </c>
      <c r="AJ253" s="19"/>
      <c r="AK253" s="21"/>
      <c r="AL253" s="19"/>
      <c r="AM253" s="21"/>
      <c r="AN253" s="19"/>
      <c r="AO253" s="21"/>
      <c r="AP253" s="19"/>
      <c r="AQ253" s="21"/>
      <c r="AR253" s="19"/>
      <c r="AS253" s="21"/>
      <c r="AT253" s="19"/>
      <c r="AU253" s="21"/>
      <c r="AV253" s="19"/>
      <c r="AW253" s="21"/>
      <c r="AX253" s="19"/>
      <c r="AY253" s="21"/>
      <c r="AZ253" s="19"/>
      <c r="BA253" s="21"/>
      <c r="BB253" s="19"/>
      <c r="BC253" s="21"/>
      <c r="BD253" s="19"/>
      <c r="BE253" s="21"/>
      <c r="BF253" s="19" t="s">
        <v>868</v>
      </c>
      <c r="BG253" s="21" t="str">
        <f>VLOOKUP(BF253,'Axe 2 Règles de gestion'!$D$2:$F$447,3, FALSE)</f>
        <v>L'agent doit être en activité.</v>
      </c>
      <c r="BH253" s="19" t="s">
        <v>871</v>
      </c>
      <c r="BI253" s="21" t="str">
        <f>VLOOKUP(BH253,'Axe 2 Règles de gestion'!$D$2:$F$447,3, FALSE)</f>
        <v>La durée maximale réelle du congé est de 30 jours consécutifs (décomptés en jours calendaires).</v>
      </c>
      <c r="BJ253" s="19" t="s">
        <v>873</v>
      </c>
      <c r="BK253" s="21" t="str">
        <f>VLOOKUP(BJ253,'Axe 2 Règles de gestion'!$D$2:$F$447,3, FALSE)</f>
        <v>La durée maximale prévisionnelle du congé est de 30 jours consécutifs (décomptés en jours calendaires).</v>
      </c>
      <c r="BL253" s="19" t="s">
        <v>875</v>
      </c>
      <c r="BM253" s="21" t="str">
        <f>VLOOKUP(BL253,'Axe 2 Règles de gestion'!$D$2:$F$447,3, FALSE)</f>
        <v>Le congé est pris pendant la période d'hospitalisation de l'enfant dans une unité de soins spécialisée, dans les 4 mois suivant la naissance de l'enfant.</v>
      </c>
      <c r="BN253" s="19"/>
      <c r="BO253" s="21"/>
      <c r="BP253" s="19"/>
      <c r="BQ253" s="21"/>
      <c r="BR253" s="19"/>
      <c r="BS253" s="21"/>
      <c r="BT253" s="19"/>
      <c r="BU253" s="21"/>
      <c r="BV253" s="19" t="s">
        <v>128</v>
      </c>
      <c r="BW253" s="21" t="str">
        <f>VLOOKUP(BV253,'Axe 2 Règles de gestion'!$D$2:$F$447,3, FALSE)</f>
        <v>L'autorisation d'accomplir un service à temps partiel est suspendue pendant la durée du congé. La modalité de service de l'agent doit être "Temps plein".</v>
      </c>
      <c r="BX253" s="19" t="s">
        <v>162</v>
      </c>
      <c r="BY253" s="21" t="str">
        <f>VLOOKUP(BX253,'Axe 2 Règles de gestion'!$D$2:$F$447,3, FALSE)</f>
        <v>La date de début du congé/absence doit être postérieure ou égale à la date de début du lien juridique.</v>
      </c>
      <c r="BZ253" s="19" t="s">
        <v>132</v>
      </c>
      <c r="CA253" s="21" t="str">
        <f>VLOOKUP(BZ253,'Axe 2 Règles de gestion'!$D$2:$F$447,3, FALSE)</f>
        <v>La date de début du congé/absence doit être antérieure ou égale à la date de fin réelle du congé/absence.</v>
      </c>
      <c r="CB253" s="19" t="s">
        <v>134</v>
      </c>
      <c r="CC253" s="21" t="str">
        <f>VLOOKUP(CB253,'Axe 2 Règles de gestion'!$D$2:$F$447,3, FALSE)</f>
        <v>La date de début du congé/absence doit être antérieure ou égale à la date de fin prévisionnelle du congé/absence.</v>
      </c>
      <c r="CD253" s="19" t="s">
        <v>164</v>
      </c>
      <c r="CE253" s="21" t="str">
        <f>VLOOKUP(CD253,'Axe 2 Règles de gestion'!$D$2:$F$447,3, FALSE)</f>
        <v>La date de fin réelle du congé/absence doit être antérieure ou égale à la date limite de fin réelle ou prévisionnelle du lien juridique.</v>
      </c>
      <c r="CF253" s="19" t="s">
        <v>166</v>
      </c>
      <c r="CG253" s="21" t="str">
        <f>VLOOKUP(CF253,'Axe 2 Règles de gestion'!$D$2:$F$447,3, FALSE)</f>
        <v>La date de fin prévisionnelle du congé/absence doit être antérieure ou égale à la date limite de fin réelle ou prévisionnelle du lien juridique.</v>
      </c>
      <c r="CH253" s="19" t="s">
        <v>136</v>
      </c>
      <c r="CI253" s="21" t="str">
        <f>VLOOKUP(CH253,'Axe 2 Règles de gestion'!$D$2:$F$447,3, FALSE)</f>
        <v>La date de fin réelle du congé/absence doit être antérieure à la date limite de départ à la retraite.</v>
      </c>
      <c r="CJ253" s="19" t="s">
        <v>138</v>
      </c>
      <c r="CK253" s="21" t="str">
        <f>VLOOKUP(CJ253,'Axe 2 Règles de gestion'!$D$2:$F$447,3, FALSE)</f>
        <v>La date de fin prévisionnelle du congé/absence doit être antérieure à la date limite de départ à la retraite.</v>
      </c>
      <c r="CL253" s="19" t="s">
        <v>140</v>
      </c>
      <c r="CM253" s="21" t="str">
        <f>VLOOKUP(CL253,'Axe 2 Règles de gestion'!$D$2:$F$447,3, FALSE)</f>
        <v>La date de fin réelle ou la date de fin prévisionnelle du congé/absence doit être saisie.</v>
      </c>
      <c r="CN253" s="19" t="s">
        <v>142</v>
      </c>
      <c r="CO253" s="21" t="str">
        <f>VLOOKUP(CN253,'Axe 2 Règles de gestion'!$D$2:$F$447,3, FALSE)</f>
        <v>Si l'absence ne commence pas par une demi-journée et si l'absence précédente ne finit pas par une demi journée, la date de début de l'absence saisie est postérieure à la date de fin réelle de l'absence précédente.</v>
      </c>
      <c r="CP253" s="19" t="s">
        <v>144</v>
      </c>
      <c r="CQ253" s="21" t="str">
        <f>VLOOKUP(CP253,'Axe 2 Règles de gestion'!$D$2:$F$447,3, FALSE)</f>
        <v>Si l'absence ne commence pas par une demi-journée et si l'absence précédente ne finit pas par une demi journée, la date de début de l'absence saisie est postérieure à la date de fin prévisionnelle de l'absence précédente.</v>
      </c>
      <c r="CR253" s="19" t="s">
        <v>146</v>
      </c>
      <c r="CS253" s="21" t="str">
        <f>VLOOKUP(CR253,'Axe 2 Règles de gestion'!$D$2:$F$447,3, FALSE)</f>
        <v>Dans le cas d'un congé autre que CLM, CLD, CGM et CITIS, l'indicateur de requalification doit être à non et les impacts spécifiques à la requalification ne doivent pas être mobilisés ou l'impact rémunération est vide.</v>
      </c>
      <c r="CT253" s="19" t="s">
        <v>877</v>
      </c>
      <c r="CU253" s="21" t="str">
        <f>VLOOKUP(CT253,'Axe 2 Règles de gestion'!$D$2:$F$447,3, FALSE)</f>
        <v>L'agent doit avoir un enfant lié à ce congé.</v>
      </c>
      <c r="CV253" s="19"/>
      <c r="CW253" s="21"/>
      <c r="CX253" s="19" t="s">
        <v>309</v>
      </c>
      <c r="CY253" s="21"/>
    </row>
    <row r="254" spans="1:103" ht="150" x14ac:dyDescent="0.25">
      <c r="A254" s="13" t="s">
        <v>280</v>
      </c>
      <c r="B254" s="13" t="s">
        <v>105</v>
      </c>
      <c r="C254" s="14">
        <v>44152.640972222223</v>
      </c>
      <c r="D254" s="13" t="s">
        <v>106</v>
      </c>
      <c r="E254" s="15" t="s">
        <v>107</v>
      </c>
      <c r="F254" s="13" t="s">
        <v>108</v>
      </c>
      <c r="G254" s="15" t="s">
        <v>109</v>
      </c>
      <c r="H254" s="13" t="s">
        <v>854</v>
      </c>
      <c r="I254" s="15" t="s">
        <v>855</v>
      </c>
      <c r="J254" s="15" t="s">
        <v>856</v>
      </c>
      <c r="K254" s="15" t="s">
        <v>857</v>
      </c>
      <c r="L254" s="13" t="s">
        <v>879</v>
      </c>
      <c r="M254" s="15" t="s">
        <v>880</v>
      </c>
      <c r="N254" s="13" t="s">
        <v>152</v>
      </c>
      <c r="O254" s="15"/>
      <c r="P254" s="15"/>
      <c r="Q254" s="15" t="s">
        <v>156</v>
      </c>
      <c r="R254" s="13" t="s">
        <v>157</v>
      </c>
      <c r="S254" s="13" t="s">
        <v>119</v>
      </c>
      <c r="T254" s="13" t="s">
        <v>120</v>
      </c>
      <c r="U254" s="14">
        <v>43647</v>
      </c>
      <c r="V254" s="14">
        <v>43889</v>
      </c>
      <c r="W254" s="15" t="s">
        <v>896</v>
      </c>
      <c r="X254" s="13" t="s">
        <v>182</v>
      </c>
      <c r="Y254" s="15" t="str">
        <f>VLOOKUP(X254,'Axe 2 Règles de gestion'!$D$2:$F$447,3, FALSE)</f>
        <v>Le congé n'est pas cumulable avec les congés de maladie et d'accident du travail.</v>
      </c>
      <c r="Z254" s="13" t="s">
        <v>311</v>
      </c>
      <c r="AA254" s="15" t="str">
        <f>VLOOKUP(Z254,'Axe 2 Règles de gestion'!$D$2:$F$447,3, FALSE)</f>
        <v>La période rémunérée du congé cesse au terme de la période d'engagement des non-titulaires recrutés par contrat à durée déterminée.</v>
      </c>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t="s">
        <v>891</v>
      </c>
      <c r="BG254" s="15" t="str">
        <f>VLOOKUP(BF254,'Axe 2 Règles de gestion'!$D$2:$F$447,3, FALSE)</f>
        <v>La durée maximale réelle du congé est de 30 jours consécutifs (décomptés en jours calendaires).</v>
      </c>
      <c r="BH254" s="13" t="s">
        <v>892</v>
      </c>
      <c r="BI254" s="15" t="str">
        <f>VLOOKUP(BH254,'Axe 2 Règles de gestion'!$D$2:$F$447,3, FALSE)</f>
        <v>La durée maximale prévisionnelle du congé est de 30 jours consécutifs (décomptés en jours calendaires).</v>
      </c>
      <c r="BJ254" s="13"/>
      <c r="BK254" s="15"/>
      <c r="BL254" s="13"/>
      <c r="BM254" s="15"/>
      <c r="BN254" s="13"/>
      <c r="BO254" s="15"/>
      <c r="BP254" s="13"/>
      <c r="BQ254" s="15"/>
      <c r="BR254" s="13"/>
      <c r="BS254" s="15"/>
      <c r="BT254" s="13"/>
      <c r="BU254" s="15"/>
      <c r="BV254" s="13" t="s">
        <v>128</v>
      </c>
      <c r="BW254" s="15" t="str">
        <f>VLOOKUP(BV254,'Axe 2 Règles de gestion'!$D$2:$F$447,3, FALSE)</f>
        <v>L'autorisation d'accomplir un service à temps partiel est suspendue pendant la durée du congé. La modalité de service de l'agent doit être "Temps plein".</v>
      </c>
      <c r="BX254" s="13" t="s">
        <v>162</v>
      </c>
      <c r="BY254" s="15" t="str">
        <f>VLOOKUP(BX254,'Axe 2 Règles de gestion'!$D$2:$F$447,3, FALSE)</f>
        <v>La date de début du congé/absence doit être postérieure ou égale à la date de début du lien juridique.</v>
      </c>
      <c r="BZ254" s="13" t="s">
        <v>132</v>
      </c>
      <c r="CA254" s="15" t="str">
        <f>VLOOKUP(BZ254,'Axe 2 Règles de gestion'!$D$2:$F$447,3, FALSE)</f>
        <v>La date de début du congé/absence doit être antérieure ou égale à la date de fin réelle du congé/absence.</v>
      </c>
      <c r="CB254" s="13" t="s">
        <v>134</v>
      </c>
      <c r="CC254" s="15" t="str">
        <f>VLOOKUP(CB254,'Axe 2 Règles de gestion'!$D$2:$F$447,3, FALSE)</f>
        <v>La date de début du congé/absence doit être antérieure ou égale à la date de fin prévisionnelle du congé/absence.</v>
      </c>
      <c r="CD254" s="13" t="s">
        <v>164</v>
      </c>
      <c r="CE254" s="15" t="str">
        <f>VLOOKUP(CD254,'Axe 2 Règles de gestion'!$D$2:$F$447,3, FALSE)</f>
        <v>La date de fin réelle du congé/absence doit être antérieure ou égale à la date limite de fin réelle ou prévisionnelle du lien juridique.</v>
      </c>
      <c r="CF254" s="13" t="s">
        <v>166</v>
      </c>
      <c r="CG254" s="15" t="str">
        <f>VLOOKUP(CF254,'Axe 2 Règles de gestion'!$D$2:$F$447,3, FALSE)</f>
        <v>La date de fin prévisionnelle du congé/absence doit être antérieure ou égale à la date limite de fin réelle ou prévisionnelle du lien juridique.</v>
      </c>
      <c r="CH254" s="13" t="s">
        <v>136</v>
      </c>
      <c r="CI254" s="15" t="str">
        <f>VLOOKUP(CH254,'Axe 2 Règles de gestion'!$D$2:$F$447,3, FALSE)</f>
        <v>La date de fin réelle du congé/absence doit être antérieure à la date limite de départ à la retraite.</v>
      </c>
      <c r="CJ254" s="13" t="s">
        <v>138</v>
      </c>
      <c r="CK254" s="15" t="str">
        <f>VLOOKUP(CJ254,'Axe 2 Règles de gestion'!$D$2:$F$447,3, FALSE)</f>
        <v>La date de fin prévisionnelle du congé/absence doit être antérieure à la date limite de départ à la retraite.</v>
      </c>
      <c r="CL254" s="13" t="s">
        <v>140</v>
      </c>
      <c r="CM254" s="15" t="str">
        <f>VLOOKUP(CL254,'Axe 2 Règles de gestion'!$D$2:$F$447,3, FALSE)</f>
        <v>La date de fin réelle ou la date de fin prévisionnelle du congé/absence doit être saisie.</v>
      </c>
      <c r="CN254" s="13" t="s">
        <v>142</v>
      </c>
      <c r="CO254" s="15" t="str">
        <f>VLOOKUP(CN254,'Axe 2 Règles de gestion'!$D$2:$F$447,3, FALSE)</f>
        <v>Si l'absence ne commence pas par une demi-journée et si l'absence précédente ne finit pas par une demi journée, la date de début de l'absence saisie est postérieure à la date de fin réelle de l'absence précédente.</v>
      </c>
      <c r="CP254" s="13" t="s">
        <v>144</v>
      </c>
      <c r="CQ254" s="15" t="str">
        <f>VLOOKUP(CP254,'Axe 2 Règles de gestion'!$D$2:$F$447,3, FALSE)</f>
        <v>Si l'absence ne commence pas par une demi-journée et si l'absence précédente ne finit pas par une demi journée, la date de début de l'absence saisie est postérieure à la date de fin prévisionnelle de l'absence précédente.</v>
      </c>
      <c r="CR254" s="13" t="s">
        <v>146</v>
      </c>
      <c r="CS254" s="15" t="str">
        <f>VLOOKUP(CR254,'Axe 2 Règles de gestion'!$D$2:$F$447,3, FALSE)</f>
        <v>Dans le cas d'un congé autre que CLM, CLD, CGM et CITIS, l'indicateur de requalification doit être à non et les impacts spécifiques à la requalification ne doivent pas être mobilisés ou l'impact rémunération est vide.</v>
      </c>
      <c r="CT254" s="13"/>
      <c r="CU254" s="15"/>
      <c r="CV254" s="13"/>
      <c r="CW254" s="15"/>
      <c r="CX254" s="13"/>
      <c r="CY254" s="15"/>
    </row>
    <row r="255" spans="1:103" ht="150" x14ac:dyDescent="0.25">
      <c r="A255" s="13" t="s">
        <v>280</v>
      </c>
      <c r="B255" s="13" t="s">
        <v>229</v>
      </c>
      <c r="C255" s="14">
        <v>44152.64166666667</v>
      </c>
      <c r="D255" s="13" t="s">
        <v>106</v>
      </c>
      <c r="E255" s="15" t="s">
        <v>107</v>
      </c>
      <c r="F255" s="13" t="s">
        <v>108</v>
      </c>
      <c r="G255" s="15" t="s">
        <v>109</v>
      </c>
      <c r="H255" s="13" t="s">
        <v>854</v>
      </c>
      <c r="I255" s="15" t="s">
        <v>855</v>
      </c>
      <c r="J255" s="15" t="s">
        <v>856</v>
      </c>
      <c r="K255" s="15" t="s">
        <v>857</v>
      </c>
      <c r="L255" s="13" t="s">
        <v>879</v>
      </c>
      <c r="M255" s="15" t="s">
        <v>880</v>
      </c>
      <c r="N255" s="13" t="s">
        <v>152</v>
      </c>
      <c r="O255" s="15"/>
      <c r="P255" s="15"/>
      <c r="Q255" s="15" t="s">
        <v>156</v>
      </c>
      <c r="R255" s="13" t="s">
        <v>157</v>
      </c>
      <c r="S255" s="13" t="s">
        <v>119</v>
      </c>
      <c r="T255" s="13" t="s">
        <v>120</v>
      </c>
      <c r="U255" s="14">
        <v>43890</v>
      </c>
      <c r="V255" s="14">
        <v>43951</v>
      </c>
      <c r="W255" s="15" t="s">
        <v>897</v>
      </c>
      <c r="X255" s="13" t="s">
        <v>182</v>
      </c>
      <c r="Y255" s="15" t="str">
        <f>VLOOKUP(X255,'Axe 2 Règles de gestion'!$D$2:$F$447,3, FALSE)</f>
        <v>Le congé n'est pas cumulable avec les congés de maladie et d'accident du travail.</v>
      </c>
      <c r="Z255" s="13" t="s">
        <v>311</v>
      </c>
      <c r="AA255" s="15" t="str">
        <f>VLOOKUP(Z255,'Axe 2 Règles de gestion'!$D$2:$F$447,3, FALSE)</f>
        <v>La période rémunérée du congé cesse au terme de la période d'engagement des non-titulaires recrutés par contrat à durée déterminée.</v>
      </c>
      <c r="AB255" s="13" t="s">
        <v>314</v>
      </c>
      <c r="AC255" s="15" t="str">
        <f>VLOOKUP(AB255,'Axe 2 Règles de gestion'!$D$2:$F$447,3, FALSE)</f>
        <v>A l'issue du congé, l'agent non lié par un contrat de projet, physiquement apte et qui remplit toujours les conditions requises est réemployé sur son emploi ou occupation précédente dans la mesure permise par le service.</v>
      </c>
      <c r="AD255" s="13" t="s">
        <v>316</v>
      </c>
      <c r="AE255" s="15" t="str">
        <f>VLOOKUP(AD255,'Axe 2 Règles de gestion'!$D$2:$F$447,3, FALSE)</f>
        <v>Dans le cas contraire, l'agent non lié par un contrat de projet dispose d'une priorité pour être réemployé sur un emploi ou occupation similaire assorti d'une rémunération équivalente.</v>
      </c>
      <c r="AF255" s="13" t="s">
        <v>318</v>
      </c>
      <c r="AG255" s="15" t="str">
        <f>VLOOKUP(AF255,'Axe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H255" s="13" t="s">
        <v>320</v>
      </c>
      <c r="AI255" s="15" t="str">
        <f>VLOOKUP(AH255,'Axe 2 Règles de gestion'!$D$2:$F$447,3, FALSE)</f>
        <v>En cas d'impossibilité de réemploi de l'agent lié par un contrat de projet, celui-ci est licencié.</v>
      </c>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t="s">
        <v>891</v>
      </c>
      <c r="BG255" s="15" t="str">
        <f>VLOOKUP(BF255,'Axe 2 Règles de gestion'!$D$2:$F$447,3, FALSE)</f>
        <v>La durée maximale réelle du congé est de 30 jours consécutifs (décomptés en jours calendaires).</v>
      </c>
      <c r="BH255" s="13" t="s">
        <v>892</v>
      </c>
      <c r="BI255" s="15" t="str">
        <f>VLOOKUP(BH255,'Axe 2 Règles de gestion'!$D$2:$F$447,3, FALSE)</f>
        <v>La durée maximale prévisionnelle du congé est de 30 jours consécutifs (décomptés en jours calendaires).</v>
      </c>
      <c r="BJ255" s="13"/>
      <c r="BK255" s="15"/>
      <c r="BL255" s="13"/>
      <c r="BM255" s="15"/>
      <c r="BN255" s="13"/>
      <c r="BO255" s="15"/>
      <c r="BP255" s="13"/>
      <c r="BQ255" s="15"/>
      <c r="BR255" s="13"/>
      <c r="BS255" s="15"/>
      <c r="BT255" s="13"/>
      <c r="BU255" s="15"/>
      <c r="BV255" s="13" t="s">
        <v>128</v>
      </c>
      <c r="BW255" s="15" t="str">
        <f>VLOOKUP(BV255,'Axe 2 Règles de gestion'!$D$2:$F$447,3, FALSE)</f>
        <v>L'autorisation d'accomplir un service à temps partiel est suspendue pendant la durée du congé. La modalité de service de l'agent doit être "Temps plein".</v>
      </c>
      <c r="BX255" s="13" t="s">
        <v>162</v>
      </c>
      <c r="BY255" s="15" t="str">
        <f>VLOOKUP(BX255,'Axe 2 Règles de gestion'!$D$2:$F$447,3, FALSE)</f>
        <v>La date de début du congé/absence doit être postérieure ou égale à la date de début du lien juridique.</v>
      </c>
      <c r="BZ255" s="13" t="s">
        <v>132</v>
      </c>
      <c r="CA255" s="15" t="str">
        <f>VLOOKUP(BZ255,'Axe 2 Règles de gestion'!$D$2:$F$447,3, FALSE)</f>
        <v>La date de début du congé/absence doit être antérieure ou égale à la date de fin réelle du congé/absence.</v>
      </c>
      <c r="CB255" s="13" t="s">
        <v>134</v>
      </c>
      <c r="CC255" s="15" t="str">
        <f>VLOOKUP(CB255,'Axe 2 Règles de gestion'!$D$2:$F$447,3, FALSE)</f>
        <v>La date de début du congé/absence doit être antérieure ou égale à la date de fin prévisionnelle du congé/absence.</v>
      </c>
      <c r="CD255" s="13" t="s">
        <v>164</v>
      </c>
      <c r="CE255" s="15" t="str">
        <f>VLOOKUP(CD255,'Axe 2 Règles de gestion'!$D$2:$F$447,3, FALSE)</f>
        <v>La date de fin réelle du congé/absence doit être antérieure ou égale à la date limite de fin réelle ou prévisionnelle du lien juridique.</v>
      </c>
      <c r="CF255" s="13" t="s">
        <v>166</v>
      </c>
      <c r="CG255" s="15" t="str">
        <f>VLOOKUP(CF255,'Axe 2 Règles de gestion'!$D$2:$F$447,3, FALSE)</f>
        <v>La date de fin prévisionnelle du congé/absence doit être antérieure ou égale à la date limite de fin réelle ou prévisionnelle du lien juridique.</v>
      </c>
      <c r="CH255" s="13" t="s">
        <v>136</v>
      </c>
      <c r="CI255" s="15" t="str">
        <f>VLOOKUP(CH255,'Axe 2 Règles de gestion'!$D$2:$F$447,3, FALSE)</f>
        <v>La date de fin réelle du congé/absence doit être antérieure à la date limite de départ à la retraite.</v>
      </c>
      <c r="CJ255" s="13" t="s">
        <v>138</v>
      </c>
      <c r="CK255" s="15" t="str">
        <f>VLOOKUP(CJ255,'Axe 2 Règles de gestion'!$D$2:$F$447,3, FALSE)</f>
        <v>La date de fin prévisionnelle du congé/absence doit être antérieure à la date limite de départ à la retraite.</v>
      </c>
      <c r="CL255" s="13" t="s">
        <v>140</v>
      </c>
      <c r="CM255" s="15" t="str">
        <f>VLOOKUP(CL255,'Axe 2 Règles de gestion'!$D$2:$F$447,3, FALSE)</f>
        <v>La date de fin réelle ou la date de fin prévisionnelle du congé/absence doit être saisie.</v>
      </c>
      <c r="CN255" s="13" t="s">
        <v>142</v>
      </c>
      <c r="CO255" s="15" t="str">
        <f>VLOOKUP(CN255,'Axe 2 Règles de gestion'!$D$2:$F$447,3, FALSE)</f>
        <v>Si l'absence ne commence pas par une demi-journée et si l'absence précédente ne finit pas par une demi journée, la date de début de l'absence saisie est postérieure à la date de fin réelle de l'absence précédente.</v>
      </c>
      <c r="CP255" s="13" t="s">
        <v>144</v>
      </c>
      <c r="CQ255" s="15" t="str">
        <f>VLOOKUP(CP255,'Axe 2 Règles de gestion'!$D$2:$F$447,3, FALSE)</f>
        <v>Si l'absence ne commence pas par une demi-journée et si l'absence précédente ne finit pas par une demi journée, la date de début de l'absence saisie est postérieure à la date de fin prévisionnelle de l'absence précédente.</v>
      </c>
      <c r="CR255" s="13" t="s">
        <v>146</v>
      </c>
      <c r="CS255" s="15" t="str">
        <f>VLOOKUP(CR255,'Axe 2 Règles de gestion'!$D$2:$F$447,3, FALSE)</f>
        <v>Dans le cas d'un congé autre que CLM, CLD, CGM et CITIS, l'indicateur de requalification doit être à non et les impacts spécifiques à la requalification ne doivent pas être mobilisés ou l'impact rémunération est vide.</v>
      </c>
      <c r="CT255" s="13"/>
      <c r="CU255" s="15"/>
      <c r="CV255" s="13"/>
      <c r="CW255" s="15"/>
      <c r="CX255" s="13"/>
      <c r="CY255" s="15"/>
    </row>
    <row r="256" spans="1:103" ht="165" x14ac:dyDescent="0.25">
      <c r="A256" s="13" t="s">
        <v>323</v>
      </c>
      <c r="B256" s="13" t="s">
        <v>105</v>
      </c>
      <c r="C256" s="14">
        <v>44832.896527777775</v>
      </c>
      <c r="D256" s="13" t="s">
        <v>106</v>
      </c>
      <c r="E256" s="15" t="s">
        <v>107</v>
      </c>
      <c r="F256" s="13" t="s">
        <v>108</v>
      </c>
      <c r="G256" s="15" t="s">
        <v>109</v>
      </c>
      <c r="H256" s="13" t="s">
        <v>854</v>
      </c>
      <c r="I256" s="15" t="s">
        <v>855</v>
      </c>
      <c r="J256" s="15" t="s">
        <v>856</v>
      </c>
      <c r="K256" s="15" t="s">
        <v>857</v>
      </c>
      <c r="L256" s="13" t="s">
        <v>879</v>
      </c>
      <c r="M256" s="15" t="s">
        <v>880</v>
      </c>
      <c r="N256" s="13" t="s">
        <v>152</v>
      </c>
      <c r="O256" s="15"/>
      <c r="P256" s="15"/>
      <c r="Q256" s="15" t="s">
        <v>156</v>
      </c>
      <c r="R256" s="13" t="s">
        <v>157</v>
      </c>
      <c r="S256" s="13" t="s">
        <v>119</v>
      </c>
      <c r="T256" s="13" t="s">
        <v>120</v>
      </c>
      <c r="U256" s="14">
        <v>43952</v>
      </c>
      <c r="V256" s="14">
        <v>44677</v>
      </c>
      <c r="W256" s="15" t="s">
        <v>898</v>
      </c>
      <c r="X256" s="13" t="s">
        <v>182</v>
      </c>
      <c r="Y256" s="15" t="str">
        <f>VLOOKUP(X256,'Axe 2 Règles de gestion'!$D$2:$F$447,3, FALSE)</f>
        <v>Le congé n'est pas cumulable avec les congés de maladie et d'accident du travail.</v>
      </c>
      <c r="Z256" s="13" t="s">
        <v>311</v>
      </c>
      <c r="AA256" s="15" t="str">
        <f>VLOOKUP(Z256,'Axe 2 Règles de gestion'!$D$2:$F$447,3, FALSE)</f>
        <v>La période rémunérée du congé cesse au terme de la période d'engagement des non-titulaires recrutés par contrat à durée déterminée.</v>
      </c>
      <c r="AB256" s="13" t="s">
        <v>283</v>
      </c>
      <c r="AC256" s="15" t="str">
        <f>VLOOKUP(AB256,'Axe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D256" s="13" t="s">
        <v>314</v>
      </c>
      <c r="AE256" s="15" t="str">
        <f>VLOOKUP(AD256,'Axe 2 Règles de gestion'!$D$2:$F$447,3, FALSE)</f>
        <v>A l'issue du congé, l'agent non lié par un contrat de projet, physiquement apte et qui remplit toujours les conditions requises est réemployé sur son emploi ou occupation précédente dans la mesure permise par le service.</v>
      </c>
      <c r="AF256" s="13" t="s">
        <v>316</v>
      </c>
      <c r="AG256" s="15" t="str">
        <f>VLOOKUP(AF256,'Axe 2 Règles de gestion'!$D$2:$F$447,3, FALSE)</f>
        <v>Dans le cas contraire, l'agent non lié par un contrat de projet dispose d'une priorité pour être réemployé sur un emploi ou occupation similaire assorti d'une rémunération équivalente.</v>
      </c>
      <c r="AH256" s="13" t="s">
        <v>318</v>
      </c>
      <c r="AI256" s="15" t="str">
        <f>VLOOKUP(AH256,'Axe 2 Règles de gestion'!$D$2:$F$447,3, FALSE)</f>
        <v>L'agent lié par un contrat de projet, physiquement apte à reprendre son service, et remplissant toujours les conditions requises, est réemployé si la date de demande de réemploi est antérieure au terme du contrat et si le projet court toujours.</v>
      </c>
      <c r="AJ256" s="13" t="s">
        <v>320</v>
      </c>
      <c r="AK256" s="15" t="str">
        <f>VLOOKUP(AJ256,'Axe 2 Règles de gestion'!$D$2:$F$447,3, FALSE)</f>
        <v>En cas d'impossibilité de réemploi de l'agent lié par un contrat de projet, celui-ci est licencié.</v>
      </c>
      <c r="AL256" s="13"/>
      <c r="AM256" s="15"/>
      <c r="AN256" s="13"/>
      <c r="AO256" s="15"/>
      <c r="AP256" s="13"/>
      <c r="AQ256" s="15"/>
      <c r="AR256" s="13"/>
      <c r="AS256" s="15"/>
      <c r="AT256" s="13"/>
      <c r="AU256" s="15"/>
      <c r="AV256" s="13"/>
      <c r="AW256" s="15"/>
      <c r="AX256" s="13"/>
      <c r="AY256" s="15"/>
      <c r="AZ256" s="13"/>
      <c r="BA256" s="15"/>
      <c r="BB256" s="13"/>
      <c r="BC256" s="15"/>
      <c r="BD256" s="13"/>
      <c r="BE256" s="15"/>
      <c r="BF256" s="13" t="s">
        <v>891</v>
      </c>
      <c r="BG256" s="15" t="str">
        <f>VLOOKUP(BF256,'Axe 2 Règles de gestion'!$D$2:$F$447,3, FALSE)</f>
        <v>La durée maximale réelle du congé est de 30 jours consécutifs (décomptés en jours calendaires).</v>
      </c>
      <c r="BH256" s="13" t="s">
        <v>892</v>
      </c>
      <c r="BI256" s="15" t="str">
        <f>VLOOKUP(BH256,'Axe 2 Règles de gestion'!$D$2:$F$447,3, FALSE)</f>
        <v>La durée maximale prévisionnelle du congé est de 30 jours consécutifs (décomptés en jours calendaires).</v>
      </c>
      <c r="BJ256" s="13"/>
      <c r="BK256" s="15"/>
      <c r="BL256" s="13"/>
      <c r="BM256" s="15"/>
      <c r="BN256" s="13"/>
      <c r="BO256" s="15"/>
      <c r="BP256" s="13"/>
      <c r="BQ256" s="15"/>
      <c r="BR256" s="13"/>
      <c r="BS256" s="15"/>
      <c r="BT256" s="13"/>
      <c r="BU256" s="15"/>
      <c r="BV256" s="13" t="s">
        <v>128</v>
      </c>
      <c r="BW256" s="15" t="str">
        <f>VLOOKUP(BV256,'Axe 2 Règles de gestion'!$D$2:$F$447,3, FALSE)</f>
        <v>L'autorisation d'accomplir un service à temps partiel est suspendue pendant la durée du congé. La modalité de service de l'agent doit être "Temps plein".</v>
      </c>
      <c r="BX256" s="13" t="s">
        <v>162</v>
      </c>
      <c r="BY256" s="15" t="str">
        <f>VLOOKUP(BX256,'Axe 2 Règles de gestion'!$D$2:$F$447,3, FALSE)</f>
        <v>La date de début du congé/absence doit être postérieure ou égale à la date de début du lien juridique.</v>
      </c>
      <c r="BZ256" s="13" t="s">
        <v>132</v>
      </c>
      <c r="CA256" s="15" t="str">
        <f>VLOOKUP(BZ256,'Axe 2 Règles de gestion'!$D$2:$F$447,3, FALSE)</f>
        <v>La date de début du congé/absence doit être antérieure ou égale à la date de fin réelle du congé/absence.</v>
      </c>
      <c r="CB256" s="13" t="s">
        <v>134</v>
      </c>
      <c r="CC256" s="15" t="str">
        <f>VLOOKUP(CB256,'Axe 2 Règles de gestion'!$D$2:$F$447,3, FALSE)</f>
        <v>La date de début du congé/absence doit être antérieure ou égale à la date de fin prévisionnelle du congé/absence.</v>
      </c>
      <c r="CD256" s="13" t="s">
        <v>164</v>
      </c>
      <c r="CE256" s="15" t="str">
        <f>VLOOKUP(CD256,'Axe 2 Règles de gestion'!$D$2:$F$447,3, FALSE)</f>
        <v>La date de fin réelle du congé/absence doit être antérieure ou égale à la date limite de fin réelle ou prévisionnelle du lien juridique.</v>
      </c>
      <c r="CF256" s="13" t="s">
        <v>166</v>
      </c>
      <c r="CG256" s="15" t="str">
        <f>VLOOKUP(CF256,'Axe 2 Règles de gestion'!$D$2:$F$447,3, FALSE)</f>
        <v>La date de fin prévisionnelle du congé/absence doit être antérieure ou égale à la date limite de fin réelle ou prévisionnelle du lien juridique.</v>
      </c>
      <c r="CH256" s="13" t="s">
        <v>136</v>
      </c>
      <c r="CI256" s="15" t="str">
        <f>VLOOKUP(CH256,'Axe 2 Règles de gestion'!$D$2:$F$447,3, FALSE)</f>
        <v>La date de fin réelle du congé/absence doit être antérieure à la date limite de départ à la retraite.</v>
      </c>
      <c r="CJ256" s="13" t="s">
        <v>138</v>
      </c>
      <c r="CK256" s="15" t="str">
        <f>VLOOKUP(CJ256,'Axe 2 Règles de gestion'!$D$2:$F$447,3, FALSE)</f>
        <v>La date de fin prévisionnelle du congé/absence doit être antérieure à la date limite de départ à la retraite.</v>
      </c>
      <c r="CL256" s="13" t="s">
        <v>140</v>
      </c>
      <c r="CM256" s="15" t="str">
        <f>VLOOKUP(CL256,'Axe 2 Règles de gestion'!$D$2:$F$447,3, FALSE)</f>
        <v>La date de fin réelle ou la date de fin prévisionnelle du congé/absence doit être saisie.</v>
      </c>
      <c r="CN256" s="13" t="s">
        <v>142</v>
      </c>
      <c r="CO256" s="15" t="str">
        <f>VLOOKUP(CN256,'Axe 2 Règles de gestion'!$D$2:$F$447,3, FALSE)</f>
        <v>Si l'absence ne commence pas par une demi-journée et si l'absence précédente ne finit pas par une demi journée, la date de début de l'absence saisie est postérieure à la date de fin réelle de l'absence précédente.</v>
      </c>
      <c r="CP256" s="13" t="s">
        <v>144</v>
      </c>
      <c r="CQ256" s="15" t="str">
        <f>VLOOKUP(CP256,'Axe 2 Règles de gestion'!$D$2:$F$447,3, FALSE)</f>
        <v>Si l'absence ne commence pas par une demi-journée et si l'absence précédente ne finit pas par une demi journée, la date de début de l'absence saisie est postérieure à la date de fin prévisionnelle de l'absence précédente.</v>
      </c>
      <c r="CR256" s="13" t="s">
        <v>146</v>
      </c>
      <c r="CS256" s="15" t="str">
        <f>VLOOKUP(CR256,'Axe 2 Règles de gestion'!$D$2:$F$447,3, FALSE)</f>
        <v>Dans le cas d'un congé autre que CLM, CLD, CGM et CITIS, l'indicateur de requalification doit être à non et les impacts spécifiques à la requalification ne doivent pas être mobilisés ou l'impact rémunération est vide.</v>
      </c>
      <c r="CT256" s="13"/>
      <c r="CU256" s="15"/>
      <c r="CV256" s="13"/>
      <c r="CW256" s="15"/>
      <c r="CX256" s="13"/>
      <c r="CY256" s="15"/>
    </row>
    <row r="257" spans="1:103" s="22" customFormat="1" ht="165" x14ac:dyDescent="0.25">
      <c r="A257" s="19" t="s">
        <v>305</v>
      </c>
      <c r="B257" s="19" t="s">
        <v>105</v>
      </c>
      <c r="C257" s="20">
        <v>45805.509027777778</v>
      </c>
      <c r="D257" s="19" t="s">
        <v>106</v>
      </c>
      <c r="E257" s="21" t="s">
        <v>107</v>
      </c>
      <c r="F257" s="19" t="s">
        <v>108</v>
      </c>
      <c r="G257" s="21" t="s">
        <v>109</v>
      </c>
      <c r="H257" s="19" t="s">
        <v>854</v>
      </c>
      <c r="I257" s="21" t="s">
        <v>855</v>
      </c>
      <c r="J257" s="21" t="s">
        <v>856</v>
      </c>
      <c r="K257" s="21" t="s">
        <v>857</v>
      </c>
      <c r="L257" s="19" t="s">
        <v>879</v>
      </c>
      <c r="M257" s="21" t="s">
        <v>880</v>
      </c>
      <c r="N257" s="19" t="s">
        <v>152</v>
      </c>
      <c r="O257" s="21"/>
      <c r="P257" s="21"/>
      <c r="Q257" s="21" t="s">
        <v>156</v>
      </c>
      <c r="R257" s="19" t="s">
        <v>157</v>
      </c>
      <c r="S257" s="19" t="s">
        <v>119</v>
      </c>
      <c r="T257" s="19" t="s">
        <v>120</v>
      </c>
      <c r="U257" s="20">
        <v>44678</v>
      </c>
      <c r="V257" s="20"/>
      <c r="W257" s="21" t="s">
        <v>899</v>
      </c>
      <c r="X257" s="19" t="s">
        <v>307</v>
      </c>
      <c r="Y257" s="21" t="str">
        <f>VLOOKUP(X257,'Axe 2 Règles de gestion'!$D$2:$F$447,3, FALSE)</f>
        <v>L'agent bénéficie des dispositions applicables aux agents titulaires pour le congé de paternité, sauf dispositions particulières.</v>
      </c>
      <c r="Z257" s="19" t="s">
        <v>861</v>
      </c>
      <c r="AA257" s="21" t="str">
        <f>VLOOKUP(Z257,'Axe 2 Règles de gestion'!$D$2:$F$447,3, FALSE)</f>
        <v>Le congé n'est pas cumulable avec les congés de maladie et d'accident du travail.</v>
      </c>
      <c r="AB257" s="19" t="s">
        <v>311</v>
      </c>
      <c r="AC257" s="21" t="str">
        <f>VLOOKUP(AB257,'Axe 2 Règles de gestion'!$D$2:$F$447,3, FALSE)</f>
        <v>La période rémunérée du congé cesse au terme de la période d'engagement des non-titulaires recrutés par contrat à durée déterminée.</v>
      </c>
      <c r="AD257" s="19" t="s">
        <v>283</v>
      </c>
      <c r="AE257" s="21" t="str">
        <f>VLOOKUP(AD257,'Axe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257" s="19" t="s">
        <v>314</v>
      </c>
      <c r="AG257" s="21" t="str">
        <f>VLOOKUP(AF257,'Axe 2 Règles de gestion'!$D$2:$F$447,3, FALSE)</f>
        <v>A l'issue du congé, l'agent non lié par un contrat de projet, physiquement apte et qui remplit toujours les conditions requises est réemployé sur son emploi ou occupation précédente dans la mesure permise par le service.</v>
      </c>
      <c r="AH257" s="19" t="s">
        <v>316</v>
      </c>
      <c r="AI257" s="21" t="str">
        <f>VLOOKUP(AH257,'Axe 2 Règles de gestion'!$D$2:$F$447,3, FALSE)</f>
        <v>Dans le cas contraire, l'agent non lié par un contrat de projet dispose d'une priorité pour être réemployé sur un emploi ou occupation similaire assorti d'une rémunération équivalente.</v>
      </c>
      <c r="AJ257" s="19" t="s">
        <v>326</v>
      </c>
      <c r="AK257" s="21" t="str">
        <f>VLOOKUP(AJ257,'Axe 2 Règles de gestion'!$D$2:$F$447,3, FALSE)</f>
        <v>L'agent lié par un contrat de projet et remplissant toujours les conditions requises est réemployé si la date de demande de réemploi est antérieure au terme du contrat et si le projet court toujours.</v>
      </c>
      <c r="AL257" s="19" t="s">
        <v>320</v>
      </c>
      <c r="AM257" s="21" t="str">
        <f>VLOOKUP(AL257,'Axe 2 Règles de gestion'!$D$2:$F$447,3, FALSE)</f>
        <v>En cas d'impossibilité de réemploi de l'agent lié par un contrat de projet, celui-ci est licencié.</v>
      </c>
      <c r="AN257" s="19"/>
      <c r="AO257" s="21"/>
      <c r="AP257" s="19"/>
      <c r="AQ257" s="21"/>
      <c r="AR257" s="19"/>
      <c r="AS257" s="21"/>
      <c r="AT257" s="19"/>
      <c r="AU257" s="21"/>
      <c r="AV257" s="19"/>
      <c r="AW257" s="21"/>
      <c r="AX257" s="19"/>
      <c r="AY257" s="21"/>
      <c r="AZ257" s="19"/>
      <c r="BA257" s="21"/>
      <c r="BB257" s="19"/>
      <c r="BC257" s="21"/>
      <c r="BD257" s="19"/>
      <c r="BE257" s="21"/>
      <c r="BF257" s="19" t="s">
        <v>871</v>
      </c>
      <c r="BG257" s="21" t="str">
        <f>VLOOKUP(BF257,'Axe 2 Règles de gestion'!$D$2:$F$447,3, FALSE)</f>
        <v>La durée maximale réelle du congé est de 30 jours consécutifs (décomptés en jours calendaires).</v>
      </c>
      <c r="BH257" s="19" t="s">
        <v>873</v>
      </c>
      <c r="BI257" s="21" t="str">
        <f>VLOOKUP(BH257,'Axe 2 Règles de gestion'!$D$2:$F$447,3, FALSE)</f>
        <v>La durée maximale prévisionnelle du congé est de 30 jours consécutifs (décomptés en jours calendaires).</v>
      </c>
      <c r="BJ257" s="19"/>
      <c r="BK257" s="21"/>
      <c r="BL257" s="19"/>
      <c r="BM257" s="21"/>
      <c r="BN257" s="19"/>
      <c r="BO257" s="21"/>
      <c r="BP257" s="19"/>
      <c r="BQ257" s="21"/>
      <c r="BR257" s="19"/>
      <c r="BS257" s="21"/>
      <c r="BT257" s="19"/>
      <c r="BU257" s="21"/>
      <c r="BV257" s="19" t="s">
        <v>128</v>
      </c>
      <c r="BW257" s="21" t="str">
        <f>VLOOKUP(BV257,'Axe 2 Règles de gestion'!$D$2:$F$447,3, FALSE)</f>
        <v>L'autorisation d'accomplir un service à temps partiel est suspendue pendant la durée du congé. La modalité de service de l'agent doit être "Temps plein".</v>
      </c>
      <c r="BX257" s="19" t="s">
        <v>162</v>
      </c>
      <c r="BY257" s="21" t="str">
        <f>VLOOKUP(BX257,'Axe 2 Règles de gestion'!$D$2:$F$447,3, FALSE)</f>
        <v>La date de début du congé/absence doit être postérieure ou égale à la date de début du lien juridique.</v>
      </c>
      <c r="BZ257" s="19" t="s">
        <v>132</v>
      </c>
      <c r="CA257" s="21" t="str">
        <f>VLOOKUP(BZ257,'Axe 2 Règles de gestion'!$D$2:$F$447,3, FALSE)</f>
        <v>La date de début du congé/absence doit être antérieure ou égale à la date de fin réelle du congé/absence.</v>
      </c>
      <c r="CB257" s="19" t="s">
        <v>134</v>
      </c>
      <c r="CC257" s="21" t="str">
        <f>VLOOKUP(CB257,'Axe 2 Règles de gestion'!$D$2:$F$447,3, FALSE)</f>
        <v>La date de début du congé/absence doit être antérieure ou égale à la date de fin prévisionnelle du congé/absence.</v>
      </c>
      <c r="CD257" s="19" t="s">
        <v>164</v>
      </c>
      <c r="CE257" s="21" t="str">
        <f>VLOOKUP(CD257,'Axe 2 Règles de gestion'!$D$2:$F$447,3, FALSE)</f>
        <v>La date de fin réelle du congé/absence doit être antérieure ou égale à la date limite de fin réelle ou prévisionnelle du lien juridique.</v>
      </c>
      <c r="CF257" s="19" t="s">
        <v>166</v>
      </c>
      <c r="CG257" s="21" t="str">
        <f>VLOOKUP(CF257,'Axe 2 Règles de gestion'!$D$2:$F$447,3, FALSE)</f>
        <v>La date de fin prévisionnelle du congé/absence doit être antérieure ou égale à la date limite de fin réelle ou prévisionnelle du lien juridique.</v>
      </c>
      <c r="CH257" s="19" t="s">
        <v>136</v>
      </c>
      <c r="CI257" s="21" t="str">
        <f>VLOOKUP(CH257,'Axe 2 Règles de gestion'!$D$2:$F$447,3, FALSE)</f>
        <v>La date de fin réelle du congé/absence doit être antérieure à la date limite de départ à la retraite.</v>
      </c>
      <c r="CJ257" s="19" t="s">
        <v>138</v>
      </c>
      <c r="CK257" s="21" t="str">
        <f>VLOOKUP(CJ257,'Axe 2 Règles de gestion'!$D$2:$F$447,3, FALSE)</f>
        <v>La date de fin prévisionnelle du congé/absence doit être antérieure à la date limite de départ à la retraite.</v>
      </c>
      <c r="CL257" s="19" t="s">
        <v>140</v>
      </c>
      <c r="CM257" s="21" t="str">
        <f>VLOOKUP(CL257,'Axe 2 Règles de gestion'!$D$2:$F$447,3, FALSE)</f>
        <v>La date de fin réelle ou la date de fin prévisionnelle du congé/absence doit être saisie.</v>
      </c>
      <c r="CN257" s="19" t="s">
        <v>142</v>
      </c>
      <c r="CO257" s="21" t="str">
        <f>VLOOKUP(CN257,'Axe 2 Règles de gestion'!$D$2:$F$447,3, FALSE)</f>
        <v>Si l'absence ne commence pas par une demi-journée et si l'absence précédente ne finit pas par une demi journée, la date de début de l'absence saisie est postérieure à la date de fin réelle de l'absence précédente.</v>
      </c>
      <c r="CP257" s="19" t="s">
        <v>144</v>
      </c>
      <c r="CQ257" s="21" t="str">
        <f>VLOOKUP(CP257,'Axe 2 Règles de gestion'!$D$2:$F$447,3, FALSE)</f>
        <v>Si l'absence ne commence pas par une demi-journée et si l'absence précédente ne finit pas par une demi journée, la date de début de l'absence saisie est postérieure à la date de fin prévisionnelle de l'absence précédente.</v>
      </c>
      <c r="CR257" s="19" t="s">
        <v>146</v>
      </c>
      <c r="CS257" s="21" t="str">
        <f>VLOOKUP(CR257,'Axe 2 Règles de gestion'!$D$2:$F$447,3, FALSE)</f>
        <v>Dans le cas d'un congé autre que CLM, CLD, CGM et CITIS, l'indicateur de requalification doit être à non et les impacts spécifiques à la requalification ne doivent pas être mobilisés ou l'impact rémunération est vide.</v>
      </c>
      <c r="CT257" s="19" t="s">
        <v>877</v>
      </c>
      <c r="CU257" s="21" t="str">
        <f>VLOOKUP(CT257,'Axe 2 Règles de gestion'!$D$2:$F$447,3, FALSE)</f>
        <v>L'agent doit avoir un enfant lié à ce congé.</v>
      </c>
      <c r="CV257" s="19"/>
      <c r="CW257" s="21"/>
      <c r="CX257" s="19" t="s">
        <v>309</v>
      </c>
      <c r="CY257" s="21"/>
    </row>
    <row r="258" spans="1:103" ht="75" x14ac:dyDescent="0.25">
      <c r="A258" s="13" t="s">
        <v>148</v>
      </c>
      <c r="B258" s="13" t="s">
        <v>105</v>
      </c>
      <c r="C258" s="14">
        <v>44315.638888888891</v>
      </c>
      <c r="D258" s="13" t="s">
        <v>106</v>
      </c>
      <c r="E258" s="15" t="s">
        <v>107</v>
      </c>
      <c r="F258" s="13" t="s">
        <v>108</v>
      </c>
      <c r="G258" s="15" t="s">
        <v>109</v>
      </c>
      <c r="H258" s="13" t="s">
        <v>854</v>
      </c>
      <c r="I258" s="15" t="s">
        <v>855</v>
      </c>
      <c r="J258" s="15" t="s">
        <v>856</v>
      </c>
      <c r="K258" s="15" t="s">
        <v>857</v>
      </c>
      <c r="L258" s="13" t="s">
        <v>858</v>
      </c>
      <c r="M258" s="15" t="s">
        <v>859</v>
      </c>
      <c r="N258" s="13" t="s">
        <v>116</v>
      </c>
      <c r="O258" s="15"/>
      <c r="P258" s="15"/>
      <c r="Q258" s="15" t="s">
        <v>169</v>
      </c>
      <c r="R258" s="13" t="s">
        <v>170</v>
      </c>
      <c r="S258" s="13" t="s">
        <v>119</v>
      </c>
      <c r="T258" s="13" t="s">
        <v>149</v>
      </c>
      <c r="U258" s="14">
        <v>43647</v>
      </c>
      <c r="V258" s="14">
        <v>44161</v>
      </c>
      <c r="W258" s="15"/>
      <c r="X258" s="13"/>
      <c r="Y258" s="15"/>
      <c r="Z258" s="13"/>
      <c r="AA258" s="15"/>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c r="BG258" s="15"/>
      <c r="BH258" s="13"/>
      <c r="BI258" s="15"/>
      <c r="BJ258" s="13"/>
      <c r="BK258" s="15"/>
      <c r="BL258" s="13"/>
      <c r="BM258" s="15"/>
      <c r="BN258" s="13"/>
      <c r="BO258" s="15"/>
      <c r="BP258" s="13"/>
      <c r="BQ258" s="15"/>
      <c r="BR258" s="13"/>
      <c r="BS258" s="15"/>
      <c r="BT258" s="13"/>
      <c r="BU258" s="15"/>
      <c r="BV258" s="13"/>
      <c r="BW258" s="15"/>
      <c r="BX258" s="13"/>
      <c r="BY258" s="15"/>
      <c r="BZ258" s="13"/>
      <c r="CA258" s="15"/>
      <c r="CB258" s="13"/>
      <c r="CC258" s="15"/>
      <c r="CD258" s="13"/>
      <c r="CE258" s="15"/>
      <c r="CF258" s="13"/>
      <c r="CG258" s="15"/>
      <c r="CH258" s="13"/>
      <c r="CI258" s="15"/>
      <c r="CJ258" s="13"/>
      <c r="CK258" s="15"/>
      <c r="CL258" s="13"/>
      <c r="CM258" s="15"/>
      <c r="CN258" s="13"/>
      <c r="CO258" s="15"/>
      <c r="CP258" s="13"/>
      <c r="CQ258" s="15"/>
      <c r="CR258" s="13"/>
      <c r="CS258" s="15"/>
      <c r="CT258" s="13"/>
      <c r="CU258" s="15"/>
      <c r="CV258" s="13"/>
      <c r="CW258" s="15"/>
      <c r="CX258" s="13"/>
      <c r="CY258" s="15"/>
    </row>
    <row r="259" spans="1:103" s="22" customFormat="1" ht="150" x14ac:dyDescent="0.25">
      <c r="A259" s="19" t="s">
        <v>305</v>
      </c>
      <c r="B259" s="19" t="s">
        <v>105</v>
      </c>
      <c r="C259" s="20">
        <v>45805.510416666664</v>
      </c>
      <c r="D259" s="19" t="s">
        <v>106</v>
      </c>
      <c r="E259" s="21" t="s">
        <v>107</v>
      </c>
      <c r="F259" s="19" t="s">
        <v>108</v>
      </c>
      <c r="G259" s="21" t="s">
        <v>109</v>
      </c>
      <c r="H259" s="19" t="s">
        <v>854</v>
      </c>
      <c r="I259" s="21" t="s">
        <v>855</v>
      </c>
      <c r="J259" s="21" t="s">
        <v>856</v>
      </c>
      <c r="K259" s="21" t="s">
        <v>857</v>
      </c>
      <c r="L259" s="19" t="s">
        <v>858</v>
      </c>
      <c r="M259" s="21" t="s">
        <v>859</v>
      </c>
      <c r="N259" s="19" t="s">
        <v>116</v>
      </c>
      <c r="O259" s="21"/>
      <c r="P259" s="21"/>
      <c r="Q259" s="21" t="s">
        <v>169</v>
      </c>
      <c r="R259" s="19" t="s">
        <v>170</v>
      </c>
      <c r="S259" s="19" t="s">
        <v>119</v>
      </c>
      <c r="T259" s="19" t="s">
        <v>120</v>
      </c>
      <c r="U259" s="20">
        <v>44162</v>
      </c>
      <c r="V259" s="20"/>
      <c r="W259" s="21" t="s">
        <v>900</v>
      </c>
      <c r="X259" s="19" t="s">
        <v>354</v>
      </c>
      <c r="Y259" s="21" t="str">
        <f>VLOOKUP(X259,'Axe 2 Règles de gestion'!$D$2:$F$447,3, FALSE)</f>
        <v>L'agent bénéficie des dispositions applicables aux agents titulaires pour le congé de paternité, sauf dispositions particulières.</v>
      </c>
      <c r="Z259" s="19" t="s">
        <v>861</v>
      </c>
      <c r="AA259" s="21" t="str">
        <f>VLOOKUP(Z259,'Axe 2 Règles de gestion'!$D$2:$F$447,3, FALSE)</f>
        <v>Le congé n'est pas cumulable avec les congés de maladie et d'accident du travail.</v>
      </c>
      <c r="AB259" s="19" t="s">
        <v>862</v>
      </c>
      <c r="AC259" s="21" t="str">
        <f>VLOOKUP(AB259,'Axe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59" s="19" t="s">
        <v>864</v>
      </c>
      <c r="AE259" s="21" t="str">
        <f>VLOOKUP(AD259,'Axe 2 Règles de gestion'!$D$2:$F$447,3, FALSE)</f>
        <v>L'agent transmet sans délai à son administration un document justifiant l'hospitalisation immédiate de l'enfant.</v>
      </c>
      <c r="AF259" s="19" t="s">
        <v>866</v>
      </c>
      <c r="AG259" s="21" t="str">
        <f>VLOOKUP(AF259,'Axe 2 Règles de gestion'!$D$2:$F$447,3, FALSE)</f>
        <v>Le congé est ouvert au père, au conjoint de la mère ou à la personne liée à elle par un pacte civil de solidarité ou vivant maritalement avec elle.</v>
      </c>
      <c r="AH259" s="19"/>
      <c r="AI259" s="21"/>
      <c r="AJ259" s="19"/>
      <c r="AK259" s="21"/>
      <c r="AL259" s="19"/>
      <c r="AM259" s="21"/>
      <c r="AN259" s="19"/>
      <c r="AO259" s="21"/>
      <c r="AP259" s="19"/>
      <c r="AQ259" s="21"/>
      <c r="AR259" s="19"/>
      <c r="AS259" s="21"/>
      <c r="AT259" s="19"/>
      <c r="AU259" s="21"/>
      <c r="AV259" s="19"/>
      <c r="AW259" s="21"/>
      <c r="AX259" s="19"/>
      <c r="AY259" s="21"/>
      <c r="AZ259" s="19"/>
      <c r="BA259" s="21"/>
      <c r="BB259" s="19"/>
      <c r="BC259" s="21"/>
      <c r="BD259" s="19"/>
      <c r="BE259" s="21"/>
      <c r="BF259" s="19" t="s">
        <v>868</v>
      </c>
      <c r="BG259" s="21" t="str">
        <f>VLOOKUP(BF259,'Axe 2 Règles de gestion'!$D$2:$F$447,3, FALSE)</f>
        <v>L'agent doit être en activité.</v>
      </c>
      <c r="BH259" s="19" t="s">
        <v>869</v>
      </c>
      <c r="BI259" s="21" t="str">
        <f>VLOOKUP(BH259,'Axe 2 Règles de gestion'!$D$2:$F$447,3, FALSE)</f>
        <v>Le congé est applicable aux naissances survenues à compter du 27 novembre 2020.</v>
      </c>
      <c r="BJ259" s="19" t="s">
        <v>871</v>
      </c>
      <c r="BK259" s="21" t="str">
        <f>VLOOKUP(BJ259,'Axe 2 Règles de gestion'!$D$2:$F$447,3, FALSE)</f>
        <v>La durée maximale réelle du congé est de 30 jours consécutifs (décomptés en jours calendaires).</v>
      </c>
      <c r="BL259" s="19" t="s">
        <v>873</v>
      </c>
      <c r="BM259" s="21" t="str">
        <f>VLOOKUP(BL259,'Axe 2 Règles de gestion'!$D$2:$F$447,3, FALSE)</f>
        <v>La durée maximale prévisionnelle du congé est de 30 jours consécutifs (décomptés en jours calendaires).</v>
      </c>
      <c r="BN259" s="19" t="s">
        <v>875</v>
      </c>
      <c r="BO259" s="21" t="str">
        <f>VLOOKUP(BN259,'Axe 2 Règles de gestion'!$D$2:$F$447,3, FALSE)</f>
        <v>Le congé est pris pendant la période d'hospitalisation de l'enfant dans une unité de soins spécialisée, dans les 4 mois suivant la naissance de l'enfant.</v>
      </c>
      <c r="BP259" s="19"/>
      <c r="BQ259" s="21"/>
      <c r="BR259" s="19"/>
      <c r="BS259" s="21"/>
      <c r="BT259" s="19"/>
      <c r="BU259" s="21"/>
      <c r="BV259" s="19" t="s">
        <v>130</v>
      </c>
      <c r="BW259" s="21" t="str">
        <f>VLOOKUP(BV259,'Axe 2 Règles de gestion'!$D$2:$F$447,3, FALSE)</f>
        <v>La date de début du congé/absence doit être postérieure ou égale à la date de recrutement dans la FPE ou dans la carrière militaire.</v>
      </c>
      <c r="BX259" s="19" t="s">
        <v>132</v>
      </c>
      <c r="BY259" s="21" t="str">
        <f>VLOOKUP(BX259,'Axe 2 Règles de gestion'!$D$2:$F$447,3, FALSE)</f>
        <v>La date de début du congé/absence doit être antérieure ou égale à la date de fin réelle du congé/absence.</v>
      </c>
      <c r="BZ259" s="19" t="s">
        <v>134</v>
      </c>
      <c r="CA259" s="21" t="str">
        <f>VLOOKUP(BZ259,'Axe 2 Règles de gestion'!$D$2:$F$447,3, FALSE)</f>
        <v>La date de début du congé/absence doit être antérieure ou égale à la date de fin prévisionnelle du congé/absence.</v>
      </c>
      <c r="CB259" s="19" t="s">
        <v>136</v>
      </c>
      <c r="CC259" s="21" t="str">
        <f>VLOOKUP(CB259,'Axe 2 Règles de gestion'!$D$2:$F$447,3, FALSE)</f>
        <v>La date de fin réelle du congé/absence doit être antérieure à la date limite de départ à la retraite.</v>
      </c>
      <c r="CD259" s="19" t="s">
        <v>138</v>
      </c>
      <c r="CE259" s="21" t="str">
        <f>VLOOKUP(CD259,'Axe 2 Règles de gestion'!$D$2:$F$447,3, FALSE)</f>
        <v>La date de fin prévisionnelle du congé/absence doit être antérieure à la date limite de départ à la retraite.</v>
      </c>
      <c r="CF259" s="19" t="s">
        <v>140</v>
      </c>
      <c r="CG259" s="21" t="str">
        <f>VLOOKUP(CF259,'Axe 2 Règles de gestion'!$D$2:$F$447,3, FALSE)</f>
        <v>La date de fin réelle ou la date de fin prévisionnelle du congé/absence doit être saisie.</v>
      </c>
      <c r="CH259" s="19" t="s">
        <v>142</v>
      </c>
      <c r="CI259" s="21" t="str">
        <f>VLOOKUP(CH259,'Axe 2 Règles de gestion'!$D$2:$F$447,3, FALSE)</f>
        <v>Si l'absence ne commence pas par une demi-journée et si l'absence précédente ne finit pas par une demi journée, la date de début de l'absence saisie est postérieure à la date de fin réelle de l'absence précédente.</v>
      </c>
      <c r="CJ259" s="19" t="s">
        <v>144</v>
      </c>
      <c r="CK259" s="21" t="str">
        <f>VLOOKUP(CJ259,'Axe 2 Règles de gestion'!$D$2:$F$447,3, FALSE)</f>
        <v>Si l'absence ne commence pas par une demi-journée et si l'absence précédente ne finit pas par une demi journée, la date de début de l'absence saisie est postérieure à la date de fin prévisionnelle de l'absence précédente.</v>
      </c>
      <c r="CL259" s="19" t="s">
        <v>146</v>
      </c>
      <c r="CM259" s="21" t="str">
        <f>VLOOKUP(CL259,'Axe 2 Règles de gestion'!$D$2:$F$447,3, FALSE)</f>
        <v>Dans le cas d'un congé autre que CLM, CLD, CGM et CITIS, l'indicateur de requalification doit être à non et les impacts spécifiques à la requalification ne doivent pas être mobilisés ou l'impact rémunération est vide.</v>
      </c>
      <c r="CN259" s="19" t="s">
        <v>128</v>
      </c>
      <c r="CO259" s="21" t="str">
        <f>VLOOKUP(CN259,'Axe 2 Règles de gestion'!$D$2:$F$447,3, FALSE)</f>
        <v>L'autorisation d'accomplir un service à temps partiel est suspendue pendant la durée du congé. La modalité de service de l'agent doit être "Temps plein".</v>
      </c>
      <c r="CP259" s="19" t="s">
        <v>877</v>
      </c>
      <c r="CQ259" s="21" t="str">
        <f>VLOOKUP(CP259,'Axe 2 Règles de gestion'!$D$2:$F$447,3, FALSE)</f>
        <v>L'agent doit avoir un enfant lié à ce congé.</v>
      </c>
      <c r="CR259" s="19"/>
      <c r="CS259" s="21"/>
      <c r="CT259" s="19"/>
      <c r="CU259" s="21"/>
      <c r="CV259" s="19"/>
      <c r="CW259" s="21"/>
      <c r="CX259" s="19" t="s">
        <v>309</v>
      </c>
      <c r="CY259" s="21"/>
    </row>
    <row r="260" spans="1:103" ht="75" x14ac:dyDescent="0.25">
      <c r="A260" s="13" t="s">
        <v>148</v>
      </c>
      <c r="B260" s="13" t="s">
        <v>105</v>
      </c>
      <c r="C260" s="14">
        <v>44315.640277777777</v>
      </c>
      <c r="D260" s="13" t="s">
        <v>106</v>
      </c>
      <c r="E260" s="15" t="s">
        <v>107</v>
      </c>
      <c r="F260" s="13" t="s">
        <v>108</v>
      </c>
      <c r="G260" s="15" t="s">
        <v>109</v>
      </c>
      <c r="H260" s="13" t="s">
        <v>854</v>
      </c>
      <c r="I260" s="15" t="s">
        <v>855</v>
      </c>
      <c r="J260" s="15" t="s">
        <v>856</v>
      </c>
      <c r="K260" s="15" t="s">
        <v>857</v>
      </c>
      <c r="L260" s="13" t="s">
        <v>879</v>
      </c>
      <c r="M260" s="15" t="s">
        <v>880</v>
      </c>
      <c r="N260" s="13" t="s">
        <v>152</v>
      </c>
      <c r="O260" s="15"/>
      <c r="P260" s="15"/>
      <c r="Q260" s="15" t="s">
        <v>169</v>
      </c>
      <c r="R260" s="13" t="s">
        <v>170</v>
      </c>
      <c r="S260" s="13" t="s">
        <v>119</v>
      </c>
      <c r="T260" s="13" t="s">
        <v>149</v>
      </c>
      <c r="U260" s="14">
        <v>43647</v>
      </c>
      <c r="V260" s="14">
        <v>44161</v>
      </c>
      <c r="W260" s="15"/>
      <c r="X260" s="13"/>
      <c r="Y260" s="15"/>
      <c r="Z260" s="13"/>
      <c r="AA260" s="15"/>
      <c r="AB260" s="13"/>
      <c r="AC260" s="15"/>
      <c r="AD260" s="13"/>
      <c r="AE260" s="15"/>
      <c r="AF260" s="13"/>
      <c r="AG260" s="15"/>
      <c r="AH260" s="13"/>
      <c r="AI260" s="15"/>
      <c r="AJ260" s="13"/>
      <c r="AK260" s="15"/>
      <c r="AL260" s="13"/>
      <c r="AM260" s="15"/>
      <c r="AN260" s="13"/>
      <c r="AO260" s="15"/>
      <c r="AP260" s="13"/>
      <c r="AQ260" s="15"/>
      <c r="AR260" s="13"/>
      <c r="AS260" s="15"/>
      <c r="AT260" s="13"/>
      <c r="AU260" s="15"/>
      <c r="AV260" s="13"/>
      <c r="AW260" s="15"/>
      <c r="AX260" s="13"/>
      <c r="AY260" s="15"/>
      <c r="AZ260" s="13"/>
      <c r="BA260" s="15"/>
      <c r="BB260" s="13"/>
      <c r="BC260" s="15"/>
      <c r="BD260" s="13"/>
      <c r="BE260" s="15"/>
      <c r="BF260" s="13"/>
      <c r="BG260" s="15"/>
      <c r="BH260" s="13"/>
      <c r="BI260" s="15"/>
      <c r="BJ260" s="13"/>
      <c r="BK260" s="15"/>
      <c r="BL260" s="13"/>
      <c r="BM260" s="15"/>
      <c r="BN260" s="13"/>
      <c r="BO260" s="15"/>
      <c r="BP260" s="13"/>
      <c r="BQ260" s="15"/>
      <c r="BR260" s="13"/>
      <c r="BS260" s="15"/>
      <c r="BT260" s="13"/>
      <c r="BU260" s="15"/>
      <c r="BV260" s="13"/>
      <c r="BW260" s="15"/>
      <c r="BX260" s="13"/>
      <c r="BY260" s="15"/>
      <c r="BZ260" s="13"/>
      <c r="CA260" s="15"/>
      <c r="CB260" s="13"/>
      <c r="CC260" s="15"/>
      <c r="CD260" s="13"/>
      <c r="CE260" s="15"/>
      <c r="CF260" s="13"/>
      <c r="CG260" s="15"/>
      <c r="CH260" s="13"/>
      <c r="CI260" s="15"/>
      <c r="CJ260" s="13"/>
      <c r="CK260" s="15"/>
      <c r="CL260" s="13"/>
      <c r="CM260" s="15"/>
      <c r="CN260" s="13"/>
      <c r="CO260" s="15"/>
      <c r="CP260" s="13"/>
      <c r="CQ260" s="15"/>
      <c r="CR260" s="13"/>
      <c r="CS260" s="15"/>
      <c r="CT260" s="13"/>
      <c r="CU260" s="15"/>
      <c r="CV260" s="13"/>
      <c r="CW260" s="15"/>
      <c r="CX260" s="13"/>
      <c r="CY260" s="15"/>
    </row>
    <row r="261" spans="1:103" s="22" customFormat="1" ht="150" x14ac:dyDescent="0.25">
      <c r="A261" s="19" t="s">
        <v>305</v>
      </c>
      <c r="B261" s="19" t="s">
        <v>105</v>
      </c>
      <c r="C261" s="20">
        <v>45805.509722222225</v>
      </c>
      <c r="D261" s="19" t="s">
        <v>106</v>
      </c>
      <c r="E261" s="21" t="s">
        <v>107</v>
      </c>
      <c r="F261" s="19" t="s">
        <v>108</v>
      </c>
      <c r="G261" s="21" t="s">
        <v>109</v>
      </c>
      <c r="H261" s="19" t="s">
        <v>854</v>
      </c>
      <c r="I261" s="21" t="s">
        <v>855</v>
      </c>
      <c r="J261" s="21" t="s">
        <v>856</v>
      </c>
      <c r="K261" s="21" t="s">
        <v>857</v>
      </c>
      <c r="L261" s="19" t="s">
        <v>879</v>
      </c>
      <c r="M261" s="21" t="s">
        <v>880</v>
      </c>
      <c r="N261" s="19" t="s">
        <v>152</v>
      </c>
      <c r="O261" s="21"/>
      <c r="P261" s="21"/>
      <c r="Q261" s="21" t="s">
        <v>169</v>
      </c>
      <c r="R261" s="19" t="s">
        <v>170</v>
      </c>
      <c r="S261" s="19" t="s">
        <v>119</v>
      </c>
      <c r="T261" s="19" t="s">
        <v>120</v>
      </c>
      <c r="U261" s="20">
        <v>44162</v>
      </c>
      <c r="V261" s="20"/>
      <c r="W261" s="21" t="s">
        <v>901</v>
      </c>
      <c r="X261" s="19" t="s">
        <v>354</v>
      </c>
      <c r="Y261" s="21" t="str">
        <f>VLOOKUP(X261,'Axe 2 Règles de gestion'!$D$2:$F$447,3, FALSE)</f>
        <v>L'agent bénéficie des dispositions applicables aux agents titulaires pour le congé de paternité, sauf dispositions particulières.</v>
      </c>
      <c r="Z261" s="19"/>
      <c r="AA261" s="21"/>
      <c r="AB261" s="19"/>
      <c r="AC261" s="21"/>
      <c r="AD261" s="19"/>
      <c r="AE261" s="21"/>
      <c r="AF261" s="19"/>
      <c r="AG261" s="21"/>
      <c r="AH261" s="19"/>
      <c r="AI261" s="21"/>
      <c r="AJ261" s="19"/>
      <c r="AK261" s="21"/>
      <c r="AL261" s="19"/>
      <c r="AM261" s="21"/>
      <c r="AN261" s="19"/>
      <c r="AO261" s="21"/>
      <c r="AP261" s="19"/>
      <c r="AQ261" s="21"/>
      <c r="AR261" s="19"/>
      <c r="AS261" s="21"/>
      <c r="AT261" s="19"/>
      <c r="AU261" s="21"/>
      <c r="AV261" s="19"/>
      <c r="AW261" s="21"/>
      <c r="AX261" s="19"/>
      <c r="AY261" s="21"/>
      <c r="AZ261" s="19"/>
      <c r="BA261" s="21"/>
      <c r="BB261" s="19"/>
      <c r="BC261" s="21"/>
      <c r="BD261" s="19"/>
      <c r="BE261" s="21"/>
      <c r="BF261" s="19" t="s">
        <v>871</v>
      </c>
      <c r="BG261" s="21" t="str">
        <f>VLOOKUP(BF261,'Axe 2 Règles de gestion'!$D$2:$F$447,3, FALSE)</f>
        <v>La durée maximale réelle du congé est de 30 jours consécutifs (décomptés en jours calendaires).</v>
      </c>
      <c r="BH261" s="19" t="s">
        <v>873</v>
      </c>
      <c r="BI261" s="21" t="str">
        <f>VLOOKUP(BH261,'Axe 2 Règles de gestion'!$D$2:$F$447,3, FALSE)</f>
        <v>La durée maximale prévisionnelle du congé est de 30 jours consécutifs (décomptés en jours calendaires).</v>
      </c>
      <c r="BJ261" s="19"/>
      <c r="BK261" s="21"/>
      <c r="BL261" s="19"/>
      <c r="BM261" s="21"/>
      <c r="BN261" s="19"/>
      <c r="BO261" s="21"/>
      <c r="BP261" s="19"/>
      <c r="BQ261" s="21"/>
      <c r="BR261" s="19"/>
      <c r="BS261" s="21"/>
      <c r="BT261" s="19"/>
      <c r="BU261" s="21"/>
      <c r="BV261" s="19" t="s">
        <v>132</v>
      </c>
      <c r="BW261" s="21" t="str">
        <f>VLOOKUP(BV261,'Axe 2 Règles de gestion'!$D$2:$F$447,3, FALSE)</f>
        <v>La date de début du congé/absence doit être antérieure ou égale à la date de fin réelle du congé/absence.</v>
      </c>
      <c r="BX261" s="19" t="s">
        <v>134</v>
      </c>
      <c r="BY261" s="21" t="str">
        <f>VLOOKUP(BX261,'Axe 2 Règles de gestion'!$D$2:$F$447,3, FALSE)</f>
        <v>La date de début du congé/absence doit être antérieure ou égale à la date de fin prévisionnelle du congé/absence.</v>
      </c>
      <c r="BZ261" s="19" t="s">
        <v>136</v>
      </c>
      <c r="CA261" s="21" t="str">
        <f>VLOOKUP(BZ261,'Axe 2 Règles de gestion'!$D$2:$F$447,3, FALSE)</f>
        <v>La date de fin réelle du congé/absence doit être antérieure à la date limite de départ à la retraite.</v>
      </c>
      <c r="CB261" s="19" t="s">
        <v>138</v>
      </c>
      <c r="CC261" s="21" t="str">
        <f>VLOOKUP(CB261,'Axe 2 Règles de gestion'!$D$2:$F$447,3, FALSE)</f>
        <v>La date de fin prévisionnelle du congé/absence doit être antérieure à la date limite de départ à la retraite.</v>
      </c>
      <c r="CD261" s="19" t="s">
        <v>140</v>
      </c>
      <c r="CE261" s="21" t="str">
        <f>VLOOKUP(CD261,'Axe 2 Règles de gestion'!$D$2:$F$447,3, FALSE)</f>
        <v>La date de fin réelle ou la date de fin prévisionnelle du congé/absence doit être saisie.</v>
      </c>
      <c r="CF261" s="19" t="s">
        <v>142</v>
      </c>
      <c r="CG261" s="21" t="str">
        <f>VLOOKUP(CF261,'Axe 2 Règles de gestion'!$D$2:$F$447,3, FALSE)</f>
        <v>Si l'absence ne commence pas par une demi-journée et si l'absence précédente ne finit pas par une demi journée, la date de début de l'absence saisie est postérieure à la date de fin réelle de l'absence précédente.</v>
      </c>
      <c r="CH261" s="19" t="s">
        <v>144</v>
      </c>
      <c r="CI261" s="21" t="str">
        <f>VLOOKUP(CH261,'Axe 2 Règles de gestion'!$D$2:$F$447,3, FALSE)</f>
        <v>Si l'absence ne commence pas par une demi-journée et si l'absence précédente ne finit pas par une demi journée, la date de début de l'absence saisie est postérieure à la date de fin prévisionnelle de l'absence précédente.</v>
      </c>
      <c r="CJ261" s="19" t="s">
        <v>146</v>
      </c>
      <c r="CK261" s="21" t="str">
        <f>VLOOKUP(CJ261,'Axe 2 Règles de gestion'!$D$2:$F$447,3, FALSE)</f>
        <v>Dans le cas d'un congé autre que CLM, CLD, CGM et CITIS, l'indicateur de requalification doit être à non et les impacts spécifiques à la requalification ne doivent pas être mobilisés ou l'impact rémunération est vide.</v>
      </c>
      <c r="CL261" s="19" t="s">
        <v>128</v>
      </c>
      <c r="CM261" s="21" t="str">
        <f>VLOOKUP(CL261,'Axe 2 Règles de gestion'!$D$2:$F$447,3, FALSE)</f>
        <v>L'autorisation d'accomplir un service à temps partiel est suspendue pendant la durée du congé. La modalité de service de l'agent doit être "Temps plein".</v>
      </c>
      <c r="CN261" s="19" t="s">
        <v>877</v>
      </c>
      <c r="CO261" s="21" t="str">
        <f>VLOOKUP(CN261,'Axe 2 Règles de gestion'!$D$2:$F$447,3, FALSE)</f>
        <v>L'agent doit avoir un enfant lié à ce congé.</v>
      </c>
      <c r="CP261" s="19"/>
      <c r="CQ261" s="21"/>
      <c r="CR261" s="19"/>
      <c r="CS261" s="21"/>
      <c r="CT261" s="19"/>
      <c r="CU261" s="21"/>
      <c r="CV261" s="19"/>
      <c r="CW261" s="21"/>
      <c r="CX261" s="19" t="s">
        <v>309</v>
      </c>
      <c r="CY261" s="21"/>
    </row>
    <row r="262" spans="1:103" ht="150" x14ac:dyDescent="0.25">
      <c r="A262" s="13" t="s">
        <v>902</v>
      </c>
      <c r="B262" s="13" t="s">
        <v>229</v>
      </c>
      <c r="C262" s="14">
        <v>43850.487500000003</v>
      </c>
      <c r="D262" s="13" t="s">
        <v>106</v>
      </c>
      <c r="E262" s="15" t="s">
        <v>107</v>
      </c>
      <c r="F262" s="13" t="s">
        <v>108</v>
      </c>
      <c r="G262" s="15" t="s">
        <v>109</v>
      </c>
      <c r="H262" s="13" t="s">
        <v>854</v>
      </c>
      <c r="I262" s="15" t="s">
        <v>855</v>
      </c>
      <c r="J262" s="15" t="s">
        <v>856</v>
      </c>
      <c r="K262" s="15" t="s">
        <v>857</v>
      </c>
      <c r="L262" s="13" t="s">
        <v>858</v>
      </c>
      <c r="M262" s="15" t="s">
        <v>859</v>
      </c>
      <c r="N262" s="13" t="s">
        <v>116</v>
      </c>
      <c r="O262" s="15"/>
      <c r="P262" s="15"/>
      <c r="Q262" s="15" t="s">
        <v>173</v>
      </c>
      <c r="R262" s="13" t="s">
        <v>174</v>
      </c>
      <c r="S262" s="13" t="s">
        <v>119</v>
      </c>
      <c r="T262" s="13" t="s">
        <v>120</v>
      </c>
      <c r="U262" s="14">
        <v>43647</v>
      </c>
      <c r="V262" s="14"/>
      <c r="W262" s="15" t="s">
        <v>903</v>
      </c>
      <c r="X262" s="13" t="s">
        <v>884</v>
      </c>
      <c r="Y262" s="15" t="str">
        <f>VLOOKUP(X262,'Axe 2 Règles de gestion'!$D$2:$F$447,3, FALSE)</f>
        <v>Le congé est ouvert au père, au conjoint de la mère ou à la personne liée à elle par un pacte civil de solidarité ou vivant maritalement avec elle.</v>
      </c>
      <c r="Z262" s="13" t="s">
        <v>885</v>
      </c>
      <c r="AA262" s="15" t="str">
        <f>VLOOKUP(Z262,'Axe 2 Règles de gestion'!$D$2:$F$447,3, FALSE)</f>
        <v>L'agent transmet sans délai à son employeur un document justifiant l'hospitalisation immédiate de l'enfant.</v>
      </c>
      <c r="AB262" s="13" t="s">
        <v>887</v>
      </c>
      <c r="AC262" s="15" t="str">
        <f>VLOOKUP(AB262,'Axe 2 Règles de gestion'!$D$2:$F$447,3, FALSE)</f>
        <v>En cas d'hospitalisation immédiate de l'enfant après la naissance l'agent transmet à son organisme de sécurité sociale dans les meilleurs délais un bulletin justifiant de l'hospitalisation de l'enfant dans une unité de soins spécialisées.</v>
      </c>
      <c r="AD262" s="13" t="s">
        <v>180</v>
      </c>
      <c r="AE262" s="15" t="str">
        <f>VLOOKUP(AD262,'Axe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262" s="13" t="s">
        <v>182</v>
      </c>
      <c r="AG262" s="15" t="str">
        <f>VLOOKUP(AF262,'Axe 2 Règles de gestion'!$D$2:$F$447,3, FALSE)</f>
        <v>Le congé n'est pas cumulable avec les congés de maladie et d'accident du travail.</v>
      </c>
      <c r="AH262" s="13" t="s">
        <v>178</v>
      </c>
      <c r="AI262" s="15" t="str">
        <f>VLOOKUP(AH262,'Axe 2 Règles de gestion'!$D$2:$F$447,3, FALSE)</f>
        <v>En cas d'hospitalisation de l'enfant, le congé doit être pris dans les 4 mois suivant la fin de l'hospitalisation.</v>
      </c>
      <c r="AJ262" s="13"/>
      <c r="AK262" s="15"/>
      <c r="AL262" s="13"/>
      <c r="AM262" s="15"/>
      <c r="AN262" s="13"/>
      <c r="AO262" s="15"/>
      <c r="AP262" s="13"/>
      <c r="AQ262" s="15"/>
      <c r="AR262" s="13"/>
      <c r="AS262" s="15"/>
      <c r="AT262" s="13"/>
      <c r="AU262" s="15"/>
      <c r="AV262" s="13"/>
      <c r="AW262" s="15"/>
      <c r="AX262" s="13"/>
      <c r="AY262" s="15"/>
      <c r="AZ262" s="13"/>
      <c r="BA262" s="15"/>
      <c r="BB262" s="13"/>
      <c r="BC262" s="15"/>
      <c r="BD262" s="13"/>
      <c r="BE262" s="15"/>
      <c r="BF262" s="13" t="s">
        <v>889</v>
      </c>
      <c r="BG262" s="15" t="str">
        <f>VLOOKUP(BF262,'Axe 2 Règles de gestion'!$D$2:$F$447,3, FALSE)</f>
        <v>Le congé est applicable aux naissances survenues à compter du 1er juillet 2019.</v>
      </c>
      <c r="BH262" s="13" t="s">
        <v>891</v>
      </c>
      <c r="BI262" s="15" t="str">
        <f>VLOOKUP(BH262,'Axe 2 Règles de gestion'!$D$2:$F$447,3, FALSE)</f>
        <v>La durée maximale réelle du congé est de 30 jours consécutifs (décomptés en jours calendaires).</v>
      </c>
      <c r="BJ262" s="13" t="s">
        <v>892</v>
      </c>
      <c r="BK262" s="15" t="str">
        <f>VLOOKUP(BJ262,'Axe 2 Règles de gestion'!$D$2:$F$447,3, FALSE)</f>
        <v>La durée maximale prévisionnelle du congé est de 30 jours consécutifs (décomptés en jours calendaires).</v>
      </c>
      <c r="BL262" s="13" t="s">
        <v>893</v>
      </c>
      <c r="BM262" s="15" t="str">
        <f>VLOOKUP(BL262,'Axe 2 Règles de gestion'!$D$2:$F$447,3, FALSE)</f>
        <v>Le congé est pris dans les 4 mois suivant la naissance de l'enfant.</v>
      </c>
      <c r="BN262" s="13" t="s">
        <v>184</v>
      </c>
      <c r="BO262" s="15" t="str">
        <f>VLOOKUP(BN262,'Axe 2 Règles de gestion'!$D$2:$F$447,3, FALSE)</f>
        <v>L'agent doit être en activité.</v>
      </c>
      <c r="BP262" s="13"/>
      <c r="BQ262" s="15"/>
      <c r="BR262" s="13"/>
      <c r="BS262" s="15"/>
      <c r="BT262" s="13"/>
      <c r="BU262" s="15"/>
      <c r="BV262" s="13" t="s">
        <v>128</v>
      </c>
      <c r="BW262" s="15" t="str">
        <f>VLOOKUP(BV262,'Axe 2 Règles de gestion'!$D$2:$F$447,3, FALSE)</f>
        <v>L'autorisation d'accomplir un service à temps partiel est suspendue pendant la durée du congé. La modalité de service de l'agent doit être "Temps plein".</v>
      </c>
      <c r="BX262" s="13" t="s">
        <v>130</v>
      </c>
      <c r="BY262" s="15" t="str">
        <f>VLOOKUP(BX262,'Axe 2 Règles de gestion'!$D$2:$F$447,3, FALSE)</f>
        <v>La date de début du congé/absence doit être postérieure ou égale à la date de recrutement dans la FPE ou dans la carrière militaire.</v>
      </c>
      <c r="BZ262" s="13" t="s">
        <v>132</v>
      </c>
      <c r="CA262" s="15" t="str">
        <f>VLOOKUP(BZ262,'Axe 2 Règles de gestion'!$D$2:$F$447,3, FALSE)</f>
        <v>La date de début du congé/absence doit être antérieure ou égale à la date de fin réelle du congé/absence.</v>
      </c>
      <c r="CB262" s="13" t="s">
        <v>134</v>
      </c>
      <c r="CC262" s="15" t="str">
        <f>VLOOKUP(CB262,'Axe 2 Règles de gestion'!$D$2:$F$447,3, FALSE)</f>
        <v>La date de début du congé/absence doit être antérieure ou égale à la date de fin prévisionnelle du congé/absence.</v>
      </c>
      <c r="CD262" s="13" t="s">
        <v>136</v>
      </c>
      <c r="CE262" s="15" t="str">
        <f>VLOOKUP(CD262,'Axe 2 Règles de gestion'!$D$2:$F$447,3, FALSE)</f>
        <v>La date de fin réelle du congé/absence doit être antérieure à la date limite de départ à la retraite.</v>
      </c>
      <c r="CF262" s="13" t="s">
        <v>138</v>
      </c>
      <c r="CG262" s="15" t="str">
        <f>VLOOKUP(CF262,'Axe 2 Règles de gestion'!$D$2:$F$447,3, FALSE)</f>
        <v>La date de fin prévisionnelle du congé/absence doit être antérieure à la date limite de départ à la retraite.</v>
      </c>
      <c r="CH262" s="13" t="s">
        <v>140</v>
      </c>
      <c r="CI262" s="15" t="str">
        <f>VLOOKUP(CH262,'Axe 2 Règles de gestion'!$D$2:$F$447,3, FALSE)</f>
        <v>La date de fin réelle ou la date de fin prévisionnelle du congé/absence doit être saisie.</v>
      </c>
      <c r="CJ262" s="13" t="s">
        <v>142</v>
      </c>
      <c r="CK262" s="15" t="str">
        <f>VLOOKUP(CJ262,'Axe 2 Règles de gestion'!$D$2:$F$447,3, FALSE)</f>
        <v>Si l'absence ne commence pas par une demi-journée et si l'absence précédente ne finit pas par une demi journée, la date de début de l'absence saisie est postérieure à la date de fin réelle de l'absence précédente.</v>
      </c>
      <c r="CL262" s="13" t="s">
        <v>144</v>
      </c>
      <c r="CM262" s="15" t="str">
        <f>VLOOKUP(CL262,'Axe 2 Règles de gestion'!$D$2:$F$447,3, FALSE)</f>
        <v>Si l'absence ne commence pas par une demi-journée et si l'absence précédente ne finit pas par une demi journée, la date de début de l'absence saisie est postérieure à la date de fin prévisionnelle de l'absence précédente.</v>
      </c>
      <c r="CN262" s="13" t="s">
        <v>146</v>
      </c>
      <c r="CO262" s="15" t="str">
        <f>VLOOKUP(CN262,'Axe 2 Règles de gestion'!$D$2:$F$447,3, FALSE)</f>
        <v>Dans le cas d'un congé autre que CLM, CLD, CGM et CITIS, l'indicateur de requalification doit être à non et les impacts spécifiques à la requalification ne doivent pas être mobilisés ou l'impact rémunération est vide.</v>
      </c>
      <c r="CP262" s="13"/>
      <c r="CQ262" s="15"/>
      <c r="CR262" s="13"/>
      <c r="CS262" s="15"/>
      <c r="CT262" s="13"/>
      <c r="CU262" s="15"/>
      <c r="CV262" s="13"/>
      <c r="CW262" s="15"/>
      <c r="CX262" s="13"/>
      <c r="CY262" s="15"/>
    </row>
    <row r="263" spans="1:103" ht="150" x14ac:dyDescent="0.25">
      <c r="A263" s="13" t="s">
        <v>902</v>
      </c>
      <c r="B263" s="13" t="s">
        <v>229</v>
      </c>
      <c r="C263" s="14">
        <v>43850.494444444441</v>
      </c>
      <c r="D263" s="13" t="s">
        <v>106</v>
      </c>
      <c r="E263" s="15" t="s">
        <v>107</v>
      </c>
      <c r="F263" s="13" t="s">
        <v>108</v>
      </c>
      <c r="G263" s="15" t="s">
        <v>109</v>
      </c>
      <c r="H263" s="13" t="s">
        <v>854</v>
      </c>
      <c r="I263" s="15" t="s">
        <v>855</v>
      </c>
      <c r="J263" s="15" t="s">
        <v>856</v>
      </c>
      <c r="K263" s="15" t="s">
        <v>857</v>
      </c>
      <c r="L263" s="13" t="s">
        <v>879</v>
      </c>
      <c r="M263" s="15" t="s">
        <v>880</v>
      </c>
      <c r="N263" s="13" t="s">
        <v>152</v>
      </c>
      <c r="O263" s="15"/>
      <c r="P263" s="15"/>
      <c r="Q263" s="15" t="s">
        <v>173</v>
      </c>
      <c r="R263" s="13" t="s">
        <v>174</v>
      </c>
      <c r="S263" s="13" t="s">
        <v>119</v>
      </c>
      <c r="T263" s="13" t="s">
        <v>120</v>
      </c>
      <c r="U263" s="14">
        <v>43647</v>
      </c>
      <c r="V263" s="14"/>
      <c r="W263" s="15" t="s">
        <v>904</v>
      </c>
      <c r="X263" s="13" t="s">
        <v>182</v>
      </c>
      <c r="Y263" s="15" t="str">
        <f>VLOOKUP(X263,'Axe 2 Règles de gestion'!$D$2:$F$447,3, FALSE)</f>
        <v>Le congé n'est pas cumulable avec les congés de maladie et d'accident du travail.</v>
      </c>
      <c r="Z263" s="13"/>
      <c r="AA263" s="15"/>
      <c r="AB263" s="13"/>
      <c r="AC263" s="15"/>
      <c r="AD263" s="13"/>
      <c r="AE263" s="15"/>
      <c r="AF263" s="13"/>
      <c r="AG263" s="15"/>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t="s">
        <v>891</v>
      </c>
      <c r="BG263" s="15" t="str">
        <f>VLOOKUP(BF263,'Axe 2 Règles de gestion'!$D$2:$F$447,3, FALSE)</f>
        <v>La durée maximale réelle du congé est de 30 jours consécutifs (décomptés en jours calendaires).</v>
      </c>
      <c r="BH263" s="13" t="s">
        <v>892</v>
      </c>
      <c r="BI263" s="15" t="str">
        <f>VLOOKUP(BH263,'Axe 2 Règles de gestion'!$D$2:$F$447,3, FALSE)</f>
        <v>La durée maximale prévisionnelle du congé est de 30 jours consécutifs (décomptés en jours calendaires).</v>
      </c>
      <c r="BJ263" s="13"/>
      <c r="BK263" s="15"/>
      <c r="BL263" s="13"/>
      <c r="BM263" s="15"/>
      <c r="BN263" s="13"/>
      <c r="BO263" s="15"/>
      <c r="BP263" s="13"/>
      <c r="BQ263" s="15"/>
      <c r="BR263" s="13"/>
      <c r="BS263" s="15"/>
      <c r="BT263" s="13"/>
      <c r="BU263" s="15"/>
      <c r="BV263" s="13" t="s">
        <v>128</v>
      </c>
      <c r="BW263" s="15" t="str">
        <f>VLOOKUP(BV263,'Axe 2 Règles de gestion'!$D$2:$F$447,3, FALSE)</f>
        <v>L'autorisation d'accomplir un service à temps partiel est suspendue pendant la durée du congé. La modalité de service de l'agent doit être "Temps plein".</v>
      </c>
      <c r="BX263" s="13" t="s">
        <v>132</v>
      </c>
      <c r="BY263" s="15" t="str">
        <f>VLOOKUP(BX263,'Axe 2 Règles de gestion'!$D$2:$F$447,3, FALSE)</f>
        <v>La date de début du congé/absence doit être antérieure ou égale à la date de fin réelle du congé/absence.</v>
      </c>
      <c r="BZ263" s="13" t="s">
        <v>134</v>
      </c>
      <c r="CA263" s="15" t="str">
        <f>VLOOKUP(BZ263,'Axe 2 Règles de gestion'!$D$2:$F$447,3, FALSE)</f>
        <v>La date de début du congé/absence doit être antérieure ou égale à la date de fin prévisionnelle du congé/absence.</v>
      </c>
      <c r="CB263" s="13" t="s">
        <v>136</v>
      </c>
      <c r="CC263" s="15" t="str">
        <f>VLOOKUP(CB263,'Axe 2 Règles de gestion'!$D$2:$F$447,3, FALSE)</f>
        <v>La date de fin réelle du congé/absence doit être antérieure à la date limite de départ à la retraite.</v>
      </c>
      <c r="CD263" s="13" t="s">
        <v>138</v>
      </c>
      <c r="CE263" s="15" t="str">
        <f>VLOOKUP(CD263,'Axe 2 Règles de gestion'!$D$2:$F$447,3, FALSE)</f>
        <v>La date de fin prévisionnelle du congé/absence doit être antérieure à la date limite de départ à la retraite.</v>
      </c>
      <c r="CF263" s="13" t="s">
        <v>140</v>
      </c>
      <c r="CG263" s="15" t="str">
        <f>VLOOKUP(CF263,'Axe 2 Règles de gestion'!$D$2:$F$447,3, FALSE)</f>
        <v>La date de fin réelle ou la date de fin prévisionnelle du congé/absence doit être saisie.</v>
      </c>
      <c r="CH263" s="13" t="s">
        <v>146</v>
      </c>
      <c r="CI263" s="15" t="str">
        <f>VLOOKUP(CH263,'Axe 2 Règles de gestion'!$D$2:$F$447,3, FALSE)</f>
        <v>Dans le cas d'un congé autre que CLM, CLD, CGM et CITIS, l'indicateur de requalification doit être à non et les impacts spécifiques à la requalification ne doivent pas être mobilisés ou l'impact rémunération est vide.</v>
      </c>
      <c r="CJ263" s="13"/>
      <c r="CK263" s="15"/>
      <c r="CL263" s="13"/>
      <c r="CM263" s="15"/>
      <c r="CN263" s="13"/>
      <c r="CO263" s="15"/>
      <c r="CP263" s="13"/>
      <c r="CQ263" s="15"/>
      <c r="CR263" s="13"/>
      <c r="CS263" s="15"/>
      <c r="CT263" s="13"/>
      <c r="CU263" s="15"/>
      <c r="CV263" s="13"/>
      <c r="CW263" s="15"/>
      <c r="CX263" s="13"/>
      <c r="CY263" s="15"/>
    </row>
    <row r="264" spans="1:103" s="22" customFormat="1" ht="150" x14ac:dyDescent="0.25">
      <c r="A264" s="19" t="s">
        <v>305</v>
      </c>
      <c r="B264" s="19" t="s">
        <v>229</v>
      </c>
      <c r="C264" s="20">
        <v>45805.602777777778</v>
      </c>
      <c r="D264" s="19" t="s">
        <v>106</v>
      </c>
      <c r="E264" s="21" t="s">
        <v>107</v>
      </c>
      <c r="F264" s="19" t="s">
        <v>108</v>
      </c>
      <c r="G264" s="21" t="s">
        <v>109</v>
      </c>
      <c r="H264" s="19" t="s">
        <v>854</v>
      </c>
      <c r="I264" s="21" t="s">
        <v>855</v>
      </c>
      <c r="J264" s="21" t="s">
        <v>856</v>
      </c>
      <c r="K264" s="21" t="s">
        <v>857</v>
      </c>
      <c r="L264" s="19" t="s">
        <v>858</v>
      </c>
      <c r="M264" s="21" t="s">
        <v>859</v>
      </c>
      <c r="N264" s="19" t="s">
        <v>116</v>
      </c>
      <c r="O264" s="21"/>
      <c r="P264" s="21"/>
      <c r="Q264" s="21" t="s">
        <v>371</v>
      </c>
      <c r="R264" s="19" t="s">
        <v>372</v>
      </c>
      <c r="S264" s="19" t="s">
        <v>188</v>
      </c>
      <c r="T264" s="19" t="s">
        <v>120</v>
      </c>
      <c r="U264" s="20">
        <v>44162</v>
      </c>
      <c r="V264" s="20"/>
      <c r="W264" s="21" t="s">
        <v>905</v>
      </c>
      <c r="X264" s="19" t="s">
        <v>394</v>
      </c>
      <c r="Y264" s="21" t="str">
        <f>VLOOKUP(X264,'Axe 2 Règles de gestion'!$D$2:$F$447,3, FALSE)</f>
        <v>L'agent bénéficie des dispositions applicables aux agents titulaires pour le congé de paternité.</v>
      </c>
      <c r="Z264" s="19" t="s">
        <v>861</v>
      </c>
      <c r="AA264" s="21" t="str">
        <f>VLOOKUP(Z264,'Axe 2 Règles de gestion'!$D$2:$F$447,3, FALSE)</f>
        <v>Le congé n'est pas cumulable avec les congés de maladie et d'accident du travail.</v>
      </c>
      <c r="AB264" s="19" t="s">
        <v>862</v>
      </c>
      <c r="AC264" s="21" t="str">
        <f>VLOOKUP(AB264,'Axe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64" s="19" t="s">
        <v>864</v>
      </c>
      <c r="AE264" s="21" t="str">
        <f>VLOOKUP(AD264,'Axe 2 Règles de gestion'!$D$2:$F$447,3, FALSE)</f>
        <v>L'agent transmet sans délai à son administration un document justifiant l'hospitalisation immédiate de l'enfant.</v>
      </c>
      <c r="AF264" s="19" t="s">
        <v>866</v>
      </c>
      <c r="AG264" s="21" t="str">
        <f>VLOOKUP(AF264,'Axe 2 Règles de gestion'!$D$2:$F$447,3, FALSE)</f>
        <v>Le congé est ouvert au père, au conjoint de la mère ou à la personne liée à elle par un pacte civil de solidarité ou vivant maritalement avec elle.</v>
      </c>
      <c r="AH264" s="19"/>
      <c r="AI264" s="21"/>
      <c r="AJ264" s="19"/>
      <c r="AK264" s="21"/>
      <c r="AL264" s="19"/>
      <c r="AM264" s="21"/>
      <c r="AN264" s="19"/>
      <c r="AO264" s="21"/>
      <c r="AP264" s="19"/>
      <c r="AQ264" s="21"/>
      <c r="AR264" s="19"/>
      <c r="AS264" s="21"/>
      <c r="AT264" s="19"/>
      <c r="AU264" s="21"/>
      <c r="AV264" s="19"/>
      <c r="AW264" s="21"/>
      <c r="AX264" s="19"/>
      <c r="AY264" s="21"/>
      <c r="AZ264" s="19"/>
      <c r="BA264" s="21"/>
      <c r="BB264" s="19"/>
      <c r="BC264" s="21"/>
      <c r="BD264" s="19"/>
      <c r="BE264" s="21"/>
      <c r="BF264" s="19" t="s">
        <v>868</v>
      </c>
      <c r="BG264" s="21" t="str">
        <f>VLOOKUP(BF264,'Axe 2 Règles de gestion'!$D$2:$F$447,3, FALSE)</f>
        <v>L'agent doit être en activité.</v>
      </c>
      <c r="BH264" s="19" t="s">
        <v>869</v>
      </c>
      <c r="BI264" s="21" t="str">
        <f>VLOOKUP(BH264,'Axe 2 Règles de gestion'!$D$2:$F$447,3, FALSE)</f>
        <v>Le congé est applicable aux naissances survenues à compter du 27 novembre 2020.</v>
      </c>
      <c r="BJ264" s="19" t="s">
        <v>871</v>
      </c>
      <c r="BK264" s="21" t="str">
        <f>VLOOKUP(BJ264,'Axe 2 Règles de gestion'!$D$2:$F$447,3, FALSE)</f>
        <v>La durée maximale réelle du congé est de 30 jours consécutifs (décomptés en jours calendaires).</v>
      </c>
      <c r="BL264" s="19" t="s">
        <v>873</v>
      </c>
      <c r="BM264" s="21" t="str">
        <f>VLOOKUP(BL264,'Axe 2 Règles de gestion'!$D$2:$F$447,3, FALSE)</f>
        <v>La durée maximale prévisionnelle du congé est de 30 jours consécutifs (décomptés en jours calendaires).</v>
      </c>
      <c r="BN264" s="19" t="s">
        <v>875</v>
      </c>
      <c r="BO264" s="21" t="str">
        <f>VLOOKUP(BN264,'Axe 2 Règles de gestion'!$D$2:$F$447,3, FALSE)</f>
        <v>Le congé est pris pendant la période d'hospitalisation de l'enfant dans une unité de soins spécialisée, dans les 4 mois suivant la naissance de l'enfant.</v>
      </c>
      <c r="BP264" s="19"/>
      <c r="BQ264" s="21"/>
      <c r="BR264" s="19"/>
      <c r="BS264" s="21"/>
      <c r="BT264" s="19"/>
      <c r="BU264" s="21"/>
      <c r="BV264" s="19" t="s">
        <v>130</v>
      </c>
      <c r="BW264" s="21" t="str">
        <f>VLOOKUP(BV264,'Axe 2 Règles de gestion'!$D$2:$F$447,3, FALSE)</f>
        <v>La date de début du congé/absence doit être postérieure ou égale à la date de recrutement dans la FPE ou dans la carrière militaire.</v>
      </c>
      <c r="BX264" s="19" t="s">
        <v>132</v>
      </c>
      <c r="BY264" s="21" t="str">
        <f>VLOOKUP(BX264,'Axe 2 Règles de gestion'!$D$2:$F$447,3, FALSE)</f>
        <v>La date de début du congé/absence doit être antérieure ou égale à la date de fin réelle du congé/absence.</v>
      </c>
      <c r="BZ264" s="19" t="s">
        <v>134</v>
      </c>
      <c r="CA264" s="21" t="str">
        <f>VLOOKUP(BZ264,'Axe 2 Règles de gestion'!$D$2:$F$447,3, FALSE)</f>
        <v>La date de début du congé/absence doit être antérieure ou égale à la date de fin prévisionnelle du congé/absence.</v>
      </c>
      <c r="CB264" s="19" t="s">
        <v>136</v>
      </c>
      <c r="CC264" s="21" t="str">
        <f>VLOOKUP(CB264,'Axe 2 Règles de gestion'!$D$2:$F$447,3, FALSE)</f>
        <v>La date de fin réelle du congé/absence doit être antérieure à la date limite de départ à la retraite.</v>
      </c>
      <c r="CD264" s="19" t="s">
        <v>138</v>
      </c>
      <c r="CE264" s="21" t="str">
        <f>VLOOKUP(CD264,'Axe 2 Règles de gestion'!$D$2:$F$447,3, FALSE)</f>
        <v>La date de fin prévisionnelle du congé/absence doit être antérieure à la date limite de départ à la retraite.</v>
      </c>
      <c r="CF264" s="19" t="s">
        <v>140</v>
      </c>
      <c r="CG264" s="21" t="str">
        <f>VLOOKUP(CF264,'Axe 2 Règles de gestion'!$D$2:$F$447,3, FALSE)</f>
        <v>La date de fin réelle ou la date de fin prévisionnelle du congé/absence doit être saisie.</v>
      </c>
      <c r="CH264" s="19" t="s">
        <v>142</v>
      </c>
      <c r="CI264" s="21" t="str">
        <f>VLOOKUP(CH264,'Axe 2 Règles de gestion'!$D$2:$F$447,3, FALSE)</f>
        <v>Si l'absence ne commence pas par une demi-journée et si l'absence précédente ne finit pas par une demi journée, la date de début de l'absence saisie est postérieure à la date de fin réelle de l'absence précédente.</v>
      </c>
      <c r="CJ264" s="19" t="s">
        <v>144</v>
      </c>
      <c r="CK264" s="21" t="str">
        <f>VLOOKUP(CJ264,'Axe 2 Règles de gestion'!$D$2:$F$447,3, FALSE)</f>
        <v>Si l'absence ne commence pas par une demi-journée et si l'absence précédente ne finit pas par une demi journée, la date de début de l'absence saisie est postérieure à la date de fin prévisionnelle de l'absence précédente.</v>
      </c>
      <c r="CL264" s="19" t="s">
        <v>146</v>
      </c>
      <c r="CM264" s="21" t="str">
        <f>VLOOKUP(CL264,'Axe 2 Règles de gestion'!$D$2:$F$447,3, FALSE)</f>
        <v>Dans le cas d'un congé autre que CLM, CLD, CGM et CITIS, l'indicateur de requalification doit être à non et les impacts spécifiques à la requalification ne doivent pas être mobilisés ou l'impact rémunération est vide.</v>
      </c>
      <c r="CN264" s="19" t="s">
        <v>128</v>
      </c>
      <c r="CO264" s="21" t="str">
        <f>VLOOKUP(CN264,'Axe 2 Règles de gestion'!$D$2:$F$447,3, FALSE)</f>
        <v>L'autorisation d'accomplir un service à temps partiel est suspendue pendant la durée du congé. La modalité de service de l'agent doit être "Temps plein".</v>
      </c>
      <c r="CP264" s="19" t="s">
        <v>877</v>
      </c>
      <c r="CQ264" s="21" t="str">
        <f>VLOOKUP(CP264,'Axe 2 Règles de gestion'!$D$2:$F$447,3, FALSE)</f>
        <v>L'agent doit avoir un enfant lié à ce congé.</v>
      </c>
      <c r="CR264" s="19"/>
      <c r="CS264" s="21"/>
      <c r="CT264" s="19"/>
      <c r="CU264" s="21"/>
      <c r="CV264" s="19"/>
      <c r="CW264" s="21"/>
      <c r="CX264" s="19" t="s">
        <v>309</v>
      </c>
      <c r="CY264" s="21"/>
    </row>
    <row r="265" spans="1:103" s="22" customFormat="1" ht="165" x14ac:dyDescent="0.25">
      <c r="A265" s="19" t="s">
        <v>305</v>
      </c>
      <c r="B265" s="19" t="s">
        <v>229</v>
      </c>
      <c r="C265" s="20">
        <v>45805.64166666667</v>
      </c>
      <c r="D265" s="19" t="s">
        <v>106</v>
      </c>
      <c r="E265" s="21" t="s">
        <v>107</v>
      </c>
      <c r="F265" s="19" t="s">
        <v>108</v>
      </c>
      <c r="G265" s="21" t="s">
        <v>109</v>
      </c>
      <c r="H265" s="19" t="s">
        <v>854</v>
      </c>
      <c r="I265" s="21" t="s">
        <v>855</v>
      </c>
      <c r="J265" s="21" t="s">
        <v>856</v>
      </c>
      <c r="K265" s="21" t="s">
        <v>857</v>
      </c>
      <c r="L265" s="19" t="s">
        <v>879</v>
      </c>
      <c r="M265" s="21" t="s">
        <v>880</v>
      </c>
      <c r="N265" s="19" t="s">
        <v>152</v>
      </c>
      <c r="O265" s="21"/>
      <c r="P265" s="21"/>
      <c r="Q265" s="21" t="s">
        <v>371</v>
      </c>
      <c r="R265" s="19" t="s">
        <v>372</v>
      </c>
      <c r="S265" s="19" t="s">
        <v>188</v>
      </c>
      <c r="T265" s="19" t="s">
        <v>120</v>
      </c>
      <c r="U265" s="20">
        <v>44162</v>
      </c>
      <c r="V265" s="20"/>
      <c r="W265" s="21" t="s">
        <v>906</v>
      </c>
      <c r="X265" s="19" t="s">
        <v>394</v>
      </c>
      <c r="Y265" s="21" t="str">
        <f>VLOOKUP(X265,'Axe 2 Règles de gestion'!$D$2:$F$447,3, FALSE)</f>
        <v>L'agent bénéficie des dispositions applicables aux agents titulaires pour le congé de paternité.</v>
      </c>
      <c r="Z265" s="19" t="s">
        <v>882</v>
      </c>
      <c r="AA265" s="21" t="str">
        <f>VLOOKUP(Z265,'Axe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265" s="19"/>
      <c r="AC265" s="21"/>
      <c r="AD265" s="19"/>
      <c r="AE265" s="21"/>
      <c r="AF265" s="19"/>
      <c r="AG265" s="21"/>
      <c r="AH265" s="19"/>
      <c r="AI265" s="21"/>
      <c r="AJ265" s="19"/>
      <c r="AK265" s="21"/>
      <c r="AL265" s="19"/>
      <c r="AM265" s="21"/>
      <c r="AN265" s="19"/>
      <c r="AO265" s="21"/>
      <c r="AP265" s="19"/>
      <c r="AQ265" s="21"/>
      <c r="AR265" s="19"/>
      <c r="AS265" s="21"/>
      <c r="AT265" s="19"/>
      <c r="AU265" s="21"/>
      <c r="AV265" s="19"/>
      <c r="AW265" s="21"/>
      <c r="AX265" s="19"/>
      <c r="AY265" s="21"/>
      <c r="AZ265" s="19"/>
      <c r="BA265" s="21"/>
      <c r="BB265" s="19"/>
      <c r="BC265" s="21"/>
      <c r="BD265" s="19"/>
      <c r="BE265" s="21"/>
      <c r="BF265" s="19" t="s">
        <v>871</v>
      </c>
      <c r="BG265" s="21" t="str">
        <f>VLOOKUP(BF265,'Axe 2 Règles de gestion'!$D$2:$F$447,3, FALSE)</f>
        <v>La durée maximale réelle du congé est de 30 jours consécutifs (décomptés en jours calendaires).</v>
      </c>
      <c r="BH265" s="19" t="s">
        <v>873</v>
      </c>
      <c r="BI265" s="21" t="str">
        <f>VLOOKUP(BH265,'Axe 2 Règles de gestion'!$D$2:$F$447,3, FALSE)</f>
        <v>La durée maximale prévisionnelle du congé est de 30 jours consécutifs (décomptés en jours calendaires).</v>
      </c>
      <c r="BJ265" s="19"/>
      <c r="BK265" s="21"/>
      <c r="BL265" s="19"/>
      <c r="BM265" s="21"/>
      <c r="BN265" s="19"/>
      <c r="BO265" s="21"/>
      <c r="BP265" s="19"/>
      <c r="BQ265" s="21"/>
      <c r="BR265" s="19"/>
      <c r="BS265" s="21"/>
      <c r="BT265" s="19"/>
      <c r="BU265" s="21"/>
      <c r="BV265" s="19" t="s">
        <v>132</v>
      </c>
      <c r="BW265" s="21" t="str">
        <f>VLOOKUP(BV265,'Axe 2 Règles de gestion'!$D$2:$F$447,3, FALSE)</f>
        <v>La date de début du congé/absence doit être antérieure ou égale à la date de fin réelle du congé/absence.</v>
      </c>
      <c r="BX265" s="19" t="s">
        <v>134</v>
      </c>
      <c r="BY265" s="21" t="str">
        <f>VLOOKUP(BX265,'Axe 2 Règles de gestion'!$D$2:$F$447,3, FALSE)</f>
        <v>La date de début du congé/absence doit être antérieure ou égale à la date de fin prévisionnelle du congé/absence.</v>
      </c>
      <c r="BZ265" s="19" t="s">
        <v>136</v>
      </c>
      <c r="CA265" s="21" t="str">
        <f>VLOOKUP(BZ265,'Axe 2 Règles de gestion'!$D$2:$F$447,3, FALSE)</f>
        <v>La date de fin réelle du congé/absence doit être antérieure à la date limite de départ à la retraite.</v>
      </c>
      <c r="CB265" s="19" t="s">
        <v>138</v>
      </c>
      <c r="CC265" s="21" t="str">
        <f>VLOOKUP(CB265,'Axe 2 Règles de gestion'!$D$2:$F$447,3, FALSE)</f>
        <v>La date de fin prévisionnelle du congé/absence doit être antérieure à la date limite de départ à la retraite.</v>
      </c>
      <c r="CD265" s="19" t="s">
        <v>140</v>
      </c>
      <c r="CE265" s="21" t="str">
        <f>VLOOKUP(CD265,'Axe 2 Règles de gestion'!$D$2:$F$447,3, FALSE)</f>
        <v>La date de fin réelle ou la date de fin prévisionnelle du congé/absence doit être saisie.</v>
      </c>
      <c r="CF265" s="19" t="s">
        <v>142</v>
      </c>
      <c r="CG265" s="21" t="str">
        <f>VLOOKUP(CF265,'Axe 2 Règles de gestion'!$D$2:$F$447,3, FALSE)</f>
        <v>Si l'absence ne commence pas par une demi-journée et si l'absence précédente ne finit pas par une demi journée, la date de début de l'absence saisie est postérieure à la date de fin réelle de l'absence précédente.</v>
      </c>
      <c r="CH265" s="19" t="s">
        <v>144</v>
      </c>
      <c r="CI265" s="21" t="str">
        <f>VLOOKUP(CH265,'Axe 2 Règles de gestion'!$D$2:$F$447,3, FALSE)</f>
        <v>Si l'absence ne commence pas par une demi-journée et si l'absence précédente ne finit pas par une demi journée, la date de début de l'absence saisie est postérieure à la date de fin prévisionnelle de l'absence précédente.</v>
      </c>
      <c r="CJ265" s="19" t="s">
        <v>146</v>
      </c>
      <c r="CK265" s="21" t="str">
        <f>VLOOKUP(CJ265,'Axe 2 Règles de gestion'!$D$2:$F$447,3, FALSE)</f>
        <v>Dans le cas d'un congé autre que CLM, CLD, CGM et CITIS, l'indicateur de requalification doit être à non et les impacts spécifiques à la requalification ne doivent pas être mobilisés ou l'impact rémunération est vide.</v>
      </c>
      <c r="CL265" s="19" t="s">
        <v>128</v>
      </c>
      <c r="CM265" s="21" t="str">
        <f>VLOOKUP(CL265,'Axe 2 Règles de gestion'!$D$2:$F$447,3, FALSE)</f>
        <v>L'autorisation d'accomplir un service à temps partiel est suspendue pendant la durée du congé. La modalité de service de l'agent doit être "Temps plein".</v>
      </c>
      <c r="CN265" s="19" t="s">
        <v>877</v>
      </c>
      <c r="CO265" s="21" t="str">
        <f>VLOOKUP(CN265,'Axe 2 Règles de gestion'!$D$2:$F$447,3, FALSE)</f>
        <v>L'agent doit avoir un enfant lié à ce congé.</v>
      </c>
      <c r="CP265" s="19"/>
      <c r="CQ265" s="21"/>
      <c r="CR265" s="19"/>
      <c r="CS265" s="21"/>
      <c r="CT265" s="19"/>
      <c r="CU265" s="21"/>
      <c r="CV265" s="19"/>
      <c r="CW265" s="21"/>
      <c r="CX265" s="19" t="s">
        <v>309</v>
      </c>
      <c r="CY265" s="21"/>
    </row>
    <row r="266" spans="1:103" s="22" customFormat="1" ht="150" x14ac:dyDescent="0.25">
      <c r="A266" s="19" t="s">
        <v>305</v>
      </c>
      <c r="B266" s="19" t="s">
        <v>229</v>
      </c>
      <c r="C266" s="20">
        <v>45805.604166666664</v>
      </c>
      <c r="D266" s="19" t="s">
        <v>106</v>
      </c>
      <c r="E266" s="21" t="s">
        <v>107</v>
      </c>
      <c r="F266" s="19" t="s">
        <v>108</v>
      </c>
      <c r="G266" s="21" t="s">
        <v>109</v>
      </c>
      <c r="H266" s="19" t="s">
        <v>854</v>
      </c>
      <c r="I266" s="21" t="s">
        <v>855</v>
      </c>
      <c r="J266" s="21" t="s">
        <v>856</v>
      </c>
      <c r="K266" s="21" t="s">
        <v>857</v>
      </c>
      <c r="L266" s="19" t="s">
        <v>858</v>
      </c>
      <c r="M266" s="21" t="s">
        <v>859</v>
      </c>
      <c r="N266" s="19" t="s">
        <v>116</v>
      </c>
      <c r="O266" s="21"/>
      <c r="P266" s="21"/>
      <c r="Q266" s="21" t="s">
        <v>401</v>
      </c>
      <c r="R266" s="19" t="s">
        <v>402</v>
      </c>
      <c r="S266" s="19" t="s">
        <v>188</v>
      </c>
      <c r="T266" s="19" t="s">
        <v>120</v>
      </c>
      <c r="U266" s="20">
        <v>44162</v>
      </c>
      <c r="V266" s="20"/>
      <c r="W266" s="21" t="s">
        <v>907</v>
      </c>
      <c r="X266" s="19" t="s">
        <v>424</v>
      </c>
      <c r="Y266" s="21" t="str">
        <f>VLOOKUP(X266,'Axe 2 Règles de gestion'!$D$2:$F$447,3, FALSE)</f>
        <v>L'agent bénéficie des dispositions applicables aux agents titulaires pour le congé de paternité, sauf dispositions particulières.</v>
      </c>
      <c r="Z266" s="19" t="s">
        <v>861</v>
      </c>
      <c r="AA266" s="21" t="str">
        <f>VLOOKUP(Z266,'Axe 2 Règles de gestion'!$D$2:$F$447,3, FALSE)</f>
        <v>Le congé n'est pas cumulable avec les congés de maladie et d'accident du travail.</v>
      </c>
      <c r="AB266" s="19" t="s">
        <v>862</v>
      </c>
      <c r="AC266" s="21" t="str">
        <f>VLOOKUP(AB266,'Axe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66" s="19" t="s">
        <v>864</v>
      </c>
      <c r="AE266" s="21" t="str">
        <f>VLOOKUP(AD266,'Axe 2 Règles de gestion'!$D$2:$F$447,3, FALSE)</f>
        <v>L'agent transmet sans délai à son administration un document justifiant l'hospitalisation immédiate de l'enfant.</v>
      </c>
      <c r="AF266" s="19" t="s">
        <v>866</v>
      </c>
      <c r="AG266" s="21" t="str">
        <f>VLOOKUP(AF266,'Axe 2 Règles de gestion'!$D$2:$F$447,3, FALSE)</f>
        <v>Le congé est ouvert au père, au conjoint de la mère ou à la personne liée à elle par un pacte civil de solidarité ou vivant maritalement avec elle.</v>
      </c>
      <c r="AH266" s="19"/>
      <c r="AI266" s="21"/>
      <c r="AJ266" s="19"/>
      <c r="AK266" s="21"/>
      <c r="AL266" s="19"/>
      <c r="AM266" s="21"/>
      <c r="AN266" s="19"/>
      <c r="AO266" s="21"/>
      <c r="AP266" s="19"/>
      <c r="AQ266" s="21"/>
      <c r="AR266" s="19"/>
      <c r="AS266" s="21"/>
      <c r="AT266" s="19"/>
      <c r="AU266" s="21"/>
      <c r="AV266" s="19"/>
      <c r="AW266" s="21"/>
      <c r="AX266" s="19"/>
      <c r="AY266" s="21"/>
      <c r="AZ266" s="19"/>
      <c r="BA266" s="21"/>
      <c r="BB266" s="19"/>
      <c r="BC266" s="21"/>
      <c r="BD266" s="19"/>
      <c r="BE266" s="21"/>
      <c r="BF266" s="19" t="s">
        <v>868</v>
      </c>
      <c r="BG266" s="21" t="str">
        <f>VLOOKUP(BF266,'Axe 2 Règles de gestion'!$D$2:$F$447,3, FALSE)</f>
        <v>L'agent doit être en activité.</v>
      </c>
      <c r="BH266" s="19" t="s">
        <v>869</v>
      </c>
      <c r="BI266" s="21" t="str">
        <f>VLOOKUP(BH266,'Axe 2 Règles de gestion'!$D$2:$F$447,3, FALSE)</f>
        <v>Le congé est applicable aux naissances survenues à compter du 27 novembre 2020.</v>
      </c>
      <c r="BJ266" s="19" t="s">
        <v>871</v>
      </c>
      <c r="BK266" s="21" t="str">
        <f>VLOOKUP(BJ266,'Axe 2 Règles de gestion'!$D$2:$F$447,3, FALSE)</f>
        <v>La durée maximale réelle du congé est de 30 jours consécutifs (décomptés en jours calendaires).</v>
      </c>
      <c r="BL266" s="19" t="s">
        <v>873</v>
      </c>
      <c r="BM266" s="21" t="str">
        <f>VLOOKUP(BL266,'Axe 2 Règles de gestion'!$D$2:$F$447,3, FALSE)</f>
        <v>La durée maximale prévisionnelle du congé est de 30 jours consécutifs (décomptés en jours calendaires).</v>
      </c>
      <c r="BN266" s="19" t="s">
        <v>875</v>
      </c>
      <c r="BO266" s="21" t="str">
        <f>VLOOKUP(BN266,'Axe 2 Règles de gestion'!$D$2:$F$447,3, FALSE)</f>
        <v>Le congé est pris pendant la période d'hospitalisation de l'enfant dans une unité de soins spécialisée, dans les 4 mois suivant la naissance de l'enfant.</v>
      </c>
      <c r="BP266" s="19"/>
      <c r="BQ266" s="21"/>
      <c r="BR266" s="19"/>
      <c r="BS266" s="21"/>
      <c r="BT266" s="19"/>
      <c r="BU266" s="21"/>
      <c r="BV266" s="19" t="s">
        <v>130</v>
      </c>
      <c r="BW266" s="21" t="str">
        <f>VLOOKUP(BV266,'Axe 2 Règles de gestion'!$D$2:$F$447,3, FALSE)</f>
        <v>La date de début du congé/absence doit être postérieure ou égale à la date de recrutement dans la FPE ou dans la carrière militaire.</v>
      </c>
      <c r="BX266" s="19" t="s">
        <v>132</v>
      </c>
      <c r="BY266" s="21" t="str">
        <f>VLOOKUP(BX266,'Axe 2 Règles de gestion'!$D$2:$F$447,3, FALSE)</f>
        <v>La date de début du congé/absence doit être antérieure ou égale à la date de fin réelle du congé/absence.</v>
      </c>
      <c r="BZ266" s="19" t="s">
        <v>134</v>
      </c>
      <c r="CA266" s="21" t="str">
        <f>VLOOKUP(BZ266,'Axe 2 Règles de gestion'!$D$2:$F$447,3, FALSE)</f>
        <v>La date de début du congé/absence doit être antérieure ou égale à la date de fin prévisionnelle du congé/absence.</v>
      </c>
      <c r="CB266" s="19" t="s">
        <v>136</v>
      </c>
      <c r="CC266" s="21" t="str">
        <f>VLOOKUP(CB266,'Axe 2 Règles de gestion'!$D$2:$F$447,3, FALSE)</f>
        <v>La date de fin réelle du congé/absence doit être antérieure à la date limite de départ à la retraite.</v>
      </c>
      <c r="CD266" s="19" t="s">
        <v>138</v>
      </c>
      <c r="CE266" s="21" t="str">
        <f>VLOOKUP(CD266,'Axe 2 Règles de gestion'!$D$2:$F$447,3, FALSE)</f>
        <v>La date de fin prévisionnelle du congé/absence doit être antérieure à la date limite de départ à la retraite.</v>
      </c>
      <c r="CF266" s="19" t="s">
        <v>140</v>
      </c>
      <c r="CG266" s="21" t="str">
        <f>VLOOKUP(CF266,'Axe 2 Règles de gestion'!$D$2:$F$447,3, FALSE)</f>
        <v>La date de fin réelle ou la date de fin prévisionnelle du congé/absence doit être saisie.</v>
      </c>
      <c r="CH266" s="19" t="s">
        <v>142</v>
      </c>
      <c r="CI266" s="21" t="str">
        <f>VLOOKUP(CH266,'Axe 2 Règles de gestion'!$D$2:$F$447,3, FALSE)</f>
        <v>Si l'absence ne commence pas par une demi-journée et si l'absence précédente ne finit pas par une demi journée, la date de début de l'absence saisie est postérieure à la date de fin réelle de l'absence précédente.</v>
      </c>
      <c r="CJ266" s="19" t="s">
        <v>144</v>
      </c>
      <c r="CK266" s="21" t="str">
        <f>VLOOKUP(CJ266,'Axe 2 Règles de gestion'!$D$2:$F$447,3, FALSE)</f>
        <v>Si l'absence ne commence pas par une demi-journée et si l'absence précédente ne finit pas par une demi journée, la date de début de l'absence saisie est postérieure à la date de fin prévisionnelle de l'absence précédente.</v>
      </c>
      <c r="CL266" s="19" t="s">
        <v>146</v>
      </c>
      <c r="CM266" s="21" t="str">
        <f>VLOOKUP(CL266,'Axe 2 Règles de gestion'!$D$2:$F$447,3, FALSE)</f>
        <v>Dans le cas d'un congé autre que CLM, CLD, CGM et CITIS, l'indicateur de requalification doit être à non et les impacts spécifiques à la requalification ne doivent pas être mobilisés ou l'impact rémunération est vide.</v>
      </c>
      <c r="CN266" s="19" t="s">
        <v>128</v>
      </c>
      <c r="CO266" s="21" t="str">
        <f>VLOOKUP(CN266,'Axe 2 Règles de gestion'!$D$2:$F$447,3, FALSE)</f>
        <v>L'autorisation d'accomplir un service à temps partiel est suspendue pendant la durée du congé. La modalité de service de l'agent doit être "Temps plein".</v>
      </c>
      <c r="CP266" s="19" t="s">
        <v>877</v>
      </c>
      <c r="CQ266" s="21" t="str">
        <f>VLOOKUP(CP266,'Axe 2 Règles de gestion'!$D$2:$F$447,3, FALSE)</f>
        <v>L'agent doit avoir un enfant lié à ce congé.</v>
      </c>
      <c r="CR266" s="19"/>
      <c r="CS266" s="21"/>
      <c r="CT266" s="19"/>
      <c r="CU266" s="21"/>
      <c r="CV266" s="19"/>
      <c r="CW266" s="21"/>
      <c r="CX266" s="19" t="s">
        <v>309</v>
      </c>
      <c r="CY266" s="21"/>
    </row>
    <row r="267" spans="1:103" s="22" customFormat="1" ht="150" x14ac:dyDescent="0.25">
      <c r="A267" s="19" t="s">
        <v>305</v>
      </c>
      <c r="B267" s="19" t="s">
        <v>229</v>
      </c>
      <c r="C267" s="20">
        <v>45805.643055555556</v>
      </c>
      <c r="D267" s="19" t="s">
        <v>106</v>
      </c>
      <c r="E267" s="21" t="s">
        <v>107</v>
      </c>
      <c r="F267" s="19" t="s">
        <v>108</v>
      </c>
      <c r="G267" s="21" t="s">
        <v>109</v>
      </c>
      <c r="H267" s="19" t="s">
        <v>854</v>
      </c>
      <c r="I267" s="21" t="s">
        <v>855</v>
      </c>
      <c r="J267" s="21" t="s">
        <v>856</v>
      </c>
      <c r="K267" s="21" t="s">
        <v>857</v>
      </c>
      <c r="L267" s="19" t="s">
        <v>879</v>
      </c>
      <c r="M267" s="21" t="s">
        <v>880</v>
      </c>
      <c r="N267" s="19" t="s">
        <v>152</v>
      </c>
      <c r="O267" s="21"/>
      <c r="P267" s="21"/>
      <c r="Q267" s="21" t="s">
        <v>401</v>
      </c>
      <c r="R267" s="19" t="s">
        <v>402</v>
      </c>
      <c r="S267" s="19" t="s">
        <v>188</v>
      </c>
      <c r="T267" s="19" t="s">
        <v>120</v>
      </c>
      <c r="U267" s="20">
        <v>44162</v>
      </c>
      <c r="V267" s="20"/>
      <c r="W267" s="21" t="s">
        <v>908</v>
      </c>
      <c r="X267" s="19" t="s">
        <v>424</v>
      </c>
      <c r="Y267" s="21" t="str">
        <f>VLOOKUP(X267,'Axe 2 Règles de gestion'!$D$2:$F$447,3, FALSE)</f>
        <v>L'agent bénéficie des dispositions applicables aux agents titulaires pour le congé de paternité, sauf dispositions particulières.</v>
      </c>
      <c r="Z267" s="19"/>
      <c r="AA267" s="21"/>
      <c r="AB267" s="19"/>
      <c r="AC267" s="21"/>
      <c r="AD267" s="19"/>
      <c r="AE267" s="21"/>
      <c r="AF267" s="19"/>
      <c r="AG267" s="21"/>
      <c r="AH267" s="19"/>
      <c r="AI267" s="21"/>
      <c r="AJ267" s="19"/>
      <c r="AK267" s="21"/>
      <c r="AL267" s="19"/>
      <c r="AM267" s="21"/>
      <c r="AN267" s="19"/>
      <c r="AO267" s="21"/>
      <c r="AP267" s="19"/>
      <c r="AQ267" s="21"/>
      <c r="AR267" s="19"/>
      <c r="AS267" s="21"/>
      <c r="AT267" s="19"/>
      <c r="AU267" s="21"/>
      <c r="AV267" s="19"/>
      <c r="AW267" s="21"/>
      <c r="AX267" s="19"/>
      <c r="AY267" s="21"/>
      <c r="AZ267" s="19"/>
      <c r="BA267" s="21"/>
      <c r="BB267" s="19"/>
      <c r="BC267" s="21"/>
      <c r="BD267" s="19"/>
      <c r="BE267" s="21"/>
      <c r="BF267" s="19" t="s">
        <v>871</v>
      </c>
      <c r="BG267" s="21" t="str">
        <f>VLOOKUP(BF267,'Axe 2 Règles de gestion'!$D$2:$F$447,3, FALSE)</f>
        <v>La durée maximale réelle du congé est de 30 jours consécutifs (décomptés en jours calendaires).</v>
      </c>
      <c r="BH267" s="19" t="s">
        <v>873</v>
      </c>
      <c r="BI267" s="21" t="str">
        <f>VLOOKUP(BH267,'Axe 2 Règles de gestion'!$D$2:$F$447,3, FALSE)</f>
        <v>La durée maximale prévisionnelle du congé est de 30 jours consécutifs (décomptés en jours calendaires).</v>
      </c>
      <c r="BJ267" s="19"/>
      <c r="BK267" s="21"/>
      <c r="BL267" s="19"/>
      <c r="BM267" s="21"/>
      <c r="BN267" s="19"/>
      <c r="BO267" s="21"/>
      <c r="BP267" s="19"/>
      <c r="BQ267" s="21"/>
      <c r="BR267" s="19"/>
      <c r="BS267" s="21"/>
      <c r="BT267" s="19"/>
      <c r="BU267" s="21"/>
      <c r="BV267" s="19" t="s">
        <v>132</v>
      </c>
      <c r="BW267" s="21" t="str">
        <f>VLOOKUP(BV267,'Axe 2 Règles de gestion'!$D$2:$F$447,3, FALSE)</f>
        <v>La date de début du congé/absence doit être antérieure ou égale à la date de fin réelle du congé/absence.</v>
      </c>
      <c r="BX267" s="19" t="s">
        <v>134</v>
      </c>
      <c r="BY267" s="21" t="str">
        <f>VLOOKUP(BX267,'Axe 2 Règles de gestion'!$D$2:$F$447,3, FALSE)</f>
        <v>La date de début du congé/absence doit être antérieure ou égale à la date de fin prévisionnelle du congé/absence.</v>
      </c>
      <c r="BZ267" s="19" t="s">
        <v>136</v>
      </c>
      <c r="CA267" s="21" t="str">
        <f>VLOOKUP(BZ267,'Axe 2 Règles de gestion'!$D$2:$F$447,3, FALSE)</f>
        <v>La date de fin réelle du congé/absence doit être antérieure à la date limite de départ à la retraite.</v>
      </c>
      <c r="CB267" s="19" t="s">
        <v>138</v>
      </c>
      <c r="CC267" s="21" t="str">
        <f>VLOOKUP(CB267,'Axe 2 Règles de gestion'!$D$2:$F$447,3, FALSE)</f>
        <v>La date de fin prévisionnelle du congé/absence doit être antérieure à la date limite de départ à la retraite.</v>
      </c>
      <c r="CD267" s="19" t="s">
        <v>140</v>
      </c>
      <c r="CE267" s="21" t="str">
        <f>VLOOKUP(CD267,'Axe 2 Règles de gestion'!$D$2:$F$447,3, FALSE)</f>
        <v>La date de fin réelle ou la date de fin prévisionnelle du congé/absence doit être saisie.</v>
      </c>
      <c r="CF267" s="19" t="s">
        <v>142</v>
      </c>
      <c r="CG267" s="21" t="str">
        <f>VLOOKUP(CF267,'Axe 2 Règles de gestion'!$D$2:$F$447,3, FALSE)</f>
        <v>Si l'absence ne commence pas par une demi-journée et si l'absence précédente ne finit pas par une demi journée, la date de début de l'absence saisie est postérieure à la date de fin réelle de l'absence précédente.</v>
      </c>
      <c r="CH267" s="19" t="s">
        <v>144</v>
      </c>
      <c r="CI267" s="21" t="str">
        <f>VLOOKUP(CH267,'Axe 2 Règles de gestion'!$D$2:$F$447,3, FALSE)</f>
        <v>Si l'absence ne commence pas par une demi-journée et si l'absence précédente ne finit pas par une demi journée, la date de début de l'absence saisie est postérieure à la date de fin prévisionnelle de l'absence précédente.</v>
      </c>
      <c r="CJ267" s="19" t="s">
        <v>146</v>
      </c>
      <c r="CK267" s="21" t="str">
        <f>VLOOKUP(CJ267,'Axe 2 Règles de gestion'!$D$2:$F$447,3, FALSE)</f>
        <v>Dans le cas d'un congé autre que CLM, CLD, CGM et CITIS, l'indicateur de requalification doit être à non et les impacts spécifiques à la requalification ne doivent pas être mobilisés ou l'impact rémunération est vide.</v>
      </c>
      <c r="CL267" s="19" t="s">
        <v>128</v>
      </c>
      <c r="CM267" s="21" t="str">
        <f>VLOOKUP(CL267,'Axe 2 Règles de gestion'!$D$2:$F$447,3, FALSE)</f>
        <v>L'autorisation d'accomplir un service à temps partiel est suspendue pendant la durée du congé. La modalité de service de l'agent doit être "Temps plein".</v>
      </c>
      <c r="CN267" s="19" t="s">
        <v>877</v>
      </c>
      <c r="CO267" s="21" t="str">
        <f>VLOOKUP(CN267,'Axe 2 Règles de gestion'!$D$2:$F$447,3, FALSE)</f>
        <v>L'agent doit avoir un enfant lié à ce congé.</v>
      </c>
      <c r="CP267" s="19"/>
      <c r="CQ267" s="21"/>
      <c r="CR267" s="19"/>
      <c r="CS267" s="21"/>
      <c r="CT267" s="19"/>
      <c r="CU267" s="21"/>
      <c r="CV267" s="19"/>
      <c r="CW267" s="21"/>
      <c r="CX267" s="19" t="s">
        <v>309</v>
      </c>
      <c r="CY267" s="21"/>
    </row>
    <row r="268" spans="1:103" s="22" customFormat="1" ht="150" x14ac:dyDescent="0.25">
      <c r="A268" s="19" t="s">
        <v>305</v>
      </c>
      <c r="B268" s="19" t="s">
        <v>229</v>
      </c>
      <c r="C268" s="20">
        <v>45805.604861111111</v>
      </c>
      <c r="D268" s="19" t="s">
        <v>106</v>
      </c>
      <c r="E268" s="21" t="s">
        <v>107</v>
      </c>
      <c r="F268" s="19" t="s">
        <v>108</v>
      </c>
      <c r="G268" s="21" t="s">
        <v>109</v>
      </c>
      <c r="H268" s="19" t="s">
        <v>854</v>
      </c>
      <c r="I268" s="21" t="s">
        <v>855</v>
      </c>
      <c r="J268" s="21" t="s">
        <v>856</v>
      </c>
      <c r="K268" s="21" t="s">
        <v>857</v>
      </c>
      <c r="L268" s="19" t="s">
        <v>858</v>
      </c>
      <c r="M268" s="21" t="s">
        <v>859</v>
      </c>
      <c r="N268" s="19" t="s">
        <v>116</v>
      </c>
      <c r="O268" s="21"/>
      <c r="P268" s="21"/>
      <c r="Q268" s="21" t="s">
        <v>430</v>
      </c>
      <c r="R268" s="19" t="s">
        <v>431</v>
      </c>
      <c r="S268" s="19" t="s">
        <v>188</v>
      </c>
      <c r="T268" s="19" t="s">
        <v>120</v>
      </c>
      <c r="U268" s="20">
        <v>44162</v>
      </c>
      <c r="V268" s="20"/>
      <c r="W268" s="21" t="s">
        <v>909</v>
      </c>
      <c r="X268" s="19" t="s">
        <v>453</v>
      </c>
      <c r="Y268" s="21" t="str">
        <f>VLOOKUP(X268,'Axe 2 Règles de gestion'!$D$2:$F$447,3, FALSE)</f>
        <v>L'agent bénéficie des dispositions applicables aux agents titulaires pour le congé de paternité.</v>
      </c>
      <c r="Z268" s="19" t="s">
        <v>861</v>
      </c>
      <c r="AA268" s="21" t="str">
        <f>VLOOKUP(Z268,'Axe 2 Règles de gestion'!$D$2:$F$447,3, FALSE)</f>
        <v>Le congé n'est pas cumulable avec les congés de maladie et d'accident du travail.</v>
      </c>
      <c r="AB268" s="19" t="s">
        <v>862</v>
      </c>
      <c r="AC268" s="21" t="str">
        <f>VLOOKUP(AB268,'Axe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68" s="19" t="s">
        <v>864</v>
      </c>
      <c r="AE268" s="21" t="str">
        <f>VLOOKUP(AD268,'Axe 2 Règles de gestion'!$D$2:$F$447,3, FALSE)</f>
        <v>L'agent transmet sans délai à son administration un document justifiant l'hospitalisation immédiate de l'enfant.</v>
      </c>
      <c r="AF268" s="19" t="s">
        <v>866</v>
      </c>
      <c r="AG268" s="21" t="str">
        <f>VLOOKUP(AF268,'Axe 2 Règles de gestion'!$D$2:$F$447,3, FALSE)</f>
        <v>Le congé est ouvert au père, au conjoint de la mère ou à la personne liée à elle par un pacte civil de solidarité ou vivant maritalement avec elle.</v>
      </c>
      <c r="AH268" s="19"/>
      <c r="AI268" s="21"/>
      <c r="AJ268" s="19"/>
      <c r="AK268" s="21"/>
      <c r="AL268" s="19"/>
      <c r="AM268" s="21"/>
      <c r="AN268" s="19"/>
      <c r="AO268" s="21"/>
      <c r="AP268" s="19"/>
      <c r="AQ268" s="21"/>
      <c r="AR268" s="19"/>
      <c r="AS268" s="21"/>
      <c r="AT268" s="19"/>
      <c r="AU268" s="21"/>
      <c r="AV268" s="19"/>
      <c r="AW268" s="21"/>
      <c r="AX268" s="19"/>
      <c r="AY268" s="21"/>
      <c r="AZ268" s="19"/>
      <c r="BA268" s="21"/>
      <c r="BB268" s="19"/>
      <c r="BC268" s="21"/>
      <c r="BD268" s="19"/>
      <c r="BE268" s="21"/>
      <c r="BF268" s="19" t="s">
        <v>868</v>
      </c>
      <c r="BG268" s="21" t="str">
        <f>VLOOKUP(BF268,'Axe 2 Règles de gestion'!$D$2:$F$447,3, FALSE)</f>
        <v>L'agent doit être en activité.</v>
      </c>
      <c r="BH268" s="19" t="s">
        <v>869</v>
      </c>
      <c r="BI268" s="21" t="str">
        <f>VLOOKUP(BH268,'Axe 2 Règles de gestion'!$D$2:$F$447,3, FALSE)</f>
        <v>Le congé est applicable aux naissances survenues à compter du 27 novembre 2020.</v>
      </c>
      <c r="BJ268" s="19" t="s">
        <v>871</v>
      </c>
      <c r="BK268" s="21" t="str">
        <f>VLOOKUP(BJ268,'Axe 2 Règles de gestion'!$D$2:$F$447,3, FALSE)</f>
        <v>La durée maximale réelle du congé est de 30 jours consécutifs (décomptés en jours calendaires).</v>
      </c>
      <c r="BL268" s="19" t="s">
        <v>873</v>
      </c>
      <c r="BM268" s="21" t="str">
        <f>VLOOKUP(BL268,'Axe 2 Règles de gestion'!$D$2:$F$447,3, FALSE)</f>
        <v>La durée maximale prévisionnelle du congé est de 30 jours consécutifs (décomptés en jours calendaires).</v>
      </c>
      <c r="BN268" s="19" t="s">
        <v>875</v>
      </c>
      <c r="BO268" s="21" t="str">
        <f>VLOOKUP(BN268,'Axe 2 Règles de gestion'!$D$2:$F$447,3, FALSE)</f>
        <v>Le congé est pris pendant la période d'hospitalisation de l'enfant dans une unité de soins spécialisée, dans les 4 mois suivant la naissance de l'enfant.</v>
      </c>
      <c r="BP268" s="19"/>
      <c r="BQ268" s="21"/>
      <c r="BR268" s="19"/>
      <c r="BS268" s="21"/>
      <c r="BT268" s="19"/>
      <c r="BU268" s="21"/>
      <c r="BV268" s="19" t="s">
        <v>130</v>
      </c>
      <c r="BW268" s="21" t="str">
        <f>VLOOKUP(BV268,'Axe 2 Règles de gestion'!$D$2:$F$447,3, FALSE)</f>
        <v>La date de début du congé/absence doit être postérieure ou égale à la date de recrutement dans la FPE ou dans la carrière militaire.</v>
      </c>
      <c r="BX268" s="19" t="s">
        <v>132</v>
      </c>
      <c r="BY268" s="21" t="str">
        <f>VLOOKUP(BX268,'Axe 2 Règles de gestion'!$D$2:$F$447,3, FALSE)</f>
        <v>La date de début du congé/absence doit être antérieure ou égale à la date de fin réelle du congé/absence.</v>
      </c>
      <c r="BZ268" s="19" t="s">
        <v>134</v>
      </c>
      <c r="CA268" s="21" t="str">
        <f>VLOOKUP(BZ268,'Axe 2 Règles de gestion'!$D$2:$F$447,3, FALSE)</f>
        <v>La date de début du congé/absence doit être antérieure ou égale à la date de fin prévisionnelle du congé/absence.</v>
      </c>
      <c r="CB268" s="19" t="s">
        <v>136</v>
      </c>
      <c r="CC268" s="21" t="str">
        <f>VLOOKUP(CB268,'Axe 2 Règles de gestion'!$D$2:$F$447,3, FALSE)</f>
        <v>La date de fin réelle du congé/absence doit être antérieure à la date limite de départ à la retraite.</v>
      </c>
      <c r="CD268" s="19" t="s">
        <v>138</v>
      </c>
      <c r="CE268" s="21" t="str">
        <f>VLOOKUP(CD268,'Axe 2 Règles de gestion'!$D$2:$F$447,3, FALSE)</f>
        <v>La date de fin prévisionnelle du congé/absence doit être antérieure à la date limite de départ à la retraite.</v>
      </c>
      <c r="CF268" s="19" t="s">
        <v>140</v>
      </c>
      <c r="CG268" s="21" t="str">
        <f>VLOOKUP(CF268,'Axe 2 Règles de gestion'!$D$2:$F$447,3, FALSE)</f>
        <v>La date de fin réelle ou la date de fin prévisionnelle du congé/absence doit être saisie.</v>
      </c>
      <c r="CH268" s="19" t="s">
        <v>142</v>
      </c>
      <c r="CI268" s="21" t="str">
        <f>VLOOKUP(CH268,'Axe 2 Règles de gestion'!$D$2:$F$447,3, FALSE)</f>
        <v>Si l'absence ne commence pas par une demi-journée et si l'absence précédente ne finit pas par une demi journée, la date de début de l'absence saisie est postérieure à la date de fin réelle de l'absence précédente.</v>
      </c>
      <c r="CJ268" s="19" t="s">
        <v>144</v>
      </c>
      <c r="CK268" s="21" t="str">
        <f>VLOOKUP(CJ268,'Axe 2 Règles de gestion'!$D$2:$F$447,3, FALSE)</f>
        <v>Si l'absence ne commence pas par une demi-journée et si l'absence précédente ne finit pas par une demi journée, la date de début de l'absence saisie est postérieure à la date de fin prévisionnelle de l'absence précédente.</v>
      </c>
      <c r="CL268" s="19" t="s">
        <v>146</v>
      </c>
      <c r="CM268" s="21" t="str">
        <f>VLOOKUP(CL268,'Axe 2 Règles de gestion'!$D$2:$F$447,3, FALSE)</f>
        <v>Dans le cas d'un congé autre que CLM, CLD, CGM et CITIS, l'indicateur de requalification doit être à non et les impacts spécifiques à la requalification ne doivent pas être mobilisés ou l'impact rémunération est vide.</v>
      </c>
      <c r="CN268" s="19" t="s">
        <v>128</v>
      </c>
      <c r="CO268" s="21" t="str">
        <f>VLOOKUP(CN268,'Axe 2 Règles de gestion'!$D$2:$F$447,3, FALSE)</f>
        <v>L'autorisation d'accomplir un service à temps partiel est suspendue pendant la durée du congé. La modalité de service de l'agent doit être "Temps plein".</v>
      </c>
      <c r="CP268" s="19" t="s">
        <v>877</v>
      </c>
      <c r="CQ268" s="21" t="str">
        <f>VLOOKUP(CP268,'Axe 2 Règles de gestion'!$D$2:$F$447,3, FALSE)</f>
        <v>L'agent doit avoir un enfant lié à ce congé.</v>
      </c>
      <c r="CR268" s="19"/>
      <c r="CS268" s="21"/>
      <c r="CT268" s="19"/>
      <c r="CU268" s="21"/>
      <c r="CV268" s="19"/>
      <c r="CW268" s="21"/>
      <c r="CX268" s="19" t="s">
        <v>309</v>
      </c>
      <c r="CY268" s="21"/>
    </row>
    <row r="269" spans="1:103" s="22" customFormat="1" ht="165" x14ac:dyDescent="0.25">
      <c r="A269" s="19" t="s">
        <v>305</v>
      </c>
      <c r="B269" s="19" t="s">
        <v>229</v>
      </c>
      <c r="C269" s="20">
        <v>45805.657638888886</v>
      </c>
      <c r="D269" s="19" t="s">
        <v>106</v>
      </c>
      <c r="E269" s="21" t="s">
        <v>107</v>
      </c>
      <c r="F269" s="19" t="s">
        <v>108</v>
      </c>
      <c r="G269" s="21" t="s">
        <v>109</v>
      </c>
      <c r="H269" s="19" t="s">
        <v>854</v>
      </c>
      <c r="I269" s="21" t="s">
        <v>855</v>
      </c>
      <c r="J269" s="21" t="s">
        <v>856</v>
      </c>
      <c r="K269" s="21" t="s">
        <v>857</v>
      </c>
      <c r="L269" s="19" t="s">
        <v>879</v>
      </c>
      <c r="M269" s="21" t="s">
        <v>880</v>
      </c>
      <c r="N269" s="19" t="s">
        <v>152</v>
      </c>
      <c r="O269" s="21"/>
      <c r="P269" s="21"/>
      <c r="Q269" s="21" t="s">
        <v>430</v>
      </c>
      <c r="R269" s="19" t="s">
        <v>431</v>
      </c>
      <c r="S269" s="19" t="s">
        <v>188</v>
      </c>
      <c r="T269" s="19" t="s">
        <v>120</v>
      </c>
      <c r="U269" s="20">
        <v>44162</v>
      </c>
      <c r="V269" s="20"/>
      <c r="W269" s="21" t="s">
        <v>910</v>
      </c>
      <c r="X269" s="19" t="s">
        <v>453</v>
      </c>
      <c r="Y269" s="21" t="str">
        <f>VLOOKUP(X269,'Axe 2 Règles de gestion'!$D$2:$F$447,3, FALSE)</f>
        <v>L'agent bénéficie des dispositions applicables aux agents titulaires pour le congé de paternité.</v>
      </c>
      <c r="Z269" s="19" t="s">
        <v>882</v>
      </c>
      <c r="AA269" s="21" t="str">
        <f>VLOOKUP(Z269,'Axe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269" s="19"/>
      <c r="AC269" s="21"/>
      <c r="AD269" s="19"/>
      <c r="AE269" s="21"/>
      <c r="AF269" s="19"/>
      <c r="AG269" s="21"/>
      <c r="AH269" s="19"/>
      <c r="AI269" s="21"/>
      <c r="AJ269" s="19"/>
      <c r="AK269" s="21"/>
      <c r="AL269" s="19"/>
      <c r="AM269" s="21"/>
      <c r="AN269" s="19"/>
      <c r="AO269" s="21"/>
      <c r="AP269" s="19"/>
      <c r="AQ269" s="21"/>
      <c r="AR269" s="19"/>
      <c r="AS269" s="21"/>
      <c r="AT269" s="19"/>
      <c r="AU269" s="21"/>
      <c r="AV269" s="19"/>
      <c r="AW269" s="21"/>
      <c r="AX269" s="19"/>
      <c r="AY269" s="21"/>
      <c r="AZ269" s="19"/>
      <c r="BA269" s="21"/>
      <c r="BB269" s="19"/>
      <c r="BC269" s="21"/>
      <c r="BD269" s="19"/>
      <c r="BE269" s="21"/>
      <c r="BF269" s="19" t="s">
        <v>871</v>
      </c>
      <c r="BG269" s="21" t="str">
        <f>VLOOKUP(BF269,'Axe 2 Règles de gestion'!$D$2:$F$447,3, FALSE)</f>
        <v>La durée maximale réelle du congé est de 30 jours consécutifs (décomptés en jours calendaires).</v>
      </c>
      <c r="BH269" s="19" t="s">
        <v>873</v>
      </c>
      <c r="BI269" s="21" t="str">
        <f>VLOOKUP(BH269,'Axe 2 Règles de gestion'!$D$2:$F$447,3, FALSE)</f>
        <v>La durée maximale prévisionnelle du congé est de 30 jours consécutifs (décomptés en jours calendaires).</v>
      </c>
      <c r="BJ269" s="19"/>
      <c r="BK269" s="21"/>
      <c r="BL269" s="19"/>
      <c r="BM269" s="21"/>
      <c r="BN269" s="19"/>
      <c r="BO269" s="21"/>
      <c r="BP269" s="19"/>
      <c r="BQ269" s="21"/>
      <c r="BR269" s="19"/>
      <c r="BS269" s="21"/>
      <c r="BT269" s="19"/>
      <c r="BU269" s="21"/>
      <c r="BV269" s="19" t="s">
        <v>132</v>
      </c>
      <c r="BW269" s="21" t="str">
        <f>VLOOKUP(BV269,'Axe 2 Règles de gestion'!$D$2:$F$447,3, FALSE)</f>
        <v>La date de début du congé/absence doit être antérieure ou égale à la date de fin réelle du congé/absence.</v>
      </c>
      <c r="BX269" s="19" t="s">
        <v>134</v>
      </c>
      <c r="BY269" s="21" t="str">
        <f>VLOOKUP(BX269,'Axe 2 Règles de gestion'!$D$2:$F$447,3, FALSE)</f>
        <v>La date de début du congé/absence doit être antérieure ou égale à la date de fin prévisionnelle du congé/absence.</v>
      </c>
      <c r="BZ269" s="19" t="s">
        <v>136</v>
      </c>
      <c r="CA269" s="21" t="str">
        <f>VLOOKUP(BZ269,'Axe 2 Règles de gestion'!$D$2:$F$447,3, FALSE)</f>
        <v>La date de fin réelle du congé/absence doit être antérieure à la date limite de départ à la retraite.</v>
      </c>
      <c r="CB269" s="19" t="s">
        <v>138</v>
      </c>
      <c r="CC269" s="21" t="str">
        <f>VLOOKUP(CB269,'Axe 2 Règles de gestion'!$D$2:$F$447,3, FALSE)</f>
        <v>La date de fin prévisionnelle du congé/absence doit être antérieure à la date limite de départ à la retraite.</v>
      </c>
      <c r="CD269" s="19" t="s">
        <v>140</v>
      </c>
      <c r="CE269" s="21" t="str">
        <f>VLOOKUP(CD269,'Axe 2 Règles de gestion'!$D$2:$F$447,3, FALSE)</f>
        <v>La date de fin réelle ou la date de fin prévisionnelle du congé/absence doit être saisie.</v>
      </c>
      <c r="CF269" s="19" t="s">
        <v>142</v>
      </c>
      <c r="CG269" s="21" t="str">
        <f>VLOOKUP(CF269,'Axe 2 Règles de gestion'!$D$2:$F$447,3, FALSE)</f>
        <v>Si l'absence ne commence pas par une demi-journée et si l'absence précédente ne finit pas par une demi journée, la date de début de l'absence saisie est postérieure à la date de fin réelle de l'absence précédente.</v>
      </c>
      <c r="CH269" s="19" t="s">
        <v>144</v>
      </c>
      <c r="CI269" s="21" t="str">
        <f>VLOOKUP(CH269,'Axe 2 Règles de gestion'!$D$2:$F$447,3, FALSE)</f>
        <v>Si l'absence ne commence pas par une demi-journée et si l'absence précédente ne finit pas par une demi journée, la date de début de l'absence saisie est postérieure à la date de fin prévisionnelle de l'absence précédente.</v>
      </c>
      <c r="CJ269" s="19" t="s">
        <v>146</v>
      </c>
      <c r="CK269" s="21" t="str">
        <f>VLOOKUP(CJ269,'Axe 2 Règles de gestion'!$D$2:$F$447,3, FALSE)</f>
        <v>Dans le cas d'un congé autre que CLM, CLD, CGM et CITIS, l'indicateur de requalification doit être à non et les impacts spécifiques à la requalification ne doivent pas être mobilisés ou l'impact rémunération est vide.</v>
      </c>
      <c r="CL269" s="19" t="s">
        <v>128</v>
      </c>
      <c r="CM269" s="21" t="str">
        <f>VLOOKUP(CL269,'Axe 2 Règles de gestion'!$D$2:$F$447,3, FALSE)</f>
        <v>L'autorisation d'accomplir un service à temps partiel est suspendue pendant la durée du congé. La modalité de service de l'agent doit être "Temps plein".</v>
      </c>
      <c r="CN269" s="19" t="s">
        <v>877</v>
      </c>
      <c r="CO269" s="21" t="str">
        <f>VLOOKUP(CN269,'Axe 2 Règles de gestion'!$D$2:$F$447,3, FALSE)</f>
        <v>L'agent doit avoir un enfant lié à ce congé.</v>
      </c>
      <c r="CP269" s="19"/>
      <c r="CQ269" s="21"/>
      <c r="CR269" s="19"/>
      <c r="CS269" s="21"/>
      <c r="CT269" s="19"/>
      <c r="CU269" s="21"/>
      <c r="CV269" s="19"/>
      <c r="CW269" s="21"/>
      <c r="CX269" s="19" t="s">
        <v>309</v>
      </c>
      <c r="CY269" s="21"/>
    </row>
    <row r="270" spans="1:103" ht="75" x14ac:dyDescent="0.25">
      <c r="A270" s="13" t="s">
        <v>902</v>
      </c>
      <c r="B270" s="13" t="s">
        <v>229</v>
      </c>
      <c r="C270" s="14">
        <v>43850.488888888889</v>
      </c>
      <c r="D270" s="13" t="s">
        <v>106</v>
      </c>
      <c r="E270" s="15" t="s">
        <v>107</v>
      </c>
      <c r="F270" s="13" t="s">
        <v>108</v>
      </c>
      <c r="G270" s="15" t="s">
        <v>109</v>
      </c>
      <c r="H270" s="13" t="s">
        <v>854</v>
      </c>
      <c r="I270" s="15" t="s">
        <v>855</v>
      </c>
      <c r="J270" s="15" t="s">
        <v>856</v>
      </c>
      <c r="K270" s="15" t="s">
        <v>857</v>
      </c>
      <c r="L270" s="13" t="s">
        <v>858</v>
      </c>
      <c r="M270" s="15" t="s">
        <v>859</v>
      </c>
      <c r="N270" s="13" t="s">
        <v>116</v>
      </c>
      <c r="O270" s="15"/>
      <c r="P270" s="15"/>
      <c r="Q270" s="15" t="s">
        <v>186</v>
      </c>
      <c r="R270" s="13" t="s">
        <v>187</v>
      </c>
      <c r="S270" s="13" t="s">
        <v>188</v>
      </c>
      <c r="T270" s="13" t="s">
        <v>149</v>
      </c>
      <c r="U270" s="14">
        <v>43647</v>
      </c>
      <c r="V270" s="14"/>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5"/>
      <c r="BZ270" s="13"/>
      <c r="CA270" s="15"/>
      <c r="CB270" s="13"/>
      <c r="CC270" s="15"/>
      <c r="CD270" s="13"/>
      <c r="CE270" s="15"/>
      <c r="CF270" s="13"/>
      <c r="CG270" s="15"/>
      <c r="CH270" s="13"/>
      <c r="CI270" s="15"/>
      <c r="CJ270" s="13"/>
      <c r="CK270" s="15"/>
      <c r="CL270" s="13"/>
      <c r="CM270" s="15"/>
      <c r="CN270" s="13"/>
      <c r="CO270" s="15"/>
      <c r="CP270" s="13"/>
      <c r="CQ270" s="15"/>
      <c r="CR270" s="13"/>
      <c r="CS270" s="15"/>
      <c r="CT270" s="13"/>
      <c r="CU270" s="15"/>
      <c r="CV270" s="13"/>
      <c r="CW270" s="15"/>
      <c r="CX270" s="13"/>
      <c r="CY270" s="15"/>
    </row>
    <row r="271" spans="1:103" ht="75" x14ac:dyDescent="0.25">
      <c r="A271" s="13" t="s">
        <v>902</v>
      </c>
      <c r="B271" s="13" t="s">
        <v>229</v>
      </c>
      <c r="C271" s="14">
        <v>43850.49722222222</v>
      </c>
      <c r="D271" s="13" t="s">
        <v>106</v>
      </c>
      <c r="E271" s="15" t="s">
        <v>107</v>
      </c>
      <c r="F271" s="13" t="s">
        <v>108</v>
      </c>
      <c r="G271" s="15" t="s">
        <v>109</v>
      </c>
      <c r="H271" s="13" t="s">
        <v>854</v>
      </c>
      <c r="I271" s="15" t="s">
        <v>855</v>
      </c>
      <c r="J271" s="15" t="s">
        <v>856</v>
      </c>
      <c r="K271" s="15" t="s">
        <v>857</v>
      </c>
      <c r="L271" s="13" t="s">
        <v>879</v>
      </c>
      <c r="M271" s="15" t="s">
        <v>880</v>
      </c>
      <c r="N271" s="13" t="s">
        <v>152</v>
      </c>
      <c r="O271" s="15"/>
      <c r="P271" s="15"/>
      <c r="Q271" s="15" t="s">
        <v>186</v>
      </c>
      <c r="R271" s="13" t="s">
        <v>187</v>
      </c>
      <c r="S271" s="13" t="s">
        <v>188</v>
      </c>
      <c r="T271" s="13" t="s">
        <v>149</v>
      </c>
      <c r="U271" s="14">
        <v>43647</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c r="BG271" s="15"/>
      <c r="BH271" s="13"/>
      <c r="BI271" s="15"/>
      <c r="BJ271" s="13"/>
      <c r="BK271" s="15"/>
      <c r="BL271" s="13"/>
      <c r="BM271" s="15"/>
      <c r="BN271" s="13"/>
      <c r="BO271" s="15"/>
      <c r="BP271" s="13"/>
      <c r="BQ271" s="15"/>
      <c r="BR271" s="13"/>
      <c r="BS271" s="15"/>
      <c r="BT271" s="13"/>
      <c r="BU271" s="15"/>
      <c r="BV271" s="13"/>
      <c r="BW271" s="15"/>
      <c r="BX271" s="13"/>
      <c r="BY271" s="15"/>
      <c r="BZ271" s="13"/>
      <c r="CA271" s="15"/>
      <c r="CB271" s="13"/>
      <c r="CC271" s="15"/>
      <c r="CD271" s="13"/>
      <c r="CE271" s="15"/>
      <c r="CF271" s="13"/>
      <c r="CG271" s="15"/>
      <c r="CH271" s="13"/>
      <c r="CI271" s="15"/>
      <c r="CJ271" s="13"/>
      <c r="CK271" s="15"/>
      <c r="CL271" s="13"/>
      <c r="CM271" s="15"/>
      <c r="CN271" s="13"/>
      <c r="CO271" s="15"/>
      <c r="CP271" s="13"/>
      <c r="CQ271" s="15"/>
      <c r="CR271" s="13"/>
      <c r="CS271" s="15"/>
      <c r="CT271" s="13"/>
      <c r="CU271" s="15"/>
      <c r="CV271" s="13"/>
      <c r="CW271" s="15"/>
      <c r="CX271" s="13"/>
      <c r="CY271" s="15"/>
    </row>
    <row r="272" spans="1:103" ht="150" x14ac:dyDescent="0.25">
      <c r="A272" s="13" t="s">
        <v>902</v>
      </c>
      <c r="B272" s="13" t="s">
        <v>229</v>
      </c>
      <c r="C272" s="14">
        <v>43850.490972222222</v>
      </c>
      <c r="D272" s="13" t="s">
        <v>106</v>
      </c>
      <c r="E272" s="15" t="s">
        <v>107</v>
      </c>
      <c r="F272" s="13" t="s">
        <v>108</v>
      </c>
      <c r="G272" s="15" t="s">
        <v>109</v>
      </c>
      <c r="H272" s="13" t="s">
        <v>854</v>
      </c>
      <c r="I272" s="15" t="s">
        <v>855</v>
      </c>
      <c r="J272" s="15" t="s">
        <v>856</v>
      </c>
      <c r="K272" s="15" t="s">
        <v>857</v>
      </c>
      <c r="L272" s="13" t="s">
        <v>858</v>
      </c>
      <c r="M272" s="15" t="s">
        <v>859</v>
      </c>
      <c r="N272" s="13" t="s">
        <v>116</v>
      </c>
      <c r="O272" s="15"/>
      <c r="P272" s="15"/>
      <c r="Q272" s="15" t="s">
        <v>189</v>
      </c>
      <c r="R272" s="13" t="s">
        <v>190</v>
      </c>
      <c r="S272" s="13" t="s">
        <v>188</v>
      </c>
      <c r="T272" s="13" t="s">
        <v>120</v>
      </c>
      <c r="U272" s="14">
        <v>43647</v>
      </c>
      <c r="V272" s="14"/>
      <c r="W272" s="15" t="s">
        <v>911</v>
      </c>
      <c r="X272" s="13" t="s">
        <v>912</v>
      </c>
      <c r="Y272" s="15" t="str">
        <f>VLOOKUP(X272,'Axe 2 Règles de gestion'!$D$2:$F$447,3, FALSE)</f>
        <v>Le congé est ouvert au père, au conjoint de la mère ou à la personne liée à elle par un pacte civil de solidarité ou vivant maritalement avec elle.</v>
      </c>
      <c r="Z272" s="13" t="s">
        <v>913</v>
      </c>
      <c r="AA272" s="15" t="str">
        <f>VLOOKUP(Z272,'Axe 2 Règles de gestion'!$D$2:$F$447,3, FALSE)</f>
        <v>L'agent transmet sans délai à son employeur un document justifiant l'hospitalisation immédiate de l'enfant.</v>
      </c>
      <c r="AB272" s="13" t="s">
        <v>914</v>
      </c>
      <c r="AC272" s="15" t="str">
        <f>VLOOKUP(AB272,'Axe 2 Règles de gestion'!$D$2:$F$447,3, FALSE)</f>
        <v>En cas d'hospitalisation immédiate de l'enfant après la naissance l'agent transmet à son organisme de sécurité sociale dans les meilleurs délais un bulletin justifiant de l'hospitalisation de l'enfant dans une unité de soins spécialisées.</v>
      </c>
      <c r="AD272" s="13" t="s">
        <v>463</v>
      </c>
      <c r="AE272" s="15" t="str">
        <f>VLOOKUP(AD272,'Axe 2 Règles de gestion'!$D$2:$F$447,3, FALSE)</f>
        <v>En cas de décès de la mère du fait de l'accouchement, le père qui a droit au congé de maternité restant à courir et dont la mère n'a pu bénéficier, prend le congé de paternité dans les 4 mois suivant la fin du congé postnatal auquel il peut prétendre.</v>
      </c>
      <c r="AF272" s="13" t="s">
        <v>182</v>
      </c>
      <c r="AG272" s="15" t="str">
        <f>VLOOKUP(AF272,'Axe 2 Règles de gestion'!$D$2:$F$447,3, FALSE)</f>
        <v>Le congé n'est pas cumulable avec les congés de maladie et d'accident du travail.</v>
      </c>
      <c r="AH272" s="13" t="s">
        <v>178</v>
      </c>
      <c r="AI272" s="15" t="str">
        <f>VLOOKUP(AH272,'Axe 2 Règles de gestion'!$D$2:$F$447,3, FALSE)</f>
        <v>En cas d'hospitalisation de l'enfant, le congé doit être pris dans les 4 mois suivant la fin de l'hospitalisation.</v>
      </c>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5"/>
      <c r="BF272" s="13" t="s">
        <v>889</v>
      </c>
      <c r="BG272" s="15" t="str">
        <f>VLOOKUP(BF272,'Axe 2 Règles de gestion'!$D$2:$F$447,3, FALSE)</f>
        <v>Le congé est applicable aux naissances survenues à compter du 1er juillet 2019.</v>
      </c>
      <c r="BH272" s="13" t="s">
        <v>915</v>
      </c>
      <c r="BI272" s="15" t="str">
        <f>VLOOKUP(BH272,'Axe 2 Règles de gestion'!$D$2:$F$447,3, FALSE)</f>
        <v>La durée maximale réelle du congé est de 30 jours consécutifs (décomptés en jours calendaires).</v>
      </c>
      <c r="BJ272" s="13" t="s">
        <v>916</v>
      </c>
      <c r="BK272" s="15" t="str">
        <f>VLOOKUP(BJ272,'Axe 2 Règles de gestion'!$D$2:$F$447,3, FALSE)</f>
        <v>La durée maximale prévisionnelle du congé est de 30 jours consécutifs (décomptés en jours calendaires).</v>
      </c>
      <c r="BL272" s="13" t="s">
        <v>917</v>
      </c>
      <c r="BM272" s="15" t="str">
        <f>VLOOKUP(BL272,'Axe 2 Règles de gestion'!$D$2:$F$447,3, FALSE)</f>
        <v>Le congé est pris dans les 4 mois suivant la naissance de l'enfant.</v>
      </c>
      <c r="BN272" s="13"/>
      <c r="BO272" s="15"/>
      <c r="BP272" s="13"/>
      <c r="BQ272" s="15"/>
      <c r="BR272" s="13"/>
      <c r="BS272" s="15"/>
      <c r="BT272" s="13"/>
      <c r="BU272" s="15"/>
      <c r="BV272" s="13" t="s">
        <v>195</v>
      </c>
      <c r="BW272" s="15" t="str">
        <f>VLOOKUP(BV272,'Axe 2 Règles de gestion'!$D$2:$F$447,3, FALSE)</f>
        <v>L'agent doit être en activité.</v>
      </c>
      <c r="BX272" s="13" t="s">
        <v>128</v>
      </c>
      <c r="BY272" s="15" t="str">
        <f>VLOOKUP(BX272,'Axe 2 Règles de gestion'!$D$2:$F$447,3, FALSE)</f>
        <v>L'autorisation d'accomplir un service à temps partiel est suspendue pendant la durée du congé. La modalité de service de l'agent doit être "Temps plein".</v>
      </c>
      <c r="BZ272" s="13" t="s">
        <v>162</v>
      </c>
      <c r="CA272" s="15" t="str">
        <f>VLOOKUP(BZ272,'Axe 2 Règles de gestion'!$D$2:$F$447,3, FALSE)</f>
        <v>La date de début du congé/absence doit être postérieure ou égale à la date de début du lien juridique.</v>
      </c>
      <c r="CB272" s="13" t="s">
        <v>132</v>
      </c>
      <c r="CC272" s="15" t="str">
        <f>VLOOKUP(CB272,'Axe 2 Règles de gestion'!$D$2:$F$447,3, FALSE)</f>
        <v>La date de début du congé/absence doit être antérieure ou égale à la date de fin réelle du congé/absence.</v>
      </c>
      <c r="CD272" s="13" t="s">
        <v>134</v>
      </c>
      <c r="CE272" s="15" t="str">
        <f>VLOOKUP(CD272,'Axe 2 Règles de gestion'!$D$2:$F$447,3, FALSE)</f>
        <v>La date de début du congé/absence doit être antérieure ou égale à la date de fin prévisionnelle du congé/absence.</v>
      </c>
      <c r="CF272" s="13" t="s">
        <v>164</v>
      </c>
      <c r="CG272" s="15" t="str">
        <f>VLOOKUP(CF272,'Axe 2 Règles de gestion'!$D$2:$F$447,3, FALSE)</f>
        <v>La date de fin réelle du congé/absence doit être antérieure ou égale à la date limite de fin réelle ou prévisionnelle du lien juridique.</v>
      </c>
      <c r="CH272" s="13" t="s">
        <v>166</v>
      </c>
      <c r="CI272" s="15" t="str">
        <f>VLOOKUP(CH272,'Axe 2 Règles de gestion'!$D$2:$F$447,3, FALSE)</f>
        <v>La date de fin prévisionnelle du congé/absence doit être antérieure ou égale à la date limite de fin réelle ou prévisionnelle du lien juridique.</v>
      </c>
      <c r="CJ272" s="13" t="s">
        <v>136</v>
      </c>
      <c r="CK272" s="15" t="str">
        <f>VLOOKUP(CJ272,'Axe 2 Règles de gestion'!$D$2:$F$447,3, FALSE)</f>
        <v>La date de fin réelle du congé/absence doit être antérieure à la date limite de départ à la retraite.</v>
      </c>
      <c r="CL272" s="13" t="s">
        <v>138</v>
      </c>
      <c r="CM272" s="15" t="str">
        <f>VLOOKUP(CL272,'Axe 2 Règles de gestion'!$D$2:$F$447,3, FALSE)</f>
        <v>La date de fin prévisionnelle du congé/absence doit être antérieure à la date limite de départ à la retraite.</v>
      </c>
      <c r="CN272" s="13" t="s">
        <v>140</v>
      </c>
      <c r="CO272" s="15" t="str">
        <f>VLOOKUP(CN272,'Axe 2 Règles de gestion'!$D$2:$F$447,3, FALSE)</f>
        <v>La date de fin réelle ou la date de fin prévisionnelle du congé/absence doit être saisie.</v>
      </c>
      <c r="CP272" s="13" t="s">
        <v>142</v>
      </c>
      <c r="CQ272" s="15" t="str">
        <f>VLOOKUP(CP272,'Axe 2 Règles de gestion'!$D$2:$F$447,3, FALSE)</f>
        <v>Si l'absence ne commence pas par une demi-journée et si l'absence précédente ne finit pas par une demi journée, la date de début de l'absence saisie est postérieure à la date de fin réelle de l'absence précédente.</v>
      </c>
      <c r="CR272" s="13" t="s">
        <v>144</v>
      </c>
      <c r="CS272" s="15" t="str">
        <f>VLOOKUP(CR272,'Axe 2 Règles de gestion'!$D$2:$F$447,3, FALSE)</f>
        <v>Si l'absence ne commence pas par une demi-journée et si l'absence précédente ne finit pas par une demi journée, la date de début de l'absence saisie est postérieure à la date de fin prévisionnelle de l'absence précédente.</v>
      </c>
      <c r="CT272" s="13" t="s">
        <v>146</v>
      </c>
      <c r="CU272" s="15" t="str">
        <f>VLOOKUP(CT272,'Axe 2 Règles de gestion'!$D$2:$F$447,3, FALSE)</f>
        <v>Dans le cas d'un congé autre que CLM, CLD, CGM et CITIS, l'indicateur de requalification doit être à non et les impacts spécifiques à la requalification ne doivent pas être mobilisés ou l'impact rémunération est vide.</v>
      </c>
      <c r="CV272" s="13"/>
      <c r="CW272" s="15"/>
      <c r="CX272" s="13"/>
      <c r="CY272" s="15"/>
    </row>
    <row r="273" spans="1:103" ht="150" x14ac:dyDescent="0.25">
      <c r="A273" s="13" t="s">
        <v>902</v>
      </c>
      <c r="B273" s="13" t="s">
        <v>229</v>
      </c>
      <c r="C273" s="14">
        <v>43850.497916666667</v>
      </c>
      <c r="D273" s="13" t="s">
        <v>106</v>
      </c>
      <c r="E273" s="15" t="s">
        <v>107</v>
      </c>
      <c r="F273" s="13" t="s">
        <v>108</v>
      </c>
      <c r="G273" s="15" t="s">
        <v>109</v>
      </c>
      <c r="H273" s="13" t="s">
        <v>854</v>
      </c>
      <c r="I273" s="15" t="s">
        <v>855</v>
      </c>
      <c r="J273" s="15" t="s">
        <v>856</v>
      </c>
      <c r="K273" s="15" t="s">
        <v>857</v>
      </c>
      <c r="L273" s="13" t="s">
        <v>879</v>
      </c>
      <c r="M273" s="15" t="s">
        <v>880</v>
      </c>
      <c r="N273" s="13" t="s">
        <v>152</v>
      </c>
      <c r="O273" s="15"/>
      <c r="P273" s="15"/>
      <c r="Q273" s="15" t="s">
        <v>189</v>
      </c>
      <c r="R273" s="13" t="s">
        <v>190</v>
      </c>
      <c r="S273" s="13" t="s">
        <v>188</v>
      </c>
      <c r="T273" s="13" t="s">
        <v>120</v>
      </c>
      <c r="U273" s="14">
        <v>43647</v>
      </c>
      <c r="V273" s="14"/>
      <c r="W273" s="15" t="s">
        <v>918</v>
      </c>
      <c r="X273" s="13" t="s">
        <v>182</v>
      </c>
      <c r="Y273" s="15" t="str">
        <f>VLOOKUP(X273,'Axe 2 Règles de gestion'!$D$2:$F$447,3, FALSE)</f>
        <v>Le congé n'est pas cumulable avec les congés de maladie et d'accident du travail.</v>
      </c>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5"/>
      <c r="BF273" s="13" t="s">
        <v>915</v>
      </c>
      <c r="BG273" s="15" t="str">
        <f>VLOOKUP(BF273,'Axe 2 Règles de gestion'!$D$2:$F$447,3, FALSE)</f>
        <v>La durée maximale réelle du congé est de 30 jours consécutifs (décomptés en jours calendaires).</v>
      </c>
      <c r="BH273" s="13" t="s">
        <v>916</v>
      </c>
      <c r="BI273" s="15" t="str">
        <f>VLOOKUP(BH273,'Axe 2 Règles de gestion'!$D$2:$F$447,3, FALSE)</f>
        <v>La durée maximale prévisionnelle du congé est de 30 jours consécutifs (décomptés en jours calendaires).</v>
      </c>
      <c r="BJ273" s="13"/>
      <c r="BK273" s="15"/>
      <c r="BL273" s="13"/>
      <c r="BM273" s="15"/>
      <c r="BN273" s="13"/>
      <c r="BO273" s="15"/>
      <c r="BP273" s="13"/>
      <c r="BQ273" s="15"/>
      <c r="BR273" s="13"/>
      <c r="BS273" s="15"/>
      <c r="BT273" s="13"/>
      <c r="BU273" s="15"/>
      <c r="BV273" s="13" t="s">
        <v>128</v>
      </c>
      <c r="BW273" s="15" t="str">
        <f>VLOOKUP(BV273,'Axe 2 Règles de gestion'!$D$2:$F$447,3, FALSE)</f>
        <v>L'autorisation d'accomplir un service à temps partiel est suspendue pendant la durée du congé. La modalité de service de l'agent doit être "Temps plein".</v>
      </c>
      <c r="BX273" s="13" t="s">
        <v>132</v>
      </c>
      <c r="BY273" s="15" t="str">
        <f>VLOOKUP(BX273,'Axe 2 Règles de gestion'!$D$2:$F$447,3, FALSE)</f>
        <v>La date de début du congé/absence doit être antérieure ou égale à la date de fin réelle du congé/absence.</v>
      </c>
      <c r="BZ273" s="13" t="s">
        <v>134</v>
      </c>
      <c r="CA273" s="15" t="str">
        <f>VLOOKUP(BZ273,'Axe 2 Règles de gestion'!$D$2:$F$447,3, FALSE)</f>
        <v>La date de début du congé/absence doit être antérieure ou égale à la date de fin prévisionnelle du congé/absence.</v>
      </c>
      <c r="CB273" s="13" t="s">
        <v>164</v>
      </c>
      <c r="CC273" s="15" t="str">
        <f>VLOOKUP(CB273,'Axe 2 Règles de gestion'!$D$2:$F$447,3, FALSE)</f>
        <v>La date de fin réelle du congé/absence doit être antérieure ou égale à la date limite de fin réelle ou prévisionnelle du lien juridique.</v>
      </c>
      <c r="CD273" s="13" t="s">
        <v>166</v>
      </c>
      <c r="CE273" s="15" t="str">
        <f>VLOOKUP(CD273,'Axe 2 Règles de gestion'!$D$2:$F$447,3, FALSE)</f>
        <v>La date de fin prévisionnelle du congé/absence doit être antérieure ou égale à la date limite de fin réelle ou prévisionnelle du lien juridique.</v>
      </c>
      <c r="CF273" s="13" t="s">
        <v>136</v>
      </c>
      <c r="CG273" s="15" t="str">
        <f>VLOOKUP(CF273,'Axe 2 Règles de gestion'!$D$2:$F$447,3, FALSE)</f>
        <v>La date de fin réelle du congé/absence doit être antérieure à la date limite de départ à la retraite.</v>
      </c>
      <c r="CH273" s="13" t="s">
        <v>138</v>
      </c>
      <c r="CI273" s="15" t="str">
        <f>VLOOKUP(CH273,'Axe 2 Règles de gestion'!$D$2:$F$447,3, FALSE)</f>
        <v>La date de fin prévisionnelle du congé/absence doit être antérieure à la date limite de départ à la retraite.</v>
      </c>
      <c r="CJ273" s="13" t="s">
        <v>140</v>
      </c>
      <c r="CK273" s="15" t="str">
        <f>VLOOKUP(CJ273,'Axe 2 Règles de gestion'!$D$2:$F$447,3, FALSE)</f>
        <v>La date de fin réelle ou la date de fin prévisionnelle du congé/absence doit être saisie.</v>
      </c>
      <c r="CL273" s="13" t="s">
        <v>146</v>
      </c>
      <c r="CM273" s="15" t="str">
        <f>VLOOKUP(CL273,'Axe 2 Règles de gestion'!$D$2:$F$447,3, FALSE)</f>
        <v>Dans le cas d'un congé autre que CLM, CLD, CGM et CITIS, l'indicateur de requalification doit être à non et les impacts spécifiques à la requalification ne doivent pas être mobilisés ou l'impact rémunération est vide.</v>
      </c>
      <c r="CN273" s="13"/>
      <c r="CO273" s="15"/>
      <c r="CP273" s="13"/>
      <c r="CQ273" s="15"/>
      <c r="CR273" s="13"/>
      <c r="CS273" s="15"/>
      <c r="CT273" s="13"/>
      <c r="CU273" s="15"/>
      <c r="CV273" s="13"/>
      <c r="CW273" s="15"/>
      <c r="CX273" s="13"/>
      <c r="CY273" s="15"/>
    </row>
    <row r="274" spans="1:103" s="22" customFormat="1" ht="150" x14ac:dyDescent="0.25">
      <c r="A274" s="19" t="s">
        <v>305</v>
      </c>
      <c r="B274" s="19" t="s">
        <v>105</v>
      </c>
      <c r="C274" s="20">
        <v>45812.486805555556</v>
      </c>
      <c r="D274" s="19" t="s">
        <v>106</v>
      </c>
      <c r="E274" s="21" t="s">
        <v>107</v>
      </c>
      <c r="F274" s="19" t="s">
        <v>108</v>
      </c>
      <c r="G274" s="21" t="s">
        <v>109</v>
      </c>
      <c r="H274" s="19" t="s">
        <v>854</v>
      </c>
      <c r="I274" s="21" t="s">
        <v>855</v>
      </c>
      <c r="J274" s="21" t="s">
        <v>856</v>
      </c>
      <c r="K274" s="21" t="s">
        <v>857</v>
      </c>
      <c r="L274" s="19" t="s">
        <v>858</v>
      </c>
      <c r="M274" s="21" t="s">
        <v>859</v>
      </c>
      <c r="N274" s="19" t="s">
        <v>116</v>
      </c>
      <c r="O274" s="21"/>
      <c r="P274" s="21"/>
      <c r="Q274" s="21" t="s">
        <v>481</v>
      </c>
      <c r="R274" s="19" t="s">
        <v>482</v>
      </c>
      <c r="S274" s="19" t="s">
        <v>188</v>
      </c>
      <c r="T274" s="19" t="s">
        <v>120</v>
      </c>
      <c r="U274" s="20">
        <v>43647</v>
      </c>
      <c r="V274" s="20"/>
      <c r="W274" s="21" t="s">
        <v>919</v>
      </c>
      <c r="X274" s="19" t="s">
        <v>884</v>
      </c>
      <c r="Y274" s="21" t="str">
        <f>VLOOKUP(X274,'Axe 2 Règles de gestion'!$D$2:$F$447,3, FALSE)</f>
        <v>Le congé est ouvert au père, au conjoint de la mère ou à la personne liée à elle par un pacte civil de solidarité ou vivant maritalement avec elle.</v>
      </c>
      <c r="Z274" s="19" t="s">
        <v>885</v>
      </c>
      <c r="AA274" s="21" t="str">
        <f>VLOOKUP(Z274,'Axe 2 Règles de gestion'!$D$2:$F$447,3, FALSE)</f>
        <v>L'agent transmet sans délai à son employeur un document justifiant l'hospitalisation immédiate de l'enfant.</v>
      </c>
      <c r="AB274" s="19" t="s">
        <v>887</v>
      </c>
      <c r="AC274" s="21" t="str">
        <f>VLOOKUP(AB274,'Axe 2 Règles de gestion'!$D$2:$F$447,3, FALSE)</f>
        <v>En cas d'hospitalisation immédiate de l'enfant après la naissance l'agent transmet à son organisme de sécurité sociale dans les meilleurs délais un bulletin justifiant de l'hospitalisation de l'enfant dans une unité de soins spécialisées.</v>
      </c>
      <c r="AD274" s="19" t="s">
        <v>180</v>
      </c>
      <c r="AE274" s="21" t="str">
        <f>VLOOKUP(AD274,'Axe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274" s="19" t="s">
        <v>182</v>
      </c>
      <c r="AG274" s="21" t="str">
        <f>VLOOKUP(AF274,'Axe 2 Règles de gestion'!$D$2:$F$447,3, FALSE)</f>
        <v>Le congé n'est pas cumulable avec les congés de maladie et d'accident du travail.</v>
      </c>
      <c r="AH274" s="19" t="s">
        <v>178</v>
      </c>
      <c r="AI274" s="21" t="str">
        <f>VLOOKUP(AH274,'Axe 2 Règles de gestion'!$D$2:$F$447,3, FALSE)</f>
        <v>En cas d'hospitalisation de l'enfant, le congé doit être pris dans les 4 mois suivant la fin de l'hospitalisation.</v>
      </c>
      <c r="AJ274" s="19"/>
      <c r="AK274" s="21"/>
      <c r="AL274" s="19"/>
      <c r="AM274" s="21"/>
      <c r="AN274" s="19"/>
      <c r="AO274" s="21"/>
      <c r="AP274" s="19"/>
      <c r="AQ274" s="21"/>
      <c r="AR274" s="19"/>
      <c r="AS274" s="21"/>
      <c r="AT274" s="19"/>
      <c r="AU274" s="21"/>
      <c r="AV274" s="19"/>
      <c r="AW274" s="21"/>
      <c r="AX274" s="19"/>
      <c r="AY274" s="21"/>
      <c r="AZ274" s="19"/>
      <c r="BA274" s="21"/>
      <c r="BB274" s="19"/>
      <c r="BC274" s="21"/>
      <c r="BD274" s="19"/>
      <c r="BE274" s="21"/>
      <c r="BF274" s="19" t="s">
        <v>889</v>
      </c>
      <c r="BG274" s="21" t="str">
        <f>VLOOKUP(BF274,'Axe 2 Règles de gestion'!$D$2:$F$447,3, FALSE)</f>
        <v>Le congé est applicable aux naissances survenues à compter du 1er juillet 2019.</v>
      </c>
      <c r="BH274" s="19" t="s">
        <v>891</v>
      </c>
      <c r="BI274" s="21" t="str">
        <f>VLOOKUP(BH274,'Axe 2 Règles de gestion'!$D$2:$F$447,3, FALSE)</f>
        <v>La durée maximale réelle du congé est de 30 jours consécutifs (décomptés en jours calendaires).</v>
      </c>
      <c r="BJ274" s="19" t="s">
        <v>892</v>
      </c>
      <c r="BK274" s="21" t="str">
        <f>VLOOKUP(BJ274,'Axe 2 Règles de gestion'!$D$2:$F$447,3, FALSE)</f>
        <v>La durée maximale prévisionnelle du congé est de 30 jours consécutifs (décomptés en jours calendaires).</v>
      </c>
      <c r="BL274" s="19" t="s">
        <v>893</v>
      </c>
      <c r="BM274" s="21" t="str">
        <f>VLOOKUP(BL274,'Axe 2 Règles de gestion'!$D$2:$F$447,3, FALSE)</f>
        <v>Le congé est pris dans les 4 mois suivant la naissance de l'enfant.</v>
      </c>
      <c r="BN274" s="19" t="s">
        <v>159</v>
      </c>
      <c r="BO274" s="21" t="str">
        <f>VLOOKUP(BN274,'Axe 2 Règles de gestion'!$D$2:$F$447,3, FALSE)</f>
        <v>L'agent doit être en activité.</v>
      </c>
      <c r="BP274" s="19"/>
      <c r="BQ274" s="21"/>
      <c r="BR274" s="19"/>
      <c r="BS274" s="21"/>
      <c r="BT274" s="19"/>
      <c r="BU274" s="21"/>
      <c r="BV274" s="19" t="s">
        <v>128</v>
      </c>
      <c r="BW274" s="21" t="str">
        <f>VLOOKUP(BV274,'Axe 2 Règles de gestion'!$D$2:$F$447,3, FALSE)</f>
        <v>L'autorisation d'accomplir un service à temps partiel est suspendue pendant la durée du congé. La modalité de service de l'agent doit être "Temps plein".</v>
      </c>
      <c r="BX274" s="19" t="s">
        <v>162</v>
      </c>
      <c r="BY274" s="21" t="str">
        <f>VLOOKUP(BX274,'Axe 2 Règles de gestion'!$D$2:$F$447,3, FALSE)</f>
        <v>La date de début du congé/absence doit être postérieure ou égale à la date de début du lien juridique.</v>
      </c>
      <c r="BZ274" s="19" t="s">
        <v>132</v>
      </c>
      <c r="CA274" s="21" t="str">
        <f>VLOOKUP(BZ274,'Axe 2 Règles de gestion'!$D$2:$F$447,3, FALSE)</f>
        <v>La date de début du congé/absence doit être antérieure ou égale à la date de fin réelle du congé/absence.</v>
      </c>
      <c r="CB274" s="19" t="s">
        <v>134</v>
      </c>
      <c r="CC274" s="21" t="str">
        <f>VLOOKUP(CB274,'Axe 2 Règles de gestion'!$D$2:$F$447,3, FALSE)</f>
        <v>La date de début du congé/absence doit être antérieure ou égale à la date de fin prévisionnelle du congé/absence.</v>
      </c>
      <c r="CD274" s="19" t="s">
        <v>164</v>
      </c>
      <c r="CE274" s="21" t="str">
        <f>VLOOKUP(CD274,'Axe 2 Règles de gestion'!$D$2:$F$447,3, FALSE)</f>
        <v>La date de fin réelle du congé/absence doit être antérieure ou égale à la date limite de fin réelle ou prévisionnelle du lien juridique.</v>
      </c>
      <c r="CF274" s="19" t="s">
        <v>166</v>
      </c>
      <c r="CG274" s="21" t="str">
        <f>VLOOKUP(CF274,'Axe 2 Règles de gestion'!$D$2:$F$447,3, FALSE)</f>
        <v>La date de fin prévisionnelle du congé/absence doit être antérieure ou égale à la date limite de fin réelle ou prévisionnelle du lien juridique.</v>
      </c>
      <c r="CH274" s="19" t="s">
        <v>136</v>
      </c>
      <c r="CI274" s="21" t="str">
        <f>VLOOKUP(CH274,'Axe 2 Règles de gestion'!$D$2:$F$447,3, FALSE)</f>
        <v>La date de fin réelle du congé/absence doit être antérieure à la date limite de départ à la retraite.</v>
      </c>
      <c r="CJ274" s="19" t="s">
        <v>138</v>
      </c>
      <c r="CK274" s="21" t="str">
        <f>VLOOKUP(CJ274,'Axe 2 Règles de gestion'!$D$2:$F$447,3, FALSE)</f>
        <v>La date de fin prévisionnelle du congé/absence doit être antérieure à la date limite de départ à la retraite.</v>
      </c>
      <c r="CL274" s="19" t="s">
        <v>140</v>
      </c>
      <c r="CM274" s="21" t="str">
        <f>VLOOKUP(CL274,'Axe 2 Règles de gestion'!$D$2:$F$447,3, FALSE)</f>
        <v>La date de fin réelle ou la date de fin prévisionnelle du congé/absence doit être saisie.</v>
      </c>
      <c r="CN274" s="19" t="s">
        <v>142</v>
      </c>
      <c r="CO274" s="21" t="str">
        <f>VLOOKUP(CN274,'Axe 2 Règles de gestion'!$D$2:$F$447,3, FALSE)</f>
        <v>Si l'absence ne commence pas par une demi-journée et si l'absence précédente ne finit pas par une demi journée, la date de début de l'absence saisie est postérieure à la date de fin réelle de l'absence précédente.</v>
      </c>
      <c r="CP274" s="19" t="s">
        <v>144</v>
      </c>
      <c r="CQ274" s="21" t="str">
        <f>VLOOKUP(CP274,'Axe 2 Règles de gestion'!$D$2:$F$447,3, FALSE)</f>
        <v>Si l'absence ne commence pas par une demi-journée et si l'absence précédente ne finit pas par une demi journée, la date de début de l'absence saisie est postérieure à la date de fin prévisionnelle de l'absence précédente.</v>
      </c>
      <c r="CR274" s="19" t="s">
        <v>146</v>
      </c>
      <c r="CS274" s="21" t="str">
        <f>VLOOKUP(CR274,'Axe 2 Règles de gestion'!$D$2:$F$447,3, FALSE)</f>
        <v>Dans le cas d'un congé autre que CLM, CLD, CGM et CITIS, l'indicateur de requalification doit être à non et les impacts spécifiques à la requalification ne doivent pas être mobilisés ou l'impact rémunération est vide.</v>
      </c>
      <c r="CT274" s="19"/>
      <c r="CU274" s="21"/>
      <c r="CV274" s="19"/>
      <c r="CW274" s="21"/>
      <c r="CX274" s="19" t="s">
        <v>309</v>
      </c>
      <c r="CY274" s="21"/>
    </row>
    <row r="275" spans="1:103" ht="150" x14ac:dyDescent="0.25">
      <c r="A275" s="13" t="s">
        <v>902</v>
      </c>
      <c r="B275" s="13" t="s">
        <v>229</v>
      </c>
      <c r="C275" s="14">
        <v>43850.499305555553</v>
      </c>
      <c r="D275" s="13" t="s">
        <v>106</v>
      </c>
      <c r="E275" s="15" t="s">
        <v>107</v>
      </c>
      <c r="F275" s="13" t="s">
        <v>108</v>
      </c>
      <c r="G275" s="15" t="s">
        <v>109</v>
      </c>
      <c r="H275" s="13" t="s">
        <v>854</v>
      </c>
      <c r="I275" s="15" t="s">
        <v>855</v>
      </c>
      <c r="J275" s="15" t="s">
        <v>856</v>
      </c>
      <c r="K275" s="15" t="s">
        <v>857</v>
      </c>
      <c r="L275" s="13" t="s">
        <v>879</v>
      </c>
      <c r="M275" s="15" t="s">
        <v>880</v>
      </c>
      <c r="N275" s="13" t="s">
        <v>152</v>
      </c>
      <c r="O275" s="15"/>
      <c r="P275" s="15"/>
      <c r="Q275" s="15" t="s">
        <v>481</v>
      </c>
      <c r="R275" s="13" t="s">
        <v>482</v>
      </c>
      <c r="S275" s="13" t="s">
        <v>188</v>
      </c>
      <c r="T275" s="13" t="s">
        <v>120</v>
      </c>
      <c r="U275" s="14">
        <v>43647</v>
      </c>
      <c r="V275" s="14"/>
      <c r="W275" s="15" t="s">
        <v>920</v>
      </c>
      <c r="X275" s="13" t="s">
        <v>484</v>
      </c>
      <c r="Y275" s="15" t="str">
        <f>VLOOKUP(X275,'Axe 2 Règles de gestion'!$D$2:$F$447,3, FALSE)</f>
        <v>La durée du congé ne peut dépasser la date de fin du volontariat international.</v>
      </c>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c r="BE275" s="15"/>
      <c r="BF275" s="13" t="s">
        <v>891</v>
      </c>
      <c r="BG275" s="15" t="str">
        <f>VLOOKUP(BF275,'Axe 2 Règles de gestion'!$D$2:$F$447,3, FALSE)</f>
        <v>La durée maximale réelle du congé est de 30 jours consécutifs (décomptés en jours calendaires).</v>
      </c>
      <c r="BH275" s="13" t="s">
        <v>892</v>
      </c>
      <c r="BI275" s="15" t="str">
        <f>VLOOKUP(BH275,'Axe 2 Règles de gestion'!$D$2:$F$447,3, FALSE)</f>
        <v>La durée maximale prévisionnelle du congé est de 30 jours consécutifs (décomptés en jours calendaires).</v>
      </c>
      <c r="BJ275" s="13"/>
      <c r="BK275" s="15"/>
      <c r="BL275" s="13"/>
      <c r="BM275" s="15"/>
      <c r="BN275" s="13"/>
      <c r="BO275" s="15"/>
      <c r="BP275" s="13"/>
      <c r="BQ275" s="15"/>
      <c r="BR275" s="13"/>
      <c r="BS275" s="15"/>
      <c r="BT275" s="13"/>
      <c r="BU275" s="15"/>
      <c r="BV275" s="13" t="s">
        <v>128</v>
      </c>
      <c r="BW275" s="15" t="str">
        <f>VLOOKUP(BV275,'Axe 2 Règles de gestion'!$D$2:$F$447,3, FALSE)</f>
        <v>L'autorisation d'accomplir un service à temps partiel est suspendue pendant la durée du congé. La modalité de service de l'agent doit être "Temps plein".</v>
      </c>
      <c r="BX275" s="13" t="s">
        <v>162</v>
      </c>
      <c r="BY275" s="15" t="str">
        <f>VLOOKUP(BX275,'Axe 2 Règles de gestion'!$D$2:$F$447,3, FALSE)</f>
        <v>La date de début du congé/absence doit être postérieure ou égale à la date de début du lien juridique.</v>
      </c>
      <c r="BZ275" s="13" t="s">
        <v>132</v>
      </c>
      <c r="CA275" s="15" t="str">
        <f>VLOOKUP(BZ275,'Axe 2 Règles de gestion'!$D$2:$F$447,3, FALSE)</f>
        <v>La date de début du congé/absence doit être antérieure ou égale à la date de fin réelle du congé/absence.</v>
      </c>
      <c r="CB275" s="13" t="s">
        <v>134</v>
      </c>
      <c r="CC275" s="15" t="str">
        <f>VLOOKUP(CB275,'Axe 2 Règles de gestion'!$D$2:$F$447,3, FALSE)</f>
        <v>La date de début du congé/absence doit être antérieure ou égale à la date de fin prévisionnelle du congé/absence.</v>
      </c>
      <c r="CD275" s="13" t="s">
        <v>164</v>
      </c>
      <c r="CE275" s="15" t="str">
        <f>VLOOKUP(CD275,'Axe 2 Règles de gestion'!$D$2:$F$447,3, FALSE)</f>
        <v>La date de fin réelle du congé/absence doit être antérieure ou égale à la date limite de fin réelle ou prévisionnelle du lien juridique.</v>
      </c>
      <c r="CF275" s="13" t="s">
        <v>166</v>
      </c>
      <c r="CG275" s="15" t="str">
        <f>VLOOKUP(CF275,'Axe 2 Règles de gestion'!$D$2:$F$447,3, FALSE)</f>
        <v>La date de fin prévisionnelle du congé/absence doit être antérieure ou égale à la date limite de fin réelle ou prévisionnelle du lien juridique.</v>
      </c>
      <c r="CH275" s="13" t="s">
        <v>136</v>
      </c>
      <c r="CI275" s="15" t="str">
        <f>VLOOKUP(CH275,'Axe 2 Règles de gestion'!$D$2:$F$447,3, FALSE)</f>
        <v>La date de fin réelle du congé/absence doit être antérieure à la date limite de départ à la retraite.</v>
      </c>
      <c r="CJ275" s="13" t="s">
        <v>138</v>
      </c>
      <c r="CK275" s="15" t="str">
        <f>VLOOKUP(CJ275,'Axe 2 Règles de gestion'!$D$2:$F$447,3, FALSE)</f>
        <v>La date de fin prévisionnelle du congé/absence doit être antérieure à la date limite de départ à la retraite.</v>
      </c>
      <c r="CL275" s="13" t="s">
        <v>140</v>
      </c>
      <c r="CM275" s="15" t="str">
        <f>VLOOKUP(CL275,'Axe 2 Règles de gestion'!$D$2:$F$447,3, FALSE)</f>
        <v>La date de fin réelle ou la date de fin prévisionnelle du congé/absence doit être saisie.</v>
      </c>
      <c r="CN275" s="13" t="s">
        <v>142</v>
      </c>
      <c r="CO275" s="15" t="str">
        <f>VLOOKUP(CN275,'Axe 2 Règles de gestion'!$D$2:$F$447,3, FALSE)</f>
        <v>Si l'absence ne commence pas par une demi-journée et si l'absence précédente ne finit pas par une demi journée, la date de début de l'absence saisie est postérieure à la date de fin réelle de l'absence précédente.</v>
      </c>
      <c r="CP275" s="13" t="s">
        <v>144</v>
      </c>
      <c r="CQ275" s="15" t="str">
        <f>VLOOKUP(CP275,'Axe 2 Règles de gestion'!$D$2:$F$447,3, FALSE)</f>
        <v>Si l'absence ne commence pas par une demi-journée et si l'absence précédente ne finit pas par une demi journée, la date de début de l'absence saisie est postérieure à la date de fin prévisionnelle de l'absence précédente.</v>
      </c>
      <c r="CR275" s="13" t="s">
        <v>146</v>
      </c>
      <c r="CS275" s="15" t="str">
        <f>VLOOKUP(CR275,'Axe 2 Règles de gestion'!$D$2:$F$447,3, FALSE)</f>
        <v>Dans le cas d'un congé autre que CLM, CLD, CGM et CITIS, l'indicateur de requalification doit être à non et les impacts spécifiques à la requalification ne doivent pas être mobilisés ou l'impact rémunération est vide.</v>
      </c>
      <c r="CT275" s="13"/>
      <c r="CU275" s="15"/>
      <c r="CV275" s="13"/>
      <c r="CW275" s="15"/>
      <c r="CX275" s="13"/>
      <c r="CY275" s="15"/>
    </row>
    <row r="276" spans="1:103" s="22" customFormat="1" ht="150" x14ac:dyDescent="0.25">
      <c r="A276" s="19" t="s">
        <v>305</v>
      </c>
      <c r="B276" s="19" t="s">
        <v>229</v>
      </c>
      <c r="C276" s="20">
        <v>45805.605555555558</v>
      </c>
      <c r="D276" s="19" t="s">
        <v>106</v>
      </c>
      <c r="E276" s="21" t="s">
        <v>107</v>
      </c>
      <c r="F276" s="19" t="s">
        <v>108</v>
      </c>
      <c r="G276" s="21" t="s">
        <v>109</v>
      </c>
      <c r="H276" s="19" t="s">
        <v>854</v>
      </c>
      <c r="I276" s="21" t="s">
        <v>855</v>
      </c>
      <c r="J276" s="21" t="s">
        <v>856</v>
      </c>
      <c r="K276" s="21" t="s">
        <v>857</v>
      </c>
      <c r="L276" s="19" t="s">
        <v>858</v>
      </c>
      <c r="M276" s="21" t="s">
        <v>859</v>
      </c>
      <c r="N276" s="19" t="s">
        <v>116</v>
      </c>
      <c r="O276" s="21"/>
      <c r="P276" s="21"/>
      <c r="Q276" s="21" t="s">
        <v>486</v>
      </c>
      <c r="R276" s="19" t="s">
        <v>487</v>
      </c>
      <c r="S276" s="19" t="s">
        <v>188</v>
      </c>
      <c r="T276" s="19" t="s">
        <v>120</v>
      </c>
      <c r="U276" s="20">
        <v>44162</v>
      </c>
      <c r="V276" s="20"/>
      <c r="W276" s="21" t="s">
        <v>921</v>
      </c>
      <c r="X276" s="19" t="s">
        <v>509</v>
      </c>
      <c r="Y276" s="21" t="str">
        <f>VLOOKUP(X276,'Axe 2 Règles de gestion'!$D$2:$F$447,3, FALSE)</f>
        <v>L'agent bénéficie des dispositions applicables aux agents titulaires pour le congé de paternité, sauf dispositions particulières.</v>
      </c>
      <c r="Z276" s="19" t="s">
        <v>861</v>
      </c>
      <c r="AA276" s="21" t="str">
        <f>VLOOKUP(Z276,'Axe 2 Règles de gestion'!$D$2:$F$447,3, FALSE)</f>
        <v>Le congé n'est pas cumulable avec les congés de maladie et d'accident du travail.</v>
      </c>
      <c r="AB276" s="19" t="s">
        <v>862</v>
      </c>
      <c r="AC276" s="21" t="str">
        <f>VLOOKUP(AB276,'Axe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76" s="19" t="s">
        <v>864</v>
      </c>
      <c r="AE276" s="21" t="str">
        <f>VLOOKUP(AD276,'Axe 2 Règles de gestion'!$D$2:$F$447,3, FALSE)</f>
        <v>L'agent transmet sans délai à son administration un document justifiant l'hospitalisation immédiate de l'enfant.</v>
      </c>
      <c r="AF276" s="19" t="s">
        <v>866</v>
      </c>
      <c r="AG276" s="21" t="str">
        <f>VLOOKUP(AF276,'Axe 2 Règles de gestion'!$D$2:$F$447,3, FALSE)</f>
        <v>Le congé est ouvert au père, au conjoint de la mère ou à la personne liée à elle par un pacte civil de solidarité ou vivant maritalement avec elle.</v>
      </c>
      <c r="AH276" s="19"/>
      <c r="AI276" s="21"/>
      <c r="AJ276" s="19"/>
      <c r="AK276" s="21"/>
      <c r="AL276" s="19"/>
      <c r="AM276" s="21"/>
      <c r="AN276" s="19"/>
      <c r="AO276" s="21"/>
      <c r="AP276" s="19"/>
      <c r="AQ276" s="21"/>
      <c r="AR276" s="19"/>
      <c r="AS276" s="21"/>
      <c r="AT276" s="19"/>
      <c r="AU276" s="21"/>
      <c r="AV276" s="19"/>
      <c r="AW276" s="21"/>
      <c r="AX276" s="19"/>
      <c r="AY276" s="21"/>
      <c r="AZ276" s="19"/>
      <c r="BA276" s="21"/>
      <c r="BB276" s="19"/>
      <c r="BC276" s="21"/>
      <c r="BD276" s="19"/>
      <c r="BE276" s="21"/>
      <c r="BF276" s="19" t="s">
        <v>868</v>
      </c>
      <c r="BG276" s="21" t="str">
        <f>VLOOKUP(BF276,'Axe 2 Règles de gestion'!$D$2:$F$447,3, FALSE)</f>
        <v>L'agent doit être en activité.</v>
      </c>
      <c r="BH276" s="19" t="s">
        <v>869</v>
      </c>
      <c r="BI276" s="21" t="str">
        <f>VLOOKUP(BH276,'Axe 2 Règles de gestion'!$D$2:$F$447,3, FALSE)</f>
        <v>Le congé est applicable aux naissances survenues à compter du 27 novembre 2020.</v>
      </c>
      <c r="BJ276" s="19" t="s">
        <v>871</v>
      </c>
      <c r="BK276" s="21" t="str">
        <f>VLOOKUP(BJ276,'Axe 2 Règles de gestion'!$D$2:$F$447,3, FALSE)</f>
        <v>La durée maximale réelle du congé est de 30 jours consécutifs (décomptés en jours calendaires).</v>
      </c>
      <c r="BL276" s="19" t="s">
        <v>873</v>
      </c>
      <c r="BM276" s="21" t="str">
        <f>VLOOKUP(BL276,'Axe 2 Règles de gestion'!$D$2:$F$447,3, FALSE)</f>
        <v>La durée maximale prévisionnelle du congé est de 30 jours consécutifs (décomptés en jours calendaires).</v>
      </c>
      <c r="BN276" s="19" t="s">
        <v>875</v>
      </c>
      <c r="BO276" s="21" t="str">
        <f>VLOOKUP(BN276,'Axe 2 Règles de gestion'!$D$2:$F$447,3, FALSE)</f>
        <v>Le congé est pris pendant la période d'hospitalisation de l'enfant dans une unité de soins spécialisée, dans les 4 mois suivant la naissance de l'enfant.</v>
      </c>
      <c r="BP276" s="19"/>
      <c r="BQ276" s="21"/>
      <c r="BR276" s="19"/>
      <c r="BS276" s="21"/>
      <c r="BT276" s="19"/>
      <c r="BU276" s="21"/>
      <c r="BV276" s="19" t="s">
        <v>128</v>
      </c>
      <c r="BW276" s="21" t="str">
        <f>VLOOKUP(BV276,'Axe 2 Règles de gestion'!$D$2:$F$447,3, FALSE)</f>
        <v>L'autorisation d'accomplir un service à temps partiel est suspendue pendant la durée du congé. La modalité de service de l'agent doit être "Temps plein".</v>
      </c>
      <c r="BX276" s="19" t="s">
        <v>162</v>
      </c>
      <c r="BY276" s="21" t="str">
        <f>VLOOKUP(BX276,'Axe 2 Règles de gestion'!$D$2:$F$447,3, FALSE)</f>
        <v>La date de début du congé/absence doit être postérieure ou égale à la date de début du lien juridique.</v>
      </c>
      <c r="BZ276" s="19" t="s">
        <v>132</v>
      </c>
      <c r="CA276" s="21" t="str">
        <f>VLOOKUP(BZ276,'Axe 2 Règles de gestion'!$D$2:$F$447,3, FALSE)</f>
        <v>La date de début du congé/absence doit être antérieure ou égale à la date de fin réelle du congé/absence.</v>
      </c>
      <c r="CB276" s="19" t="s">
        <v>134</v>
      </c>
      <c r="CC276" s="21" t="str">
        <f>VLOOKUP(CB276,'Axe 2 Règles de gestion'!$D$2:$F$447,3, FALSE)</f>
        <v>La date de début du congé/absence doit être antérieure ou égale à la date de fin prévisionnelle du congé/absence.</v>
      </c>
      <c r="CD276" s="19" t="s">
        <v>164</v>
      </c>
      <c r="CE276" s="21" t="str">
        <f>VLOOKUP(CD276,'Axe 2 Règles de gestion'!$D$2:$F$447,3, FALSE)</f>
        <v>La date de fin réelle du congé/absence doit être antérieure ou égale à la date limite de fin réelle ou prévisionnelle du lien juridique.</v>
      </c>
      <c r="CF276" s="19" t="s">
        <v>166</v>
      </c>
      <c r="CG276" s="21" t="str">
        <f>VLOOKUP(CF276,'Axe 2 Règles de gestion'!$D$2:$F$447,3, FALSE)</f>
        <v>La date de fin prévisionnelle du congé/absence doit être antérieure ou égale à la date limite de fin réelle ou prévisionnelle du lien juridique.</v>
      </c>
      <c r="CH276" s="19" t="s">
        <v>136</v>
      </c>
      <c r="CI276" s="21" t="str">
        <f>VLOOKUP(CH276,'Axe 2 Règles de gestion'!$D$2:$F$447,3, FALSE)</f>
        <v>La date de fin réelle du congé/absence doit être antérieure à la date limite de départ à la retraite.</v>
      </c>
      <c r="CJ276" s="19" t="s">
        <v>138</v>
      </c>
      <c r="CK276" s="21" t="str">
        <f>VLOOKUP(CJ276,'Axe 2 Règles de gestion'!$D$2:$F$447,3, FALSE)</f>
        <v>La date de fin prévisionnelle du congé/absence doit être antérieure à la date limite de départ à la retraite.</v>
      </c>
      <c r="CL276" s="19" t="s">
        <v>140</v>
      </c>
      <c r="CM276" s="21" t="str">
        <f>VLOOKUP(CL276,'Axe 2 Règles de gestion'!$D$2:$F$447,3, FALSE)</f>
        <v>La date de fin réelle ou la date de fin prévisionnelle du congé/absence doit être saisie.</v>
      </c>
      <c r="CN276" s="19" t="s">
        <v>142</v>
      </c>
      <c r="CO276" s="21" t="str">
        <f>VLOOKUP(CN276,'Axe 2 Règles de gestion'!$D$2:$F$447,3, FALSE)</f>
        <v>Si l'absence ne commence pas par une demi-journée et si l'absence précédente ne finit pas par une demi journée, la date de début de l'absence saisie est postérieure à la date de fin réelle de l'absence précédente.</v>
      </c>
      <c r="CP276" s="19" t="s">
        <v>144</v>
      </c>
      <c r="CQ276" s="21" t="str">
        <f>VLOOKUP(CP276,'Axe 2 Règles de gestion'!$D$2:$F$447,3, FALSE)</f>
        <v>Si l'absence ne commence pas par une demi-journée et si l'absence précédente ne finit pas par une demi journée, la date de début de l'absence saisie est postérieure à la date de fin prévisionnelle de l'absence précédente.</v>
      </c>
      <c r="CR276" s="19" t="s">
        <v>146</v>
      </c>
      <c r="CS276" s="21" t="str">
        <f>VLOOKUP(CR276,'Axe 2 Règles de gestion'!$D$2:$F$447,3, FALSE)</f>
        <v>Dans le cas d'un congé autre que CLM, CLD, CGM et CITIS, l'indicateur de requalification doit être à non et les impacts spécifiques à la requalification ne doivent pas être mobilisés ou l'impact rémunération est vide.</v>
      </c>
      <c r="CT276" s="19" t="s">
        <v>877</v>
      </c>
      <c r="CU276" s="21" t="str">
        <f>VLOOKUP(CT276,'Axe 2 Règles de gestion'!$D$2:$F$447,3, FALSE)</f>
        <v>L'agent doit avoir un enfant lié à ce congé.</v>
      </c>
      <c r="CV276" s="19"/>
      <c r="CW276" s="21"/>
      <c r="CX276" s="19" t="s">
        <v>309</v>
      </c>
      <c r="CY276" s="21"/>
    </row>
    <row r="277" spans="1:103" s="22" customFormat="1" ht="150" x14ac:dyDescent="0.25">
      <c r="A277" s="19" t="s">
        <v>305</v>
      </c>
      <c r="B277" s="19" t="s">
        <v>229</v>
      </c>
      <c r="C277" s="20">
        <v>45805.658333333333</v>
      </c>
      <c r="D277" s="19" t="s">
        <v>106</v>
      </c>
      <c r="E277" s="21" t="s">
        <v>107</v>
      </c>
      <c r="F277" s="19" t="s">
        <v>108</v>
      </c>
      <c r="G277" s="21" t="s">
        <v>109</v>
      </c>
      <c r="H277" s="19" t="s">
        <v>854</v>
      </c>
      <c r="I277" s="21" t="s">
        <v>855</v>
      </c>
      <c r="J277" s="21" t="s">
        <v>856</v>
      </c>
      <c r="K277" s="21" t="s">
        <v>857</v>
      </c>
      <c r="L277" s="19" t="s">
        <v>879</v>
      </c>
      <c r="M277" s="21" t="s">
        <v>880</v>
      </c>
      <c r="N277" s="19" t="s">
        <v>152</v>
      </c>
      <c r="O277" s="21"/>
      <c r="P277" s="21"/>
      <c r="Q277" s="21" t="s">
        <v>486</v>
      </c>
      <c r="R277" s="19" t="s">
        <v>487</v>
      </c>
      <c r="S277" s="19" t="s">
        <v>188</v>
      </c>
      <c r="T277" s="19" t="s">
        <v>120</v>
      </c>
      <c r="U277" s="20">
        <v>44162</v>
      </c>
      <c r="V277" s="20"/>
      <c r="W277" s="21" t="s">
        <v>922</v>
      </c>
      <c r="X277" s="19" t="s">
        <v>509</v>
      </c>
      <c r="Y277" s="21" t="str">
        <f>VLOOKUP(X277,'Axe 2 Règles de gestion'!$D$2:$F$447,3, FALSE)</f>
        <v>L'agent bénéficie des dispositions applicables aux agents titulaires pour le congé de paternité, sauf dispositions particulières.</v>
      </c>
      <c r="Z277" s="19"/>
      <c r="AA277" s="21"/>
      <c r="AB277" s="19"/>
      <c r="AC277" s="21"/>
      <c r="AD277" s="19"/>
      <c r="AE277" s="21"/>
      <c r="AF277" s="19"/>
      <c r="AG277" s="21"/>
      <c r="AH277" s="19"/>
      <c r="AI277" s="21"/>
      <c r="AJ277" s="19"/>
      <c r="AK277" s="21"/>
      <c r="AL277" s="19"/>
      <c r="AM277" s="21"/>
      <c r="AN277" s="19"/>
      <c r="AO277" s="21"/>
      <c r="AP277" s="19"/>
      <c r="AQ277" s="21"/>
      <c r="AR277" s="19"/>
      <c r="AS277" s="21"/>
      <c r="AT277" s="19"/>
      <c r="AU277" s="21"/>
      <c r="AV277" s="19"/>
      <c r="AW277" s="21"/>
      <c r="AX277" s="19"/>
      <c r="AY277" s="21"/>
      <c r="AZ277" s="19"/>
      <c r="BA277" s="21"/>
      <c r="BB277" s="19"/>
      <c r="BC277" s="21"/>
      <c r="BD277" s="19"/>
      <c r="BE277" s="21"/>
      <c r="BF277" s="19" t="s">
        <v>871</v>
      </c>
      <c r="BG277" s="21" t="str">
        <f>VLOOKUP(BF277,'Axe 2 Règles de gestion'!$D$2:$F$447,3, FALSE)</f>
        <v>La durée maximale réelle du congé est de 30 jours consécutifs (décomptés en jours calendaires).</v>
      </c>
      <c r="BH277" s="19" t="s">
        <v>873</v>
      </c>
      <c r="BI277" s="21" t="str">
        <f>VLOOKUP(BH277,'Axe 2 Règles de gestion'!$D$2:$F$447,3, FALSE)</f>
        <v>La durée maximale prévisionnelle du congé est de 30 jours consécutifs (décomptés en jours calendaires).</v>
      </c>
      <c r="BJ277" s="19"/>
      <c r="BK277" s="21"/>
      <c r="BL277" s="19"/>
      <c r="BM277" s="21"/>
      <c r="BN277" s="19"/>
      <c r="BO277" s="21"/>
      <c r="BP277" s="19"/>
      <c r="BQ277" s="21"/>
      <c r="BR277" s="19"/>
      <c r="BS277" s="21"/>
      <c r="BT277" s="19"/>
      <c r="BU277" s="21"/>
      <c r="BV277" s="19" t="s">
        <v>128</v>
      </c>
      <c r="BW277" s="21" t="str">
        <f>VLOOKUP(BV277,'Axe 2 Règles de gestion'!$D$2:$F$447,3, FALSE)</f>
        <v>L'autorisation d'accomplir un service à temps partiel est suspendue pendant la durée du congé. La modalité de service de l'agent doit être "Temps plein".</v>
      </c>
      <c r="BX277" s="19" t="s">
        <v>162</v>
      </c>
      <c r="BY277" s="21" t="str">
        <f>VLOOKUP(BX277,'Axe 2 Règles de gestion'!$D$2:$F$447,3, FALSE)</f>
        <v>La date de début du congé/absence doit être postérieure ou égale à la date de début du lien juridique.</v>
      </c>
      <c r="BZ277" s="19" t="s">
        <v>132</v>
      </c>
      <c r="CA277" s="21" t="str">
        <f>VLOOKUP(BZ277,'Axe 2 Règles de gestion'!$D$2:$F$447,3, FALSE)</f>
        <v>La date de début du congé/absence doit être antérieure ou égale à la date de fin réelle du congé/absence.</v>
      </c>
      <c r="CB277" s="19" t="s">
        <v>134</v>
      </c>
      <c r="CC277" s="21" t="str">
        <f>VLOOKUP(CB277,'Axe 2 Règles de gestion'!$D$2:$F$447,3, FALSE)</f>
        <v>La date de début du congé/absence doit être antérieure ou égale à la date de fin prévisionnelle du congé/absence.</v>
      </c>
      <c r="CD277" s="19" t="s">
        <v>164</v>
      </c>
      <c r="CE277" s="21" t="str">
        <f>VLOOKUP(CD277,'Axe 2 Règles de gestion'!$D$2:$F$447,3, FALSE)</f>
        <v>La date de fin réelle du congé/absence doit être antérieure ou égale à la date limite de fin réelle ou prévisionnelle du lien juridique.</v>
      </c>
      <c r="CF277" s="19" t="s">
        <v>166</v>
      </c>
      <c r="CG277" s="21" t="str">
        <f>VLOOKUP(CF277,'Axe 2 Règles de gestion'!$D$2:$F$447,3, FALSE)</f>
        <v>La date de fin prévisionnelle du congé/absence doit être antérieure ou égale à la date limite de fin réelle ou prévisionnelle du lien juridique.</v>
      </c>
      <c r="CH277" s="19" t="s">
        <v>136</v>
      </c>
      <c r="CI277" s="21" t="str">
        <f>VLOOKUP(CH277,'Axe 2 Règles de gestion'!$D$2:$F$447,3, FALSE)</f>
        <v>La date de fin réelle du congé/absence doit être antérieure à la date limite de départ à la retraite.</v>
      </c>
      <c r="CJ277" s="19" t="s">
        <v>138</v>
      </c>
      <c r="CK277" s="21" t="str">
        <f>VLOOKUP(CJ277,'Axe 2 Règles de gestion'!$D$2:$F$447,3, FALSE)</f>
        <v>La date de fin prévisionnelle du congé/absence doit être antérieure à la date limite de départ à la retraite.</v>
      </c>
      <c r="CL277" s="19" t="s">
        <v>140</v>
      </c>
      <c r="CM277" s="21" t="str">
        <f>VLOOKUP(CL277,'Axe 2 Règles de gestion'!$D$2:$F$447,3, FALSE)</f>
        <v>La date de fin réelle ou la date de fin prévisionnelle du congé/absence doit être saisie.</v>
      </c>
      <c r="CN277" s="19" t="s">
        <v>142</v>
      </c>
      <c r="CO277" s="21" t="str">
        <f>VLOOKUP(CN277,'Axe 2 Règles de gestion'!$D$2:$F$447,3, FALSE)</f>
        <v>Si l'absence ne commence pas par une demi-journée et si l'absence précédente ne finit pas par une demi journée, la date de début de l'absence saisie est postérieure à la date de fin réelle de l'absence précédente.</v>
      </c>
      <c r="CP277" s="19" t="s">
        <v>144</v>
      </c>
      <c r="CQ277" s="21" t="str">
        <f>VLOOKUP(CP277,'Axe 2 Règles de gestion'!$D$2:$F$447,3, FALSE)</f>
        <v>Si l'absence ne commence pas par une demi-journée et si l'absence précédente ne finit pas par une demi journée, la date de début de l'absence saisie est postérieure à la date de fin prévisionnelle de l'absence précédente.</v>
      </c>
      <c r="CR277" s="19" t="s">
        <v>146</v>
      </c>
      <c r="CS277" s="21" t="str">
        <f>VLOOKUP(CR277,'Axe 2 Règles de gestion'!$D$2:$F$447,3, FALSE)</f>
        <v>Dans le cas d'un congé autre que CLM, CLD, CGM et CITIS, l'indicateur de requalification doit être à non et les impacts spécifiques à la requalification ne doivent pas être mobilisés ou l'impact rémunération est vide.</v>
      </c>
      <c r="CT277" s="19" t="s">
        <v>877</v>
      </c>
      <c r="CU277" s="21" t="str">
        <f>VLOOKUP(CT277,'Axe 2 Règles de gestion'!$D$2:$F$447,3, FALSE)</f>
        <v>L'agent doit avoir un enfant lié à ce congé.</v>
      </c>
      <c r="CV277" s="19"/>
      <c r="CW277" s="21"/>
      <c r="CX277" s="19" t="s">
        <v>309</v>
      </c>
      <c r="CY277" s="21"/>
    </row>
    <row r="278" spans="1:103" s="22" customFormat="1" ht="150" x14ac:dyDescent="0.25">
      <c r="A278" s="19" t="s">
        <v>305</v>
      </c>
      <c r="B278" s="19" t="s">
        <v>229</v>
      </c>
      <c r="C278" s="20">
        <v>45805.606249999997</v>
      </c>
      <c r="D278" s="19" t="s">
        <v>106</v>
      </c>
      <c r="E278" s="21" t="s">
        <v>107</v>
      </c>
      <c r="F278" s="19" t="s">
        <v>108</v>
      </c>
      <c r="G278" s="21" t="s">
        <v>109</v>
      </c>
      <c r="H278" s="19" t="s">
        <v>854</v>
      </c>
      <c r="I278" s="21" t="s">
        <v>855</v>
      </c>
      <c r="J278" s="21" t="s">
        <v>856</v>
      </c>
      <c r="K278" s="21" t="s">
        <v>857</v>
      </c>
      <c r="L278" s="19" t="s">
        <v>858</v>
      </c>
      <c r="M278" s="21" t="s">
        <v>859</v>
      </c>
      <c r="N278" s="19" t="s">
        <v>116</v>
      </c>
      <c r="O278" s="21"/>
      <c r="P278" s="21"/>
      <c r="Q278" s="21" t="s">
        <v>515</v>
      </c>
      <c r="R278" s="19" t="s">
        <v>516</v>
      </c>
      <c r="S278" s="19" t="s">
        <v>188</v>
      </c>
      <c r="T278" s="19" t="s">
        <v>120</v>
      </c>
      <c r="U278" s="20">
        <v>44162</v>
      </c>
      <c r="V278" s="20"/>
      <c r="W278" s="21" t="s">
        <v>923</v>
      </c>
      <c r="X278" s="19" t="s">
        <v>538</v>
      </c>
      <c r="Y278" s="21" t="str">
        <f>VLOOKUP(X278,'Axe 2 Règles de gestion'!$D$2:$F$447,3, FALSE)</f>
        <v>L'agent bénéficie des dispositions applicables aux agents titulaires pour le congé de paternité.</v>
      </c>
      <c r="Z278" s="19" t="s">
        <v>861</v>
      </c>
      <c r="AA278" s="21" t="str">
        <f>VLOOKUP(Z278,'Axe 2 Règles de gestion'!$D$2:$F$447,3, FALSE)</f>
        <v>Le congé n'est pas cumulable avec les congés de maladie et d'accident du travail.</v>
      </c>
      <c r="AB278" s="19" t="s">
        <v>862</v>
      </c>
      <c r="AC278" s="21" t="str">
        <f>VLOOKUP(AB278,'Axe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78" s="19" t="s">
        <v>864</v>
      </c>
      <c r="AE278" s="21" t="str">
        <f>VLOOKUP(AD278,'Axe 2 Règles de gestion'!$D$2:$F$447,3, FALSE)</f>
        <v>L'agent transmet sans délai à son administration un document justifiant l'hospitalisation immédiate de l'enfant.</v>
      </c>
      <c r="AF278" s="19" t="s">
        <v>866</v>
      </c>
      <c r="AG278" s="21" t="str">
        <f>VLOOKUP(AF278,'Axe 2 Règles de gestion'!$D$2:$F$447,3, FALSE)</f>
        <v>Le congé est ouvert au père, au conjoint de la mère ou à la personne liée à elle par un pacte civil de solidarité ou vivant maritalement avec elle.</v>
      </c>
      <c r="AH278" s="19"/>
      <c r="AI278" s="21"/>
      <c r="AJ278" s="19"/>
      <c r="AK278" s="21"/>
      <c r="AL278" s="19"/>
      <c r="AM278" s="21"/>
      <c r="AN278" s="19"/>
      <c r="AO278" s="21"/>
      <c r="AP278" s="19"/>
      <c r="AQ278" s="21"/>
      <c r="AR278" s="19"/>
      <c r="AS278" s="21"/>
      <c r="AT278" s="19"/>
      <c r="AU278" s="21"/>
      <c r="AV278" s="19"/>
      <c r="AW278" s="21"/>
      <c r="AX278" s="19"/>
      <c r="AY278" s="21"/>
      <c r="AZ278" s="19"/>
      <c r="BA278" s="21"/>
      <c r="BB278" s="19"/>
      <c r="BC278" s="21"/>
      <c r="BD278" s="19"/>
      <c r="BE278" s="21"/>
      <c r="BF278" s="19" t="s">
        <v>868</v>
      </c>
      <c r="BG278" s="21" t="str">
        <f>VLOOKUP(BF278,'Axe 2 Règles de gestion'!$D$2:$F$447,3, FALSE)</f>
        <v>L'agent doit être en activité.</v>
      </c>
      <c r="BH278" s="19" t="s">
        <v>869</v>
      </c>
      <c r="BI278" s="21" t="str">
        <f>VLOOKUP(BH278,'Axe 2 Règles de gestion'!$D$2:$F$447,3, FALSE)</f>
        <v>Le congé est applicable aux naissances survenues à compter du 27 novembre 2020.</v>
      </c>
      <c r="BJ278" s="19" t="s">
        <v>871</v>
      </c>
      <c r="BK278" s="21" t="str">
        <f>VLOOKUP(BJ278,'Axe 2 Règles de gestion'!$D$2:$F$447,3, FALSE)</f>
        <v>La durée maximale réelle du congé est de 30 jours consécutifs (décomptés en jours calendaires).</v>
      </c>
      <c r="BL278" s="19" t="s">
        <v>873</v>
      </c>
      <c r="BM278" s="21" t="str">
        <f>VLOOKUP(BL278,'Axe 2 Règles de gestion'!$D$2:$F$447,3, FALSE)</f>
        <v>La durée maximale prévisionnelle du congé est de 30 jours consécutifs (décomptés en jours calendaires).</v>
      </c>
      <c r="BN278" s="19" t="s">
        <v>875</v>
      </c>
      <c r="BO278" s="21" t="str">
        <f>VLOOKUP(BN278,'Axe 2 Règles de gestion'!$D$2:$F$447,3, FALSE)</f>
        <v>Le congé est pris pendant la période d'hospitalisation de l'enfant dans une unité de soins spécialisée, dans les 4 mois suivant la naissance de l'enfant.</v>
      </c>
      <c r="BP278" s="19"/>
      <c r="BQ278" s="21"/>
      <c r="BR278" s="19"/>
      <c r="BS278" s="21"/>
      <c r="BT278" s="19"/>
      <c r="BU278" s="21"/>
      <c r="BV278" s="19" t="s">
        <v>128</v>
      </c>
      <c r="BW278" s="21" t="str">
        <f>VLOOKUP(BV278,'Axe 2 Règles de gestion'!$D$2:$F$447,3, FALSE)</f>
        <v>L'autorisation d'accomplir un service à temps partiel est suspendue pendant la durée du congé. La modalité de service de l'agent doit être "Temps plein".</v>
      </c>
      <c r="BX278" s="19" t="s">
        <v>162</v>
      </c>
      <c r="BY278" s="21" t="str">
        <f>VLOOKUP(BX278,'Axe 2 Règles de gestion'!$D$2:$F$447,3, FALSE)</f>
        <v>La date de début du congé/absence doit être postérieure ou égale à la date de début du lien juridique.</v>
      </c>
      <c r="BZ278" s="19" t="s">
        <v>132</v>
      </c>
      <c r="CA278" s="21" t="str">
        <f>VLOOKUP(BZ278,'Axe 2 Règles de gestion'!$D$2:$F$447,3, FALSE)</f>
        <v>La date de début du congé/absence doit être antérieure ou égale à la date de fin réelle du congé/absence.</v>
      </c>
      <c r="CB278" s="19" t="s">
        <v>134</v>
      </c>
      <c r="CC278" s="21" t="str">
        <f>VLOOKUP(CB278,'Axe 2 Règles de gestion'!$D$2:$F$447,3, FALSE)</f>
        <v>La date de début du congé/absence doit être antérieure ou égale à la date de fin prévisionnelle du congé/absence.</v>
      </c>
      <c r="CD278" s="19" t="s">
        <v>164</v>
      </c>
      <c r="CE278" s="21" t="str">
        <f>VLOOKUP(CD278,'Axe 2 Règles de gestion'!$D$2:$F$447,3, FALSE)</f>
        <v>La date de fin réelle du congé/absence doit être antérieure ou égale à la date limite de fin réelle ou prévisionnelle du lien juridique.</v>
      </c>
      <c r="CF278" s="19" t="s">
        <v>166</v>
      </c>
      <c r="CG278" s="21" t="str">
        <f>VLOOKUP(CF278,'Axe 2 Règles de gestion'!$D$2:$F$447,3, FALSE)</f>
        <v>La date de fin prévisionnelle du congé/absence doit être antérieure ou égale à la date limite de fin réelle ou prévisionnelle du lien juridique.</v>
      </c>
      <c r="CH278" s="19" t="s">
        <v>136</v>
      </c>
      <c r="CI278" s="21" t="str">
        <f>VLOOKUP(CH278,'Axe 2 Règles de gestion'!$D$2:$F$447,3, FALSE)</f>
        <v>La date de fin réelle du congé/absence doit être antérieure à la date limite de départ à la retraite.</v>
      </c>
      <c r="CJ278" s="19" t="s">
        <v>138</v>
      </c>
      <c r="CK278" s="21" t="str">
        <f>VLOOKUP(CJ278,'Axe 2 Règles de gestion'!$D$2:$F$447,3, FALSE)</f>
        <v>La date de fin prévisionnelle du congé/absence doit être antérieure à la date limite de départ à la retraite.</v>
      </c>
      <c r="CL278" s="19" t="s">
        <v>140</v>
      </c>
      <c r="CM278" s="21" t="str">
        <f>VLOOKUP(CL278,'Axe 2 Règles de gestion'!$D$2:$F$447,3, FALSE)</f>
        <v>La date de fin réelle ou la date de fin prévisionnelle du congé/absence doit être saisie.</v>
      </c>
      <c r="CN278" s="19" t="s">
        <v>142</v>
      </c>
      <c r="CO278" s="21" t="str">
        <f>VLOOKUP(CN278,'Axe 2 Règles de gestion'!$D$2:$F$447,3, FALSE)</f>
        <v>Si l'absence ne commence pas par une demi-journée et si l'absence précédente ne finit pas par une demi journée, la date de début de l'absence saisie est postérieure à la date de fin réelle de l'absence précédente.</v>
      </c>
      <c r="CP278" s="19" t="s">
        <v>144</v>
      </c>
      <c r="CQ278" s="21" t="str">
        <f>VLOOKUP(CP278,'Axe 2 Règles de gestion'!$D$2:$F$447,3, FALSE)</f>
        <v>Si l'absence ne commence pas par une demi-journée et si l'absence précédente ne finit pas par une demi journée, la date de début de l'absence saisie est postérieure à la date de fin prévisionnelle de l'absence précédente.</v>
      </c>
      <c r="CR278" s="19" t="s">
        <v>146</v>
      </c>
      <c r="CS278" s="21" t="str">
        <f>VLOOKUP(CR278,'Axe 2 Règles de gestion'!$D$2:$F$447,3, FALSE)</f>
        <v>Dans le cas d'un congé autre que CLM, CLD, CGM et CITIS, l'indicateur de requalification doit être à non et les impacts spécifiques à la requalification ne doivent pas être mobilisés ou l'impact rémunération est vide.</v>
      </c>
      <c r="CT278" s="19" t="s">
        <v>877</v>
      </c>
      <c r="CU278" s="21" t="str">
        <f>VLOOKUP(CT278,'Axe 2 Règles de gestion'!$D$2:$F$447,3, FALSE)</f>
        <v>L'agent doit avoir un enfant lié à ce congé.</v>
      </c>
      <c r="CV278" s="19"/>
      <c r="CW278" s="21"/>
      <c r="CX278" s="19" t="s">
        <v>309</v>
      </c>
      <c r="CY278" s="21"/>
    </row>
    <row r="279" spans="1:103" s="22" customFormat="1" ht="165" x14ac:dyDescent="0.25">
      <c r="A279" s="19" t="s">
        <v>305</v>
      </c>
      <c r="B279" s="19" t="s">
        <v>229</v>
      </c>
      <c r="C279" s="20">
        <v>45805.660416666666</v>
      </c>
      <c r="D279" s="19" t="s">
        <v>106</v>
      </c>
      <c r="E279" s="21" t="s">
        <v>107</v>
      </c>
      <c r="F279" s="19" t="s">
        <v>108</v>
      </c>
      <c r="G279" s="21" t="s">
        <v>109</v>
      </c>
      <c r="H279" s="19" t="s">
        <v>854</v>
      </c>
      <c r="I279" s="21" t="s">
        <v>855</v>
      </c>
      <c r="J279" s="21" t="s">
        <v>856</v>
      </c>
      <c r="K279" s="21" t="s">
        <v>857</v>
      </c>
      <c r="L279" s="19" t="s">
        <v>879</v>
      </c>
      <c r="M279" s="21" t="s">
        <v>880</v>
      </c>
      <c r="N279" s="19" t="s">
        <v>152</v>
      </c>
      <c r="O279" s="21"/>
      <c r="P279" s="21"/>
      <c r="Q279" s="21" t="s">
        <v>515</v>
      </c>
      <c r="R279" s="19" t="s">
        <v>516</v>
      </c>
      <c r="S279" s="19" t="s">
        <v>188</v>
      </c>
      <c r="T279" s="19" t="s">
        <v>120</v>
      </c>
      <c r="U279" s="20">
        <v>44162</v>
      </c>
      <c r="V279" s="20"/>
      <c r="W279" s="21" t="s">
        <v>924</v>
      </c>
      <c r="X279" s="19" t="s">
        <v>538</v>
      </c>
      <c r="Y279" s="21" t="str">
        <f>VLOOKUP(X279,'Axe 2 Règles de gestion'!$D$2:$F$447,3, FALSE)</f>
        <v>L'agent bénéficie des dispositions applicables aux agents titulaires pour le congé de paternité.</v>
      </c>
      <c r="Z279" s="19" t="s">
        <v>882</v>
      </c>
      <c r="AA279" s="21" t="str">
        <f>VLOOKUP(Z279,'Axe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279" s="19"/>
      <c r="AC279" s="21"/>
      <c r="AD279" s="19"/>
      <c r="AE279" s="21"/>
      <c r="AF279" s="19"/>
      <c r="AG279" s="21"/>
      <c r="AH279" s="19"/>
      <c r="AI279" s="21"/>
      <c r="AJ279" s="19"/>
      <c r="AK279" s="21"/>
      <c r="AL279" s="19"/>
      <c r="AM279" s="21"/>
      <c r="AN279" s="19"/>
      <c r="AO279" s="21"/>
      <c r="AP279" s="19"/>
      <c r="AQ279" s="21"/>
      <c r="AR279" s="19"/>
      <c r="AS279" s="21"/>
      <c r="AT279" s="19"/>
      <c r="AU279" s="21"/>
      <c r="AV279" s="19"/>
      <c r="AW279" s="21"/>
      <c r="AX279" s="19"/>
      <c r="AY279" s="21"/>
      <c r="AZ279" s="19"/>
      <c r="BA279" s="21"/>
      <c r="BB279" s="19"/>
      <c r="BC279" s="21"/>
      <c r="BD279" s="19"/>
      <c r="BE279" s="21"/>
      <c r="BF279" s="19" t="s">
        <v>871</v>
      </c>
      <c r="BG279" s="21" t="str">
        <f>VLOOKUP(BF279,'Axe 2 Règles de gestion'!$D$2:$F$447,3, FALSE)</f>
        <v>La durée maximale réelle du congé est de 30 jours consécutifs (décomptés en jours calendaires).</v>
      </c>
      <c r="BH279" s="19" t="s">
        <v>873</v>
      </c>
      <c r="BI279" s="21" t="str">
        <f>VLOOKUP(BH279,'Axe 2 Règles de gestion'!$D$2:$F$447,3, FALSE)</f>
        <v>La durée maximale prévisionnelle du congé est de 30 jours consécutifs (décomptés en jours calendaires).</v>
      </c>
      <c r="BJ279" s="19"/>
      <c r="BK279" s="21"/>
      <c r="BL279" s="19"/>
      <c r="BM279" s="21"/>
      <c r="BN279" s="19"/>
      <c r="BO279" s="21"/>
      <c r="BP279" s="19"/>
      <c r="BQ279" s="21"/>
      <c r="BR279" s="19"/>
      <c r="BS279" s="21"/>
      <c r="BT279" s="19"/>
      <c r="BU279" s="21"/>
      <c r="BV279" s="19" t="s">
        <v>128</v>
      </c>
      <c r="BW279" s="21" t="str">
        <f>VLOOKUP(BV279,'Axe 2 Règles de gestion'!$D$2:$F$447,3, FALSE)</f>
        <v>L'autorisation d'accomplir un service à temps partiel est suspendue pendant la durée du congé. La modalité de service de l'agent doit être "Temps plein".</v>
      </c>
      <c r="BX279" s="19" t="s">
        <v>162</v>
      </c>
      <c r="BY279" s="21" t="str">
        <f>VLOOKUP(BX279,'Axe 2 Règles de gestion'!$D$2:$F$447,3, FALSE)</f>
        <v>La date de début du congé/absence doit être postérieure ou égale à la date de début du lien juridique.</v>
      </c>
      <c r="BZ279" s="19" t="s">
        <v>132</v>
      </c>
      <c r="CA279" s="21" t="str">
        <f>VLOOKUP(BZ279,'Axe 2 Règles de gestion'!$D$2:$F$447,3, FALSE)</f>
        <v>La date de début du congé/absence doit être antérieure ou égale à la date de fin réelle du congé/absence.</v>
      </c>
      <c r="CB279" s="19" t="s">
        <v>134</v>
      </c>
      <c r="CC279" s="21" t="str">
        <f>VLOOKUP(CB279,'Axe 2 Règles de gestion'!$D$2:$F$447,3, FALSE)</f>
        <v>La date de début du congé/absence doit être antérieure ou égale à la date de fin prévisionnelle du congé/absence.</v>
      </c>
      <c r="CD279" s="19" t="s">
        <v>164</v>
      </c>
      <c r="CE279" s="21" t="str">
        <f>VLOOKUP(CD279,'Axe 2 Règles de gestion'!$D$2:$F$447,3, FALSE)</f>
        <v>La date de fin réelle du congé/absence doit être antérieure ou égale à la date limite de fin réelle ou prévisionnelle du lien juridique.</v>
      </c>
      <c r="CF279" s="19" t="s">
        <v>166</v>
      </c>
      <c r="CG279" s="21" t="str">
        <f>VLOOKUP(CF279,'Axe 2 Règles de gestion'!$D$2:$F$447,3, FALSE)</f>
        <v>La date de fin prévisionnelle du congé/absence doit être antérieure ou égale à la date limite de fin réelle ou prévisionnelle du lien juridique.</v>
      </c>
      <c r="CH279" s="19" t="s">
        <v>136</v>
      </c>
      <c r="CI279" s="21" t="str">
        <f>VLOOKUP(CH279,'Axe 2 Règles de gestion'!$D$2:$F$447,3, FALSE)</f>
        <v>La date de fin réelle du congé/absence doit être antérieure à la date limite de départ à la retraite.</v>
      </c>
      <c r="CJ279" s="19" t="s">
        <v>138</v>
      </c>
      <c r="CK279" s="21" t="str">
        <f>VLOOKUP(CJ279,'Axe 2 Règles de gestion'!$D$2:$F$447,3, FALSE)</f>
        <v>La date de fin prévisionnelle du congé/absence doit être antérieure à la date limite de départ à la retraite.</v>
      </c>
      <c r="CL279" s="19" t="s">
        <v>140</v>
      </c>
      <c r="CM279" s="21" t="str">
        <f>VLOOKUP(CL279,'Axe 2 Règles de gestion'!$D$2:$F$447,3, FALSE)</f>
        <v>La date de fin réelle ou la date de fin prévisionnelle du congé/absence doit être saisie.</v>
      </c>
      <c r="CN279" s="19" t="s">
        <v>142</v>
      </c>
      <c r="CO279" s="21" t="str">
        <f>VLOOKUP(CN279,'Axe 2 Règles de gestion'!$D$2:$F$447,3, FALSE)</f>
        <v>Si l'absence ne commence pas par une demi-journée et si l'absence précédente ne finit pas par une demi journée, la date de début de l'absence saisie est postérieure à la date de fin réelle de l'absence précédente.</v>
      </c>
      <c r="CP279" s="19" t="s">
        <v>144</v>
      </c>
      <c r="CQ279" s="21" t="str">
        <f>VLOOKUP(CP279,'Axe 2 Règles de gestion'!$D$2:$F$447,3, FALSE)</f>
        <v>Si l'absence ne commence pas par une demi-journée et si l'absence précédente ne finit pas par une demi journée, la date de début de l'absence saisie est postérieure à la date de fin prévisionnelle de l'absence précédente.</v>
      </c>
      <c r="CR279" s="19" t="s">
        <v>146</v>
      </c>
      <c r="CS279" s="21" t="str">
        <f>VLOOKUP(CR279,'Axe 2 Règles de gestion'!$D$2:$F$447,3, FALSE)</f>
        <v>Dans le cas d'un congé autre que CLM, CLD, CGM et CITIS, l'indicateur de requalification doit être à non et les impacts spécifiques à la requalification ne doivent pas être mobilisés ou l'impact rémunération est vide.</v>
      </c>
      <c r="CT279" s="19" t="s">
        <v>877</v>
      </c>
      <c r="CU279" s="21" t="str">
        <f>VLOOKUP(CT279,'Axe 2 Règles de gestion'!$D$2:$F$447,3, FALSE)</f>
        <v>L'agent doit avoir un enfant lié à ce congé.</v>
      </c>
      <c r="CV279" s="19"/>
      <c r="CW279" s="21"/>
      <c r="CX279" s="19" t="s">
        <v>309</v>
      </c>
      <c r="CY279" s="21"/>
    </row>
    <row r="280" spans="1:103" s="22" customFormat="1" ht="150" x14ac:dyDescent="0.25">
      <c r="A280" s="19" t="s">
        <v>305</v>
      </c>
      <c r="B280" s="19" t="s">
        <v>229</v>
      </c>
      <c r="C280" s="20">
        <v>45812.65625</v>
      </c>
      <c r="D280" s="19" t="s">
        <v>106</v>
      </c>
      <c r="E280" s="21" t="s">
        <v>107</v>
      </c>
      <c r="F280" s="19" t="s">
        <v>108</v>
      </c>
      <c r="G280" s="21" t="s">
        <v>109</v>
      </c>
      <c r="H280" s="19" t="s">
        <v>854</v>
      </c>
      <c r="I280" s="21" t="s">
        <v>855</v>
      </c>
      <c r="J280" s="21" t="s">
        <v>856</v>
      </c>
      <c r="K280" s="21" t="s">
        <v>857</v>
      </c>
      <c r="L280" s="19" t="s">
        <v>858</v>
      </c>
      <c r="M280" s="21" t="s">
        <v>859</v>
      </c>
      <c r="N280" s="19" t="s">
        <v>116</v>
      </c>
      <c r="O280" s="21"/>
      <c r="P280" s="21"/>
      <c r="Q280" s="21" t="s">
        <v>642</v>
      </c>
      <c r="R280" s="19" t="s">
        <v>643</v>
      </c>
      <c r="S280" s="19" t="s">
        <v>188</v>
      </c>
      <c r="T280" s="19" t="s">
        <v>120</v>
      </c>
      <c r="U280" s="20">
        <v>45717</v>
      </c>
      <c r="V280" s="20"/>
      <c r="W280" s="21" t="s">
        <v>925</v>
      </c>
      <c r="X280" s="19" t="s">
        <v>645</v>
      </c>
      <c r="Y280" s="21" t="str">
        <f>VLOOKUP(X280,'Axe 2 Règles de gestion'!$D$2:$F$447,3, FALSE)</f>
        <v>L'agent bénéficie des dispositions applicables aux agents titulaires pour le congé de paternité, sauf dispositions particulières.</v>
      </c>
      <c r="Z280" s="19" t="s">
        <v>862</v>
      </c>
      <c r="AA280" s="21" t="str">
        <f>VLOOKUP(Z280,'Axe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B280" s="19" t="s">
        <v>864</v>
      </c>
      <c r="AC280" s="21" t="str">
        <f>VLOOKUP(AB280,'Axe 2 Règles de gestion'!$D$2:$F$447,3, FALSE)</f>
        <v>L'agent transmet sans délai à son administration un document justifiant l'hospitalisation immédiate de l'enfant.</v>
      </c>
      <c r="AD280" s="19" t="s">
        <v>866</v>
      </c>
      <c r="AE280" s="21" t="str">
        <f>VLOOKUP(AD280,'Axe 2 Règles de gestion'!$D$2:$F$447,3, FALSE)</f>
        <v>Le congé est ouvert au père, au conjoint de la mère ou à la personne liée à elle par un pacte civil de solidarité ou vivant maritalement avec elle.</v>
      </c>
      <c r="AF280" s="19" t="s">
        <v>180</v>
      </c>
      <c r="AG280" s="21" t="str">
        <f>VLOOKUP(AF280,'Axe 2 Règles de gestion'!$D$2:$F$447,3,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280" s="19" t="s">
        <v>861</v>
      </c>
      <c r="AI280" s="21" t="str">
        <f>VLOOKUP(AH280,'Axe 2 Règles de gestion'!$D$2:$F$447,3, FALSE)</f>
        <v>Le congé n'est pas cumulable avec les congés de maladie et d'accident du travail.</v>
      </c>
      <c r="AJ280" s="19"/>
      <c r="AK280" s="21"/>
      <c r="AL280" s="19"/>
      <c r="AM280" s="21"/>
      <c r="AN280" s="19"/>
      <c r="AO280" s="21"/>
      <c r="AP280" s="19"/>
      <c r="AQ280" s="21"/>
      <c r="AR280" s="19"/>
      <c r="AS280" s="21"/>
      <c r="AT280" s="19"/>
      <c r="AU280" s="21"/>
      <c r="AV280" s="19"/>
      <c r="AW280" s="21"/>
      <c r="AX280" s="19"/>
      <c r="AY280" s="21"/>
      <c r="AZ280" s="19"/>
      <c r="BA280" s="21"/>
      <c r="BB280" s="19"/>
      <c r="BC280" s="21"/>
      <c r="BD280" s="19"/>
      <c r="BE280" s="21"/>
      <c r="BF280" s="19" t="s">
        <v>868</v>
      </c>
      <c r="BG280" s="21" t="str">
        <f>VLOOKUP(BF280,'Axe 2 Règles de gestion'!$D$2:$F$447,3, FALSE)</f>
        <v>L'agent doit être en activité.</v>
      </c>
      <c r="BH280" s="19" t="s">
        <v>871</v>
      </c>
      <c r="BI280" s="21" t="str">
        <f>VLOOKUP(BH280,'Axe 2 Règles de gestion'!$D$2:$F$447,3, FALSE)</f>
        <v>La durée maximale réelle du congé est de 30 jours consécutifs (décomptés en jours calendaires).</v>
      </c>
      <c r="BJ280" s="19" t="s">
        <v>873</v>
      </c>
      <c r="BK280" s="21" t="str">
        <f>VLOOKUP(BJ280,'Axe 2 Règles de gestion'!$D$2:$F$447,3, FALSE)</f>
        <v>La durée maximale prévisionnelle du congé est de 30 jours consécutifs (décomptés en jours calendaires).</v>
      </c>
      <c r="BL280" s="19" t="s">
        <v>875</v>
      </c>
      <c r="BM280" s="21" t="str">
        <f>VLOOKUP(BL280,'Axe 2 Règles de gestion'!$D$2:$F$447,3, FALSE)</f>
        <v>Le congé est pris pendant la période d'hospitalisation de l'enfant dans une unité de soins spécialisée, dans les 4 mois suivant la naissance de l'enfant.</v>
      </c>
      <c r="BN280" s="19"/>
      <c r="BO280" s="21"/>
      <c r="BP280" s="19"/>
      <c r="BQ280" s="21"/>
      <c r="BR280" s="19"/>
      <c r="BS280" s="21"/>
      <c r="BT280" s="19"/>
      <c r="BU280" s="21"/>
      <c r="BV280" s="19" t="s">
        <v>128</v>
      </c>
      <c r="BW280" s="21" t="str">
        <f>VLOOKUP(BV280,'Axe 2 Règles de gestion'!$D$2:$F$447,3, FALSE)</f>
        <v>L'autorisation d'accomplir un service à temps partiel est suspendue pendant la durée du congé. La modalité de service de l'agent doit être "Temps plein".</v>
      </c>
      <c r="BX280" s="19" t="s">
        <v>162</v>
      </c>
      <c r="BY280" s="21" t="str">
        <f>VLOOKUP(BX280,'Axe 2 Règles de gestion'!$D$2:$F$447,3, FALSE)</f>
        <v>La date de début du congé/absence doit être postérieure ou égale à la date de début du lien juridique.</v>
      </c>
      <c r="BZ280" s="19" t="s">
        <v>132</v>
      </c>
      <c r="CA280" s="21" t="str">
        <f>VLOOKUP(BZ280,'Axe 2 Règles de gestion'!$D$2:$F$447,3, FALSE)</f>
        <v>La date de début du congé/absence doit être antérieure ou égale à la date de fin réelle du congé/absence.</v>
      </c>
      <c r="CB280" s="19" t="s">
        <v>134</v>
      </c>
      <c r="CC280" s="21" t="str">
        <f>VLOOKUP(CB280,'Axe 2 Règles de gestion'!$D$2:$F$447,3, FALSE)</f>
        <v>La date de début du congé/absence doit être antérieure ou égale à la date de fin prévisionnelle du congé/absence.</v>
      </c>
      <c r="CD280" s="19" t="s">
        <v>164</v>
      </c>
      <c r="CE280" s="21" t="str">
        <f>VLOOKUP(CD280,'Axe 2 Règles de gestion'!$D$2:$F$447,3, FALSE)</f>
        <v>La date de fin réelle du congé/absence doit être antérieure ou égale à la date limite de fin réelle ou prévisionnelle du lien juridique.</v>
      </c>
      <c r="CF280" s="19" t="s">
        <v>166</v>
      </c>
      <c r="CG280" s="21" t="str">
        <f>VLOOKUP(CF280,'Axe 2 Règles de gestion'!$D$2:$F$447,3, FALSE)</f>
        <v>La date de fin prévisionnelle du congé/absence doit être antérieure ou égale à la date limite de fin réelle ou prévisionnelle du lien juridique.</v>
      </c>
      <c r="CH280" s="19" t="s">
        <v>136</v>
      </c>
      <c r="CI280" s="21" t="str">
        <f>VLOOKUP(CH280,'Axe 2 Règles de gestion'!$D$2:$F$447,3, FALSE)</f>
        <v>La date de fin réelle du congé/absence doit être antérieure à la date limite de départ à la retraite.</v>
      </c>
      <c r="CJ280" s="19" t="s">
        <v>138</v>
      </c>
      <c r="CK280" s="21" t="str">
        <f>VLOOKUP(CJ280,'Axe 2 Règles de gestion'!$D$2:$F$447,3, FALSE)</f>
        <v>La date de fin prévisionnelle du congé/absence doit être antérieure à la date limite de départ à la retraite.</v>
      </c>
      <c r="CL280" s="19" t="s">
        <v>140</v>
      </c>
      <c r="CM280" s="21" t="str">
        <f>VLOOKUP(CL280,'Axe 2 Règles de gestion'!$D$2:$F$447,3, FALSE)</f>
        <v>La date de fin réelle ou la date de fin prévisionnelle du congé/absence doit être saisie.</v>
      </c>
      <c r="CN280" s="19" t="s">
        <v>142</v>
      </c>
      <c r="CO280" s="21" t="str">
        <f>VLOOKUP(CN280,'Axe 2 Règles de gestion'!$D$2:$F$447,3, FALSE)</f>
        <v>Si l'absence ne commence pas par une demi-journée et si l'absence précédente ne finit pas par une demi journée, la date de début de l'absence saisie est postérieure à la date de fin réelle de l'absence précédente.</v>
      </c>
      <c r="CP280" s="19" t="s">
        <v>144</v>
      </c>
      <c r="CQ280" s="21" t="str">
        <f>VLOOKUP(CP280,'Axe 2 Règles de gestion'!$D$2:$F$447,3, FALSE)</f>
        <v>Si l'absence ne commence pas par une demi-journée et si l'absence précédente ne finit pas par une demi journée, la date de début de l'absence saisie est postérieure à la date de fin prévisionnelle de l'absence précédente.</v>
      </c>
      <c r="CR280" s="19" t="s">
        <v>146</v>
      </c>
      <c r="CS280" s="21" t="str">
        <f>VLOOKUP(CR280,'Axe 2 Règles de gestion'!$D$2:$F$447,3, FALSE)</f>
        <v>Dans le cas d'un congé autre que CLM, CLD, CGM et CITIS, l'indicateur de requalification doit être à non et les impacts spécifiques à la requalification ne doivent pas être mobilisés ou l'impact rémunération est vide.</v>
      </c>
      <c r="CT280" s="19" t="s">
        <v>877</v>
      </c>
      <c r="CU280" s="21" t="str">
        <f>VLOOKUP(CT280,'Axe 2 Règles de gestion'!$D$2:$F$447,3, FALSE)</f>
        <v>L'agent doit avoir un enfant lié à ce congé.</v>
      </c>
      <c r="CV280" s="19"/>
      <c r="CW280" s="21"/>
      <c r="CX280" s="19" t="s">
        <v>646</v>
      </c>
      <c r="CY280" s="21"/>
    </row>
    <row r="281" spans="1:103" s="22" customFormat="1" ht="165" x14ac:dyDescent="0.25">
      <c r="A281" s="19" t="s">
        <v>305</v>
      </c>
      <c r="B281" s="19" t="s">
        <v>229</v>
      </c>
      <c r="C281" s="20">
        <v>45812.657638888886</v>
      </c>
      <c r="D281" s="19" t="s">
        <v>106</v>
      </c>
      <c r="E281" s="21" t="s">
        <v>107</v>
      </c>
      <c r="F281" s="19" t="s">
        <v>108</v>
      </c>
      <c r="G281" s="21" t="s">
        <v>109</v>
      </c>
      <c r="H281" s="19" t="s">
        <v>854</v>
      </c>
      <c r="I281" s="21" t="s">
        <v>855</v>
      </c>
      <c r="J281" s="21" t="s">
        <v>856</v>
      </c>
      <c r="K281" s="21" t="s">
        <v>857</v>
      </c>
      <c r="L281" s="19" t="s">
        <v>879</v>
      </c>
      <c r="M281" s="21" t="s">
        <v>880</v>
      </c>
      <c r="N281" s="19" t="s">
        <v>152</v>
      </c>
      <c r="O281" s="21"/>
      <c r="P281" s="21"/>
      <c r="Q281" s="21" t="s">
        <v>642</v>
      </c>
      <c r="R281" s="19" t="s">
        <v>643</v>
      </c>
      <c r="S281" s="19" t="s">
        <v>188</v>
      </c>
      <c r="T281" s="19" t="s">
        <v>120</v>
      </c>
      <c r="U281" s="20">
        <v>45717</v>
      </c>
      <c r="V281" s="20"/>
      <c r="W281" s="21" t="s">
        <v>926</v>
      </c>
      <c r="X281" s="19" t="s">
        <v>645</v>
      </c>
      <c r="Y281" s="21" t="str">
        <f>VLOOKUP(X281,'Axe 2 Règles de gestion'!$D$2:$F$447,3, FALSE)</f>
        <v>L'agent bénéficie des dispositions applicables aux agents titulaires pour le congé de paternité, sauf dispositions particulières.</v>
      </c>
      <c r="Z281" s="19" t="s">
        <v>861</v>
      </c>
      <c r="AA281" s="21" t="str">
        <f>VLOOKUP(Z281,'Axe 2 Règles de gestion'!$D$2:$F$447,3, FALSE)</f>
        <v>Le congé n'est pas cumulable avec les congés de maladie et d'accident du travail.</v>
      </c>
      <c r="AB281" s="19" t="s">
        <v>311</v>
      </c>
      <c r="AC281" s="21" t="str">
        <f>VLOOKUP(AB281,'Axe 2 Règles de gestion'!$D$2:$F$447,3, FALSE)</f>
        <v>La période rémunérée du congé cesse au terme de la période d'engagement des non-titulaires recrutés par contrat à durée déterminée.</v>
      </c>
      <c r="AD281" s="19" t="s">
        <v>283</v>
      </c>
      <c r="AE281" s="21" t="str">
        <f>VLOOKUP(AD281,'Axe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F281" s="19" t="s">
        <v>314</v>
      </c>
      <c r="AG281" s="21" t="str">
        <f>VLOOKUP(AF281,'Axe 2 Règles de gestion'!$D$2:$F$447,3, FALSE)</f>
        <v>A l'issue du congé, l'agent non lié par un contrat de projet, physiquement apte et qui remplit toujours les conditions requises est réemployé sur son emploi ou occupation précédente dans la mesure permise par le service.</v>
      </c>
      <c r="AH281" s="19" t="s">
        <v>316</v>
      </c>
      <c r="AI281" s="21" t="str">
        <f>VLOOKUP(AH281,'Axe 2 Règles de gestion'!$D$2:$F$447,3, FALSE)</f>
        <v>Dans le cas contraire, l'agent non lié par un contrat de projet dispose d'une priorité pour être réemployé sur un emploi ou occupation similaire assorti d'une rémunération équivalente.</v>
      </c>
      <c r="AJ281" s="19" t="s">
        <v>326</v>
      </c>
      <c r="AK281" s="21" t="str">
        <f>VLOOKUP(AJ281,'Axe 2 Règles de gestion'!$D$2:$F$447,3, FALSE)</f>
        <v>L'agent lié par un contrat de projet et remplissant toujours les conditions requises est réemployé si la date de demande de réemploi est antérieure au terme du contrat et si le projet court toujours.</v>
      </c>
      <c r="AL281" s="19" t="s">
        <v>320</v>
      </c>
      <c r="AM281" s="21" t="str">
        <f>VLOOKUP(AL281,'Axe 2 Règles de gestion'!$D$2:$F$447,3, FALSE)</f>
        <v>En cas d'impossibilité de réemploi de l'agent lié par un contrat de projet, celui-ci est licencié.</v>
      </c>
      <c r="AN281" s="19"/>
      <c r="AO281" s="21"/>
      <c r="AP281" s="19"/>
      <c r="AQ281" s="21"/>
      <c r="AR281" s="19"/>
      <c r="AS281" s="21"/>
      <c r="AT281" s="19"/>
      <c r="AU281" s="21"/>
      <c r="AV281" s="19"/>
      <c r="AW281" s="21"/>
      <c r="AX281" s="19"/>
      <c r="AY281" s="21"/>
      <c r="AZ281" s="19"/>
      <c r="BA281" s="21"/>
      <c r="BB281" s="19"/>
      <c r="BC281" s="21"/>
      <c r="BD281" s="19"/>
      <c r="BE281" s="21"/>
      <c r="BF281" s="19" t="s">
        <v>871</v>
      </c>
      <c r="BG281" s="21" t="str">
        <f>VLOOKUP(BF281,'Axe 2 Règles de gestion'!$D$2:$F$447,3, FALSE)</f>
        <v>La durée maximale réelle du congé est de 30 jours consécutifs (décomptés en jours calendaires).</v>
      </c>
      <c r="BH281" s="19" t="s">
        <v>873</v>
      </c>
      <c r="BI281" s="21" t="str">
        <f>VLOOKUP(BH281,'Axe 2 Règles de gestion'!$D$2:$F$447,3, FALSE)</f>
        <v>La durée maximale prévisionnelle du congé est de 30 jours consécutifs (décomptés en jours calendaires).</v>
      </c>
      <c r="BJ281" s="19"/>
      <c r="BK281" s="21"/>
      <c r="BL281" s="19"/>
      <c r="BM281" s="21"/>
      <c r="BN281" s="19"/>
      <c r="BO281" s="21"/>
      <c r="BP281" s="19"/>
      <c r="BQ281" s="21"/>
      <c r="BR281" s="19"/>
      <c r="BS281" s="21"/>
      <c r="BT281" s="19"/>
      <c r="BU281" s="21"/>
      <c r="BV281" s="19" t="s">
        <v>128</v>
      </c>
      <c r="BW281" s="21" t="str">
        <f>VLOOKUP(BV281,'Axe 2 Règles de gestion'!$D$2:$F$447,3, FALSE)</f>
        <v>L'autorisation d'accomplir un service à temps partiel est suspendue pendant la durée du congé. La modalité de service de l'agent doit être "Temps plein".</v>
      </c>
      <c r="BX281" s="19" t="s">
        <v>162</v>
      </c>
      <c r="BY281" s="21" t="str">
        <f>VLOOKUP(BX281,'Axe 2 Règles de gestion'!$D$2:$F$447,3, FALSE)</f>
        <v>La date de début du congé/absence doit être postérieure ou égale à la date de début du lien juridique.</v>
      </c>
      <c r="BZ281" s="19" t="s">
        <v>132</v>
      </c>
      <c r="CA281" s="21" t="str">
        <f>VLOOKUP(BZ281,'Axe 2 Règles de gestion'!$D$2:$F$447,3, FALSE)</f>
        <v>La date de début du congé/absence doit être antérieure ou égale à la date de fin réelle du congé/absence.</v>
      </c>
      <c r="CB281" s="19" t="s">
        <v>134</v>
      </c>
      <c r="CC281" s="21" t="str">
        <f>VLOOKUP(CB281,'Axe 2 Règles de gestion'!$D$2:$F$447,3, FALSE)</f>
        <v>La date de début du congé/absence doit être antérieure ou égale à la date de fin prévisionnelle du congé/absence.</v>
      </c>
      <c r="CD281" s="19" t="s">
        <v>164</v>
      </c>
      <c r="CE281" s="21" t="str">
        <f>VLOOKUP(CD281,'Axe 2 Règles de gestion'!$D$2:$F$447,3, FALSE)</f>
        <v>La date de fin réelle du congé/absence doit être antérieure ou égale à la date limite de fin réelle ou prévisionnelle du lien juridique.</v>
      </c>
      <c r="CF281" s="19" t="s">
        <v>166</v>
      </c>
      <c r="CG281" s="21" t="str">
        <f>VLOOKUP(CF281,'Axe 2 Règles de gestion'!$D$2:$F$447,3, FALSE)</f>
        <v>La date de fin prévisionnelle du congé/absence doit être antérieure ou égale à la date limite de fin réelle ou prévisionnelle du lien juridique.</v>
      </c>
      <c r="CH281" s="19" t="s">
        <v>136</v>
      </c>
      <c r="CI281" s="21" t="str">
        <f>VLOOKUP(CH281,'Axe 2 Règles de gestion'!$D$2:$F$447,3, FALSE)</f>
        <v>La date de fin réelle du congé/absence doit être antérieure à la date limite de départ à la retraite.</v>
      </c>
      <c r="CJ281" s="19" t="s">
        <v>138</v>
      </c>
      <c r="CK281" s="21" t="str">
        <f>VLOOKUP(CJ281,'Axe 2 Règles de gestion'!$D$2:$F$447,3, FALSE)</f>
        <v>La date de fin prévisionnelle du congé/absence doit être antérieure à la date limite de départ à la retraite.</v>
      </c>
      <c r="CL281" s="19" t="s">
        <v>140</v>
      </c>
      <c r="CM281" s="21" t="str">
        <f>VLOOKUP(CL281,'Axe 2 Règles de gestion'!$D$2:$F$447,3, FALSE)</f>
        <v>La date de fin réelle ou la date de fin prévisionnelle du congé/absence doit être saisie.</v>
      </c>
      <c r="CN281" s="19" t="s">
        <v>142</v>
      </c>
      <c r="CO281" s="21" t="str">
        <f>VLOOKUP(CN281,'Axe 2 Règles de gestion'!$D$2:$F$447,3, FALSE)</f>
        <v>Si l'absence ne commence pas par une demi-journée et si l'absence précédente ne finit pas par une demi journée, la date de début de l'absence saisie est postérieure à la date de fin réelle de l'absence précédente.</v>
      </c>
      <c r="CP281" s="19" t="s">
        <v>144</v>
      </c>
      <c r="CQ281" s="21" t="str">
        <f>VLOOKUP(CP281,'Axe 2 Règles de gestion'!$D$2:$F$447,3, FALSE)</f>
        <v>Si l'absence ne commence pas par une demi-journée et si l'absence précédente ne finit pas par une demi journée, la date de début de l'absence saisie est postérieure à la date de fin prévisionnelle de l'absence précédente.</v>
      </c>
      <c r="CR281" s="19" t="s">
        <v>146</v>
      </c>
      <c r="CS281" s="21" t="str">
        <f>VLOOKUP(CR281,'Axe 2 Règles de gestion'!$D$2:$F$447,3, FALSE)</f>
        <v>Dans le cas d'un congé autre que CLM, CLD, CGM et CITIS, l'indicateur de requalification doit être à non et les impacts spécifiques à la requalification ne doivent pas être mobilisés ou l'impact rémunération est vide.</v>
      </c>
      <c r="CT281" s="19" t="s">
        <v>877</v>
      </c>
      <c r="CU281" s="21" t="str">
        <f>VLOOKUP(CT281,'Axe 2 Règles de gestion'!$D$2:$F$447,3, FALSE)</f>
        <v>L'agent doit avoir un enfant lié à ce congé.</v>
      </c>
      <c r="CV281" s="19"/>
      <c r="CW281" s="21"/>
      <c r="CX281" s="19" t="s">
        <v>646</v>
      </c>
      <c r="CY281" s="21"/>
    </row>
    <row r="282" spans="1:103" ht="150" x14ac:dyDescent="0.25">
      <c r="A282" s="13" t="s">
        <v>661</v>
      </c>
      <c r="B282" s="13" t="s">
        <v>229</v>
      </c>
      <c r="C282" s="14">
        <v>45394.626388888886</v>
      </c>
      <c r="D282" s="13" t="s">
        <v>106</v>
      </c>
      <c r="E282" s="15" t="s">
        <v>107</v>
      </c>
      <c r="F282" s="13" t="s">
        <v>108</v>
      </c>
      <c r="G282" s="15" t="s">
        <v>109</v>
      </c>
      <c r="H282" s="13" t="s">
        <v>854</v>
      </c>
      <c r="I282" s="15" t="s">
        <v>855</v>
      </c>
      <c r="J282" s="15" t="s">
        <v>856</v>
      </c>
      <c r="K282" s="15" t="s">
        <v>857</v>
      </c>
      <c r="L282" s="13" t="s">
        <v>858</v>
      </c>
      <c r="M282" s="15" t="s">
        <v>859</v>
      </c>
      <c r="N282" s="13" t="s">
        <v>116</v>
      </c>
      <c r="O282" s="15"/>
      <c r="P282" s="15"/>
      <c r="Q282" s="15" t="s">
        <v>662</v>
      </c>
      <c r="R282" s="13" t="s">
        <v>663</v>
      </c>
      <c r="S282" s="13" t="s">
        <v>188</v>
      </c>
      <c r="T282" s="13" t="s">
        <v>120</v>
      </c>
      <c r="U282" s="14">
        <v>44546</v>
      </c>
      <c r="V282" s="14"/>
      <c r="W282" s="15" t="s">
        <v>927</v>
      </c>
      <c r="X282" s="13" t="s">
        <v>665</v>
      </c>
      <c r="Y282" s="15" t="str">
        <f>VLOOKUP(X282,'Axe 2 Règles de gestion'!$D$2:$F$447,3, FALSE)</f>
        <v>L'agent bénéficie des dispositions décrites dans le code de la santé publique pour le congé de paternité.</v>
      </c>
      <c r="Z282" s="13" t="s">
        <v>928</v>
      </c>
      <c r="AA282" s="15" t="str">
        <f>VLOOKUP(Z282,'Axe 2 Règles de gestion'!$D$2:$F$447,3, FALSE)</f>
        <v>L'agent doit transmettre sous 8 jours, à l'administration, tout document justifiant de l'hospitalisation de l'enfant.</v>
      </c>
      <c r="AB282" s="13" t="s">
        <v>930</v>
      </c>
      <c r="AC282" s="15" t="str">
        <f>VLOOKUP(AB282,'Axe 2 Règles de gestion'!$D$2:$F$447,3, FALSE)</f>
        <v>Lorsque l'état de santé de l'enfant nécessite son hospitalisation immédiatement après la naissance dans une unité de soins spécialisée, l'agent a droit à une prolongation de sa première partie de congé paternité.</v>
      </c>
      <c r="AD282" s="13" t="s">
        <v>932</v>
      </c>
      <c r="AE282" s="15" t="str">
        <f>VLOOKUP(AD282,'Axe 2 Règles de gestion'!$D$2:$F$447,3, FALSE)</f>
        <v>L'agent doit effectuer une demande auprès de l'administration.</v>
      </c>
      <c r="AF282" s="13" t="s">
        <v>933</v>
      </c>
      <c r="AG282" s="15" t="str">
        <f>VLOOKUP(AF282,'Axe 2 Règles de gestion'!$D$2:$F$447,3, FALSE)</f>
        <v>La demande est prolongée de droit.</v>
      </c>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t="s">
        <v>935</v>
      </c>
      <c r="BG282" s="15" t="str">
        <f>VLOOKUP(BF282,'Axe 2 Règles de gestion'!$D$2:$F$447,3, FALSE)</f>
        <v>Le congé de paternité pour hospitalisation doit suivre la première période de 4 jours du congé de paternité.</v>
      </c>
      <c r="BH282" s="13" t="s">
        <v>937</v>
      </c>
      <c r="BI282" s="15" t="str">
        <f>VLOOKUP(BH282,'Axe 2 Règles de gestion'!$D$2:$F$447,3, FALSE)</f>
        <v>La durée maximale réelle du congé de paternité pour hospitalisation est de 30 jours consécutifs (décomptés en jours calendaires).</v>
      </c>
      <c r="BJ282" s="13" t="s">
        <v>939</v>
      </c>
      <c r="BK282" s="15" t="str">
        <f>VLOOKUP(BJ282,'Axe 2 Règles de gestion'!$D$2:$F$447,3, FALSE)</f>
        <v>La durée maximale prévisionnelle du congé de paternité pour hospitalisation est de 30 jours consécutifs (décomptés en jours calendaires).</v>
      </c>
      <c r="BL282" s="13" t="s">
        <v>698</v>
      </c>
      <c r="BM282" s="15" t="str">
        <f>VLOOKUP(BL282,'Axe 2 Règles de gestion'!$D$2:$F$447,3, FALSE)</f>
        <v>L'agent doit être en activité.</v>
      </c>
      <c r="BN282" s="13"/>
      <c r="BO282" s="15"/>
      <c r="BP282" s="13"/>
      <c r="BQ282" s="15"/>
      <c r="BR282" s="13"/>
      <c r="BS282" s="15"/>
      <c r="BT282" s="13"/>
      <c r="BU282" s="15"/>
      <c r="BV282" s="13" t="s">
        <v>128</v>
      </c>
      <c r="BW282" s="15" t="str">
        <f>VLOOKUP(BV282,'Axe 2 Règles de gestion'!$D$2:$F$447,3, FALSE)</f>
        <v>L'autorisation d'accomplir un service à temps partiel est suspendue pendant la durée du congé. La modalité de service de l'agent doit être "Temps plein".</v>
      </c>
      <c r="BX282" s="13" t="s">
        <v>162</v>
      </c>
      <c r="BY282" s="15" t="str">
        <f>VLOOKUP(BX282,'Axe 2 Règles de gestion'!$D$2:$F$447,3, FALSE)</f>
        <v>La date de début du congé/absence doit être postérieure ou égale à la date de début du lien juridique.</v>
      </c>
      <c r="BZ282" s="13" t="s">
        <v>132</v>
      </c>
      <c r="CA282" s="15" t="str">
        <f>VLOOKUP(BZ282,'Axe 2 Règles de gestion'!$D$2:$F$447,3, FALSE)</f>
        <v>La date de début du congé/absence doit être antérieure ou égale à la date de fin réelle du congé/absence.</v>
      </c>
      <c r="CB282" s="13" t="s">
        <v>134</v>
      </c>
      <c r="CC282" s="15" t="str">
        <f>VLOOKUP(CB282,'Axe 2 Règles de gestion'!$D$2:$F$447,3, FALSE)</f>
        <v>La date de début du congé/absence doit être antérieure ou égale à la date de fin prévisionnelle du congé/absence.</v>
      </c>
      <c r="CD282" s="13" t="s">
        <v>164</v>
      </c>
      <c r="CE282" s="15" t="str">
        <f>VLOOKUP(CD282,'Axe 2 Règles de gestion'!$D$2:$F$447,3, FALSE)</f>
        <v>La date de fin réelle du congé/absence doit être antérieure ou égale à la date limite de fin réelle ou prévisionnelle du lien juridique.</v>
      </c>
      <c r="CF282" s="13" t="s">
        <v>166</v>
      </c>
      <c r="CG282" s="15" t="str">
        <f>VLOOKUP(CF282,'Axe 2 Règles de gestion'!$D$2:$F$447,3, FALSE)</f>
        <v>La date de fin prévisionnelle du congé/absence doit être antérieure ou égale à la date limite de fin réelle ou prévisionnelle du lien juridique.</v>
      </c>
      <c r="CH282" s="13" t="s">
        <v>136</v>
      </c>
      <c r="CI282" s="15" t="str">
        <f>VLOOKUP(CH282,'Axe 2 Règles de gestion'!$D$2:$F$447,3, FALSE)</f>
        <v>La date de fin réelle du congé/absence doit être antérieure à la date limite de départ à la retraite.</v>
      </c>
      <c r="CJ282" s="13" t="s">
        <v>138</v>
      </c>
      <c r="CK282" s="15" t="str">
        <f>VLOOKUP(CJ282,'Axe 2 Règles de gestion'!$D$2:$F$447,3, FALSE)</f>
        <v>La date de fin prévisionnelle du congé/absence doit être antérieure à la date limite de départ à la retraite.</v>
      </c>
      <c r="CL282" s="13" t="s">
        <v>140</v>
      </c>
      <c r="CM282" s="15" t="str">
        <f>VLOOKUP(CL282,'Axe 2 Règles de gestion'!$D$2:$F$447,3, FALSE)</f>
        <v>La date de fin réelle ou la date de fin prévisionnelle du congé/absence doit être saisie.</v>
      </c>
      <c r="CN282" s="13" t="s">
        <v>142</v>
      </c>
      <c r="CO282" s="15" t="str">
        <f>VLOOKUP(CN282,'Axe 2 Règles de gestion'!$D$2:$F$447,3, FALSE)</f>
        <v>Si l'absence ne commence pas par une demi-journée et si l'absence précédente ne finit pas par une demi journée, la date de début de l'absence saisie est postérieure à la date de fin réelle de l'absence précédente.</v>
      </c>
      <c r="CP282" s="13" t="s">
        <v>144</v>
      </c>
      <c r="CQ282" s="15" t="str">
        <f>VLOOKUP(CP282,'Axe 2 Règles de gestion'!$D$2:$F$447,3, FALSE)</f>
        <v>Si l'absence ne commence pas par une demi-journée et si l'absence précédente ne finit pas par une demi journée, la date de début de l'absence saisie est postérieure à la date de fin prévisionnelle de l'absence précédente.</v>
      </c>
      <c r="CR282" s="13" t="s">
        <v>146</v>
      </c>
      <c r="CS282" s="15" t="str">
        <f>VLOOKUP(CR282,'Axe 2 Règles de gestion'!$D$2:$F$447,3, FALSE)</f>
        <v>Dans le cas d'un congé autre que CLM, CLD, CGM et CITIS, l'indicateur de requalification doit être à non et les impacts spécifiques à la requalification ne doivent pas être mobilisés ou l'impact rémunération est vide.</v>
      </c>
      <c r="CT282" s="13"/>
      <c r="CU282" s="15"/>
      <c r="CV282" s="13"/>
      <c r="CW282" s="15"/>
      <c r="CX282" s="13"/>
      <c r="CY282" s="15"/>
    </row>
    <row r="283" spans="1:103" ht="150" x14ac:dyDescent="0.25">
      <c r="A283" s="13" t="s">
        <v>661</v>
      </c>
      <c r="B283" s="13" t="s">
        <v>229</v>
      </c>
      <c r="C283" s="14">
        <v>45394.634027777778</v>
      </c>
      <c r="D283" s="13" t="s">
        <v>106</v>
      </c>
      <c r="E283" s="15" t="s">
        <v>107</v>
      </c>
      <c r="F283" s="13" t="s">
        <v>108</v>
      </c>
      <c r="G283" s="15" t="s">
        <v>109</v>
      </c>
      <c r="H283" s="13" t="s">
        <v>854</v>
      </c>
      <c r="I283" s="15" t="s">
        <v>855</v>
      </c>
      <c r="J283" s="15" t="s">
        <v>856</v>
      </c>
      <c r="K283" s="15" t="s">
        <v>857</v>
      </c>
      <c r="L283" s="13" t="s">
        <v>879</v>
      </c>
      <c r="M283" s="15" t="s">
        <v>880</v>
      </c>
      <c r="N283" s="13" t="s">
        <v>152</v>
      </c>
      <c r="O283" s="15"/>
      <c r="P283" s="15"/>
      <c r="Q283" s="15" t="s">
        <v>662</v>
      </c>
      <c r="R283" s="13" t="s">
        <v>663</v>
      </c>
      <c r="S283" s="13" t="s">
        <v>188</v>
      </c>
      <c r="T283" s="13" t="s">
        <v>120</v>
      </c>
      <c r="U283" s="14">
        <v>44546</v>
      </c>
      <c r="V283" s="14"/>
      <c r="W283" s="15" t="s">
        <v>941</v>
      </c>
      <c r="X283" s="13" t="s">
        <v>665</v>
      </c>
      <c r="Y283" s="15" t="str">
        <f>VLOOKUP(X283,'Axe 2 Règles de gestion'!$D$2:$F$447,3, FALSE)</f>
        <v>L'agent bénéficie des dispositions décrites dans le code de la santé publique pour le congé de paternité.</v>
      </c>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c r="BE283" s="15"/>
      <c r="BF283" s="13" t="s">
        <v>937</v>
      </c>
      <c r="BG283" s="15" t="str">
        <f>VLOOKUP(BF283,'Axe 2 Règles de gestion'!$D$2:$F$447,3, FALSE)</f>
        <v>La durée maximale réelle du congé de paternité pour hospitalisation est de 30 jours consécutifs (décomptés en jours calendaires).</v>
      </c>
      <c r="BH283" s="13" t="s">
        <v>939</v>
      </c>
      <c r="BI283" s="15" t="str">
        <f>VLOOKUP(BH283,'Axe 2 Règles de gestion'!$D$2:$F$447,3, FALSE)</f>
        <v>La durée maximale prévisionnelle du congé de paternité pour hospitalisation est de 30 jours consécutifs (décomptés en jours calendaires).</v>
      </c>
      <c r="BJ283" s="13" t="s">
        <v>698</v>
      </c>
      <c r="BK283" s="15" t="str">
        <f>VLOOKUP(BJ283,'Axe 2 Règles de gestion'!$D$2:$F$447,3, FALSE)</f>
        <v>L'agent doit être en activité.</v>
      </c>
      <c r="BL283" s="13"/>
      <c r="BM283" s="15"/>
      <c r="BN283" s="13"/>
      <c r="BO283" s="15"/>
      <c r="BP283" s="13"/>
      <c r="BQ283" s="15"/>
      <c r="BR283" s="13"/>
      <c r="BS283" s="15"/>
      <c r="BT283" s="13"/>
      <c r="BU283" s="15"/>
      <c r="BV283" s="13" t="s">
        <v>128</v>
      </c>
      <c r="BW283" s="15" t="str">
        <f>VLOOKUP(BV283,'Axe 2 Règles de gestion'!$D$2:$F$447,3, FALSE)</f>
        <v>L'autorisation d'accomplir un service à temps partiel est suspendue pendant la durée du congé. La modalité de service de l'agent doit être "Temps plein".</v>
      </c>
      <c r="BX283" s="13" t="s">
        <v>132</v>
      </c>
      <c r="BY283" s="15" t="str">
        <f>VLOOKUP(BX283,'Axe 2 Règles de gestion'!$D$2:$F$447,3, FALSE)</f>
        <v>La date de début du congé/absence doit être antérieure ou égale à la date de fin réelle du congé/absence.</v>
      </c>
      <c r="BZ283" s="13" t="s">
        <v>134</v>
      </c>
      <c r="CA283" s="15" t="str">
        <f>VLOOKUP(BZ283,'Axe 2 Règles de gestion'!$D$2:$F$447,3, FALSE)</f>
        <v>La date de début du congé/absence doit être antérieure ou égale à la date de fin prévisionnelle du congé/absence.</v>
      </c>
      <c r="CB283" s="13" t="s">
        <v>164</v>
      </c>
      <c r="CC283" s="15" t="str">
        <f>VLOOKUP(CB283,'Axe 2 Règles de gestion'!$D$2:$F$447,3, FALSE)</f>
        <v>La date de fin réelle du congé/absence doit être antérieure ou égale à la date limite de fin réelle ou prévisionnelle du lien juridique.</v>
      </c>
      <c r="CD283" s="13" t="s">
        <v>166</v>
      </c>
      <c r="CE283" s="15" t="str">
        <f>VLOOKUP(CD283,'Axe 2 Règles de gestion'!$D$2:$F$447,3, FALSE)</f>
        <v>La date de fin prévisionnelle du congé/absence doit être antérieure ou égale à la date limite de fin réelle ou prévisionnelle du lien juridique.</v>
      </c>
      <c r="CF283" s="13" t="s">
        <v>136</v>
      </c>
      <c r="CG283" s="15" t="str">
        <f>VLOOKUP(CF283,'Axe 2 Règles de gestion'!$D$2:$F$447,3, FALSE)</f>
        <v>La date de fin réelle du congé/absence doit être antérieure à la date limite de départ à la retraite.</v>
      </c>
      <c r="CH283" s="13" t="s">
        <v>138</v>
      </c>
      <c r="CI283" s="15" t="str">
        <f>VLOOKUP(CH283,'Axe 2 Règles de gestion'!$D$2:$F$447,3, FALSE)</f>
        <v>La date de fin prévisionnelle du congé/absence doit être antérieure à la date limite de départ à la retraite.</v>
      </c>
      <c r="CJ283" s="13" t="s">
        <v>140</v>
      </c>
      <c r="CK283" s="15" t="str">
        <f>VLOOKUP(CJ283,'Axe 2 Règles de gestion'!$D$2:$F$447,3, FALSE)</f>
        <v>La date de fin réelle ou la date de fin prévisionnelle du congé/absence doit être saisie.</v>
      </c>
      <c r="CL283" s="13" t="s">
        <v>146</v>
      </c>
      <c r="CM283" s="15" t="str">
        <f>VLOOKUP(CL283,'Axe 2 Règles de gestion'!$D$2:$F$447,3, FALSE)</f>
        <v>Dans le cas d'un congé autre que CLM, CLD, CGM et CITIS, l'indicateur de requalification doit être à non et les impacts spécifiques à la requalification ne doivent pas être mobilisés ou l'impact rémunération est vide.</v>
      </c>
      <c r="CN283" s="13"/>
      <c r="CO283" s="15"/>
      <c r="CP283" s="13"/>
      <c r="CQ283" s="15"/>
      <c r="CR283" s="13"/>
      <c r="CS283" s="15"/>
      <c r="CT283" s="13"/>
      <c r="CU283" s="15"/>
      <c r="CV283" s="13"/>
      <c r="CW283" s="15"/>
      <c r="CX283" s="13"/>
      <c r="CY283" s="15"/>
    </row>
    <row r="284" spans="1:103" ht="150" x14ac:dyDescent="0.25">
      <c r="A284" s="13" t="s">
        <v>661</v>
      </c>
      <c r="B284" s="13" t="s">
        <v>229</v>
      </c>
      <c r="C284" s="14">
        <v>45394.618055555555</v>
      </c>
      <c r="D284" s="13" t="s">
        <v>106</v>
      </c>
      <c r="E284" s="15" t="s">
        <v>107</v>
      </c>
      <c r="F284" s="13" t="s">
        <v>108</v>
      </c>
      <c r="G284" s="15" t="s">
        <v>109</v>
      </c>
      <c r="H284" s="13" t="s">
        <v>854</v>
      </c>
      <c r="I284" s="15" t="s">
        <v>855</v>
      </c>
      <c r="J284" s="15" t="s">
        <v>856</v>
      </c>
      <c r="K284" s="15" t="s">
        <v>857</v>
      </c>
      <c r="L284" s="13" t="s">
        <v>858</v>
      </c>
      <c r="M284" s="15" t="s">
        <v>859</v>
      </c>
      <c r="N284" s="13" t="s">
        <v>116</v>
      </c>
      <c r="O284" s="15"/>
      <c r="P284" s="15"/>
      <c r="Q284" s="15" t="s">
        <v>700</v>
      </c>
      <c r="R284" s="13" t="s">
        <v>701</v>
      </c>
      <c r="S284" s="13" t="s">
        <v>188</v>
      </c>
      <c r="T284" s="13" t="s">
        <v>120</v>
      </c>
      <c r="U284" s="14">
        <v>44546</v>
      </c>
      <c r="V284" s="14"/>
      <c r="W284" s="15" t="s">
        <v>942</v>
      </c>
      <c r="X284" s="13" t="s">
        <v>703</v>
      </c>
      <c r="Y284" s="15" t="str">
        <f>VLOOKUP(X284,'Axe 2 Règles de gestion'!$D$2:$F$447,3, FALSE)</f>
        <v>L'agent bénéficie des dispositions applicables aux agents titulaires pour le congé de paternité.</v>
      </c>
      <c r="Z284" s="13" t="s">
        <v>861</v>
      </c>
      <c r="AA284" s="15" t="str">
        <f>VLOOKUP(Z284,'Axe 2 Règles de gestion'!$D$2:$F$447,3, FALSE)</f>
        <v>Le congé n'est pas cumulable avec les congés de maladie et d'accident du travail.</v>
      </c>
      <c r="AB284" s="13" t="s">
        <v>862</v>
      </c>
      <c r="AC284" s="15" t="str">
        <f>VLOOKUP(AB284,'Axe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84" s="13" t="s">
        <v>864</v>
      </c>
      <c r="AE284" s="15" t="str">
        <f>VLOOKUP(AD284,'Axe 2 Règles de gestion'!$D$2:$F$447,3, FALSE)</f>
        <v>L'agent transmet sans délai à son administration un document justifiant l'hospitalisation immédiate de l'enfant.</v>
      </c>
      <c r="AF284" s="13" t="s">
        <v>866</v>
      </c>
      <c r="AG284" s="15" t="str">
        <f>VLOOKUP(AF284,'Axe 2 Règles de gestion'!$D$2:$F$447,3, FALSE)</f>
        <v>Le congé est ouvert au père, au conjoint de la mère ou à la personne liée à elle par un pacte civil de solidarité ou vivant maritalement avec elle.</v>
      </c>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t="s">
        <v>868</v>
      </c>
      <c r="BG284" s="15" t="str">
        <f>VLOOKUP(BF284,'Axe 2 Règles de gestion'!$D$2:$F$447,3, FALSE)</f>
        <v>L'agent doit être en activité.</v>
      </c>
      <c r="BH284" s="13" t="s">
        <v>869</v>
      </c>
      <c r="BI284" s="15" t="str">
        <f>VLOOKUP(BH284,'Axe 2 Règles de gestion'!$D$2:$F$447,3, FALSE)</f>
        <v>Le congé est applicable aux naissances survenues à compter du 27 novembre 2020.</v>
      </c>
      <c r="BJ284" s="13" t="s">
        <v>871</v>
      </c>
      <c r="BK284" s="15" t="str">
        <f>VLOOKUP(BJ284,'Axe 2 Règles de gestion'!$D$2:$F$447,3, FALSE)</f>
        <v>La durée maximale réelle du congé est de 30 jours consécutifs (décomptés en jours calendaires).</v>
      </c>
      <c r="BL284" s="13" t="s">
        <v>873</v>
      </c>
      <c r="BM284" s="15" t="str">
        <f>VLOOKUP(BL284,'Axe 2 Règles de gestion'!$D$2:$F$447,3, FALSE)</f>
        <v>La durée maximale prévisionnelle du congé est de 30 jours consécutifs (décomptés en jours calendaires).</v>
      </c>
      <c r="BN284" s="13" t="s">
        <v>875</v>
      </c>
      <c r="BO284" s="15" t="str">
        <f>VLOOKUP(BN284,'Axe 2 Règles de gestion'!$D$2:$F$447,3, FALSE)</f>
        <v>Le congé est pris pendant la période d'hospitalisation de l'enfant dans une unité de soins spécialisée, dans les 4 mois suivant la naissance de l'enfant.</v>
      </c>
      <c r="BP284" s="13"/>
      <c r="BQ284" s="15"/>
      <c r="BR284" s="13"/>
      <c r="BS284" s="15"/>
      <c r="BT284" s="13"/>
      <c r="BU284" s="15"/>
      <c r="BV284" s="13" t="s">
        <v>130</v>
      </c>
      <c r="BW284" s="15" t="str">
        <f>VLOOKUP(BV284,'Axe 2 Règles de gestion'!$D$2:$F$447,3, FALSE)</f>
        <v>La date de début du congé/absence doit être postérieure ou égale à la date de recrutement dans la FPE ou dans la carrière militaire.</v>
      </c>
      <c r="BX284" s="13" t="s">
        <v>132</v>
      </c>
      <c r="BY284" s="15" t="str">
        <f>VLOOKUP(BX284,'Axe 2 Règles de gestion'!$D$2:$F$447,3, FALSE)</f>
        <v>La date de début du congé/absence doit être antérieure ou égale à la date de fin réelle du congé/absence.</v>
      </c>
      <c r="BZ284" s="13" t="s">
        <v>134</v>
      </c>
      <c r="CA284" s="15" t="str">
        <f>VLOOKUP(BZ284,'Axe 2 Règles de gestion'!$D$2:$F$447,3, FALSE)</f>
        <v>La date de début du congé/absence doit être antérieure ou égale à la date de fin prévisionnelle du congé/absence.</v>
      </c>
      <c r="CB284" s="13" t="s">
        <v>136</v>
      </c>
      <c r="CC284" s="15" t="str">
        <f>VLOOKUP(CB284,'Axe 2 Règles de gestion'!$D$2:$F$447,3, FALSE)</f>
        <v>La date de fin réelle du congé/absence doit être antérieure à la date limite de départ à la retraite.</v>
      </c>
      <c r="CD284" s="13" t="s">
        <v>138</v>
      </c>
      <c r="CE284" s="15" t="str">
        <f>VLOOKUP(CD284,'Axe 2 Règles de gestion'!$D$2:$F$447,3, FALSE)</f>
        <v>La date de fin prévisionnelle du congé/absence doit être antérieure à la date limite de départ à la retraite.</v>
      </c>
      <c r="CF284" s="13" t="s">
        <v>140</v>
      </c>
      <c r="CG284" s="15" t="str">
        <f>VLOOKUP(CF284,'Axe 2 Règles de gestion'!$D$2:$F$447,3, FALSE)</f>
        <v>La date de fin réelle ou la date de fin prévisionnelle du congé/absence doit être saisie.</v>
      </c>
      <c r="CH284" s="13" t="s">
        <v>142</v>
      </c>
      <c r="CI284" s="15" t="str">
        <f>VLOOKUP(CH284,'Axe 2 Règles de gestion'!$D$2:$F$447,3, FALSE)</f>
        <v>Si l'absence ne commence pas par une demi-journée et si l'absence précédente ne finit pas par une demi journée, la date de début de l'absence saisie est postérieure à la date de fin réelle de l'absence précédente.</v>
      </c>
      <c r="CJ284" s="13" t="s">
        <v>144</v>
      </c>
      <c r="CK284" s="15" t="str">
        <f>VLOOKUP(CJ284,'Axe 2 Règles de gestion'!$D$2:$F$447,3, FALSE)</f>
        <v>Si l'absence ne commence pas par une demi-journée et si l'absence précédente ne finit pas par une demi journée, la date de début de l'absence saisie est postérieure à la date de fin prévisionnelle de l'absence précédente.</v>
      </c>
      <c r="CL284" s="13" t="s">
        <v>146</v>
      </c>
      <c r="CM284" s="15" t="str">
        <f>VLOOKUP(CL284,'Axe 2 Règles de gestion'!$D$2:$F$447,3, FALSE)</f>
        <v>Dans le cas d'un congé autre que CLM, CLD, CGM et CITIS, l'indicateur de requalification doit être à non et les impacts spécifiques à la requalification ne doivent pas être mobilisés ou l'impact rémunération est vide.</v>
      </c>
      <c r="CN284" s="13" t="s">
        <v>128</v>
      </c>
      <c r="CO284" s="15" t="str">
        <f>VLOOKUP(CN284,'Axe 2 Règles de gestion'!$D$2:$F$447,3, FALSE)</f>
        <v>L'autorisation d'accomplir un service à temps partiel est suspendue pendant la durée du congé. La modalité de service de l'agent doit être "Temps plein".</v>
      </c>
      <c r="CP284" s="13" t="s">
        <v>877</v>
      </c>
      <c r="CQ284" s="15" t="str">
        <f>VLOOKUP(CP284,'Axe 2 Règles de gestion'!$D$2:$F$447,3, FALSE)</f>
        <v>L'agent doit avoir un enfant lié à ce congé.</v>
      </c>
      <c r="CR284" s="13"/>
      <c r="CS284" s="15"/>
      <c r="CT284" s="13"/>
      <c r="CU284" s="15"/>
      <c r="CV284" s="13"/>
      <c r="CW284" s="15"/>
      <c r="CX284" s="13"/>
      <c r="CY284" s="15"/>
    </row>
    <row r="285" spans="1:103" ht="165" x14ac:dyDescent="0.25">
      <c r="A285" s="13" t="s">
        <v>661</v>
      </c>
      <c r="B285" s="13" t="s">
        <v>229</v>
      </c>
      <c r="C285" s="14">
        <v>45394.629861111112</v>
      </c>
      <c r="D285" s="13" t="s">
        <v>106</v>
      </c>
      <c r="E285" s="15" t="s">
        <v>107</v>
      </c>
      <c r="F285" s="13" t="s">
        <v>108</v>
      </c>
      <c r="G285" s="15" t="s">
        <v>109</v>
      </c>
      <c r="H285" s="13" t="s">
        <v>854</v>
      </c>
      <c r="I285" s="15" t="s">
        <v>855</v>
      </c>
      <c r="J285" s="15" t="s">
        <v>856</v>
      </c>
      <c r="K285" s="15" t="s">
        <v>857</v>
      </c>
      <c r="L285" s="13" t="s">
        <v>879</v>
      </c>
      <c r="M285" s="15" t="s">
        <v>880</v>
      </c>
      <c r="N285" s="13" t="s">
        <v>152</v>
      </c>
      <c r="O285" s="15"/>
      <c r="P285" s="15"/>
      <c r="Q285" s="15" t="s">
        <v>700</v>
      </c>
      <c r="R285" s="13" t="s">
        <v>701</v>
      </c>
      <c r="S285" s="13" t="s">
        <v>188</v>
      </c>
      <c r="T285" s="13" t="s">
        <v>120</v>
      </c>
      <c r="U285" s="14">
        <v>44546</v>
      </c>
      <c r="V285" s="14"/>
      <c r="W285" s="15" t="s">
        <v>943</v>
      </c>
      <c r="X285" s="13" t="s">
        <v>703</v>
      </c>
      <c r="Y285" s="15" t="str">
        <f>VLOOKUP(X285,'Axe 2 Règles de gestion'!$D$2:$F$447,3, FALSE)</f>
        <v>L'agent bénéficie des dispositions applicables aux agents titulaires pour le congé de paternité.</v>
      </c>
      <c r="Z285" s="13" t="s">
        <v>882</v>
      </c>
      <c r="AA285" s="15" t="str">
        <f>VLOOKUP(Z285,'Axe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t="s">
        <v>871</v>
      </c>
      <c r="BG285" s="15" t="str">
        <f>VLOOKUP(BF285,'Axe 2 Règles de gestion'!$D$2:$F$447,3, FALSE)</f>
        <v>La durée maximale réelle du congé est de 30 jours consécutifs (décomptés en jours calendaires).</v>
      </c>
      <c r="BH285" s="13" t="s">
        <v>873</v>
      </c>
      <c r="BI285" s="15" t="str">
        <f>VLOOKUP(BH285,'Axe 2 Règles de gestion'!$D$2:$F$447,3, FALSE)</f>
        <v>La durée maximale prévisionnelle du congé est de 30 jours consécutifs (décomptés en jours calendaires).</v>
      </c>
      <c r="BJ285" s="13"/>
      <c r="BK285" s="15"/>
      <c r="BL285" s="13"/>
      <c r="BM285" s="15"/>
      <c r="BN285" s="13"/>
      <c r="BO285" s="15"/>
      <c r="BP285" s="13"/>
      <c r="BQ285" s="15"/>
      <c r="BR285" s="13"/>
      <c r="BS285" s="15"/>
      <c r="BT285" s="13"/>
      <c r="BU285" s="15"/>
      <c r="BV285" s="13" t="s">
        <v>132</v>
      </c>
      <c r="BW285" s="15" t="str">
        <f>VLOOKUP(BV285,'Axe 2 Règles de gestion'!$D$2:$F$447,3, FALSE)</f>
        <v>La date de début du congé/absence doit être antérieure ou égale à la date de fin réelle du congé/absence.</v>
      </c>
      <c r="BX285" s="13" t="s">
        <v>134</v>
      </c>
      <c r="BY285" s="15" t="str">
        <f>VLOOKUP(BX285,'Axe 2 Règles de gestion'!$D$2:$F$447,3, FALSE)</f>
        <v>La date de début du congé/absence doit être antérieure ou égale à la date de fin prévisionnelle du congé/absence.</v>
      </c>
      <c r="BZ285" s="13" t="s">
        <v>136</v>
      </c>
      <c r="CA285" s="15" t="str">
        <f>VLOOKUP(BZ285,'Axe 2 Règles de gestion'!$D$2:$F$447,3, FALSE)</f>
        <v>La date de fin réelle du congé/absence doit être antérieure à la date limite de départ à la retraite.</v>
      </c>
      <c r="CB285" s="13" t="s">
        <v>138</v>
      </c>
      <c r="CC285" s="15" t="str">
        <f>VLOOKUP(CB285,'Axe 2 Règles de gestion'!$D$2:$F$447,3, FALSE)</f>
        <v>La date de fin prévisionnelle du congé/absence doit être antérieure à la date limite de départ à la retraite.</v>
      </c>
      <c r="CD285" s="13" t="s">
        <v>140</v>
      </c>
      <c r="CE285" s="15" t="str">
        <f>VLOOKUP(CD285,'Axe 2 Règles de gestion'!$D$2:$F$447,3, FALSE)</f>
        <v>La date de fin réelle ou la date de fin prévisionnelle du congé/absence doit être saisie.</v>
      </c>
      <c r="CF285" s="13" t="s">
        <v>142</v>
      </c>
      <c r="CG285" s="15" t="str">
        <f>VLOOKUP(CF285,'Axe 2 Règles de gestion'!$D$2:$F$447,3, FALSE)</f>
        <v>Si l'absence ne commence pas par une demi-journée et si l'absence précédente ne finit pas par une demi journée, la date de début de l'absence saisie est postérieure à la date de fin réelle de l'absence précédente.</v>
      </c>
      <c r="CH285" s="13" t="s">
        <v>144</v>
      </c>
      <c r="CI285" s="15" t="str">
        <f>VLOOKUP(CH285,'Axe 2 Règles de gestion'!$D$2:$F$447,3, FALSE)</f>
        <v>Si l'absence ne commence pas par une demi-journée et si l'absence précédente ne finit pas par une demi journée, la date de début de l'absence saisie est postérieure à la date de fin prévisionnelle de l'absence précédente.</v>
      </c>
      <c r="CJ285" s="13" t="s">
        <v>146</v>
      </c>
      <c r="CK285" s="15" t="str">
        <f>VLOOKUP(CJ285,'Axe 2 Règles de gestion'!$D$2:$F$447,3, FALSE)</f>
        <v>Dans le cas d'un congé autre que CLM, CLD, CGM et CITIS, l'indicateur de requalification doit être à non et les impacts spécifiques à la requalification ne doivent pas être mobilisés ou l'impact rémunération est vide.</v>
      </c>
      <c r="CL285" s="13" t="s">
        <v>128</v>
      </c>
      <c r="CM285" s="15" t="str">
        <f>VLOOKUP(CL285,'Axe 2 Règles de gestion'!$D$2:$F$447,3, FALSE)</f>
        <v>L'autorisation d'accomplir un service à temps partiel est suspendue pendant la durée du congé. La modalité de service de l'agent doit être "Temps plein".</v>
      </c>
      <c r="CN285" s="13" t="s">
        <v>877</v>
      </c>
      <c r="CO285" s="15" t="str">
        <f>VLOOKUP(CN285,'Axe 2 Règles de gestion'!$D$2:$F$447,3, FALSE)</f>
        <v>L'agent doit avoir un enfant lié à ce congé.</v>
      </c>
      <c r="CP285" s="13"/>
      <c r="CQ285" s="15"/>
      <c r="CR285" s="13"/>
      <c r="CS285" s="15"/>
      <c r="CT285" s="13"/>
      <c r="CU285" s="15"/>
      <c r="CV285" s="13"/>
      <c r="CW285" s="15"/>
      <c r="CX285" s="13"/>
      <c r="CY285" s="15"/>
    </row>
    <row r="286" spans="1:103" ht="150" x14ac:dyDescent="0.25">
      <c r="A286" s="13" t="s">
        <v>661</v>
      </c>
      <c r="B286" s="13" t="s">
        <v>229</v>
      </c>
      <c r="C286" s="14">
        <v>45394.624305555553</v>
      </c>
      <c r="D286" s="13" t="s">
        <v>106</v>
      </c>
      <c r="E286" s="15" t="s">
        <v>107</v>
      </c>
      <c r="F286" s="13" t="s">
        <v>108</v>
      </c>
      <c r="G286" s="15" t="s">
        <v>109</v>
      </c>
      <c r="H286" s="13" t="s">
        <v>854</v>
      </c>
      <c r="I286" s="15" t="s">
        <v>855</v>
      </c>
      <c r="J286" s="15" t="s">
        <v>856</v>
      </c>
      <c r="K286" s="15" t="s">
        <v>857</v>
      </c>
      <c r="L286" s="13" t="s">
        <v>858</v>
      </c>
      <c r="M286" s="15" t="s">
        <v>859</v>
      </c>
      <c r="N286" s="13" t="s">
        <v>116</v>
      </c>
      <c r="O286" s="15"/>
      <c r="P286" s="15"/>
      <c r="Q286" s="15" t="s">
        <v>705</v>
      </c>
      <c r="R286" s="13" t="s">
        <v>706</v>
      </c>
      <c r="S286" s="13" t="s">
        <v>188</v>
      </c>
      <c r="T286" s="13" t="s">
        <v>120</v>
      </c>
      <c r="U286" s="14">
        <v>44546</v>
      </c>
      <c r="V286" s="14"/>
      <c r="W286" s="15" t="s">
        <v>942</v>
      </c>
      <c r="X286" s="13" t="s">
        <v>703</v>
      </c>
      <c r="Y286" s="15" t="str">
        <f>VLOOKUP(X286,'Axe 2 Règles de gestion'!$D$2:$F$447,3, FALSE)</f>
        <v>L'agent bénéficie des dispositions applicables aux agents titulaires pour le congé de paternité.</v>
      </c>
      <c r="Z286" s="13" t="s">
        <v>861</v>
      </c>
      <c r="AA286" s="15" t="str">
        <f>VLOOKUP(Z286,'Axe 2 Règles de gestion'!$D$2:$F$447,3, FALSE)</f>
        <v>Le congé n'est pas cumulable avec les congés de maladie et d'accident du travail.</v>
      </c>
      <c r="AB286" s="13" t="s">
        <v>862</v>
      </c>
      <c r="AC286" s="15" t="str">
        <f>VLOOKUP(AB286,'Axe 2 Règles de gestion'!$D$2:$F$447,3, FALSE)</f>
        <v>En cas d'hospitalisation immédiate de l'enfant après la naissance l'agent transmet à son organisme de sécurité sociale dans les meilleurs délais un bulletin justifiant de l'hospitalisation de l'enfant dans une unité de soins spécialisés.</v>
      </c>
      <c r="AD286" s="13" t="s">
        <v>864</v>
      </c>
      <c r="AE286" s="15" t="str">
        <f>VLOOKUP(AD286,'Axe 2 Règles de gestion'!$D$2:$F$447,3, FALSE)</f>
        <v>L'agent transmet sans délai à son administration un document justifiant l'hospitalisation immédiate de l'enfant.</v>
      </c>
      <c r="AF286" s="13" t="s">
        <v>866</v>
      </c>
      <c r="AG286" s="15" t="str">
        <f>VLOOKUP(AF286,'Axe 2 Règles de gestion'!$D$2:$F$447,3, FALSE)</f>
        <v>Le congé est ouvert au père, au conjoint de la mère ou à la personne liée à elle par un pacte civil de solidarité ou vivant maritalement avec elle.</v>
      </c>
      <c r="AH286" s="13"/>
      <c r="AI286" s="15"/>
      <c r="AJ286" s="13"/>
      <c r="AK286" s="15"/>
      <c r="AL286" s="13"/>
      <c r="AM286" s="15"/>
      <c r="AN286" s="13"/>
      <c r="AO286" s="15"/>
      <c r="AP286" s="13"/>
      <c r="AQ286" s="15"/>
      <c r="AR286" s="13"/>
      <c r="AS286" s="15"/>
      <c r="AT286" s="13"/>
      <c r="AU286" s="15"/>
      <c r="AV286" s="13"/>
      <c r="AW286" s="15"/>
      <c r="AX286" s="13"/>
      <c r="AY286" s="15"/>
      <c r="AZ286" s="13"/>
      <c r="BA286" s="15"/>
      <c r="BB286" s="13"/>
      <c r="BC286" s="15"/>
      <c r="BD286" s="13"/>
      <c r="BE286" s="15"/>
      <c r="BF286" s="13" t="s">
        <v>868</v>
      </c>
      <c r="BG286" s="15" t="str">
        <f>VLOOKUP(BF286,'Axe 2 Règles de gestion'!$D$2:$F$447,3, FALSE)</f>
        <v>L'agent doit être en activité.</v>
      </c>
      <c r="BH286" s="13" t="s">
        <v>869</v>
      </c>
      <c r="BI286" s="15" t="str">
        <f>VLOOKUP(BH286,'Axe 2 Règles de gestion'!$D$2:$F$447,3, FALSE)</f>
        <v>Le congé est applicable aux naissances survenues à compter du 27 novembre 2020.</v>
      </c>
      <c r="BJ286" s="13" t="s">
        <v>871</v>
      </c>
      <c r="BK286" s="15" t="str">
        <f>VLOOKUP(BJ286,'Axe 2 Règles de gestion'!$D$2:$F$447,3, FALSE)</f>
        <v>La durée maximale réelle du congé est de 30 jours consécutifs (décomptés en jours calendaires).</v>
      </c>
      <c r="BL286" s="13" t="s">
        <v>873</v>
      </c>
      <c r="BM286" s="15" t="str">
        <f>VLOOKUP(BL286,'Axe 2 Règles de gestion'!$D$2:$F$447,3, FALSE)</f>
        <v>La durée maximale prévisionnelle du congé est de 30 jours consécutifs (décomptés en jours calendaires).</v>
      </c>
      <c r="BN286" s="13" t="s">
        <v>875</v>
      </c>
      <c r="BO286" s="15" t="str">
        <f>VLOOKUP(BN286,'Axe 2 Règles de gestion'!$D$2:$F$447,3, FALSE)</f>
        <v>Le congé est pris pendant la période d'hospitalisation de l'enfant dans une unité de soins spécialisée, dans les 4 mois suivant la naissance de l'enfant.</v>
      </c>
      <c r="BP286" s="13"/>
      <c r="BQ286" s="15"/>
      <c r="BR286" s="13"/>
      <c r="BS286" s="15"/>
      <c r="BT286" s="13"/>
      <c r="BU286" s="15"/>
      <c r="BV286" s="13" t="s">
        <v>130</v>
      </c>
      <c r="BW286" s="15" t="str">
        <f>VLOOKUP(BV286,'Axe 2 Règles de gestion'!$D$2:$F$447,3, FALSE)</f>
        <v>La date de début du congé/absence doit être postérieure ou égale à la date de recrutement dans la FPE ou dans la carrière militaire.</v>
      </c>
      <c r="BX286" s="13" t="s">
        <v>132</v>
      </c>
      <c r="BY286" s="15" t="str">
        <f>VLOOKUP(BX286,'Axe 2 Règles de gestion'!$D$2:$F$447,3, FALSE)</f>
        <v>La date de début du congé/absence doit être antérieure ou égale à la date de fin réelle du congé/absence.</v>
      </c>
      <c r="BZ286" s="13" t="s">
        <v>134</v>
      </c>
      <c r="CA286" s="15" t="str">
        <f>VLOOKUP(BZ286,'Axe 2 Règles de gestion'!$D$2:$F$447,3, FALSE)</f>
        <v>La date de début du congé/absence doit être antérieure ou égale à la date de fin prévisionnelle du congé/absence.</v>
      </c>
      <c r="CB286" s="13" t="s">
        <v>136</v>
      </c>
      <c r="CC286" s="15" t="str">
        <f>VLOOKUP(CB286,'Axe 2 Règles de gestion'!$D$2:$F$447,3, FALSE)</f>
        <v>La date de fin réelle du congé/absence doit être antérieure à la date limite de départ à la retraite.</v>
      </c>
      <c r="CD286" s="13" t="s">
        <v>138</v>
      </c>
      <c r="CE286" s="15" t="str">
        <f>VLOOKUP(CD286,'Axe 2 Règles de gestion'!$D$2:$F$447,3, FALSE)</f>
        <v>La date de fin prévisionnelle du congé/absence doit être antérieure à la date limite de départ à la retraite.</v>
      </c>
      <c r="CF286" s="13" t="s">
        <v>140</v>
      </c>
      <c r="CG286" s="15" t="str">
        <f>VLOOKUP(CF286,'Axe 2 Règles de gestion'!$D$2:$F$447,3, FALSE)</f>
        <v>La date de fin réelle ou la date de fin prévisionnelle du congé/absence doit être saisie.</v>
      </c>
      <c r="CH286" s="13" t="s">
        <v>142</v>
      </c>
      <c r="CI286" s="15" t="str">
        <f>VLOOKUP(CH286,'Axe 2 Règles de gestion'!$D$2:$F$447,3, FALSE)</f>
        <v>Si l'absence ne commence pas par une demi-journée et si l'absence précédente ne finit pas par une demi journée, la date de début de l'absence saisie est postérieure à la date de fin réelle de l'absence précédente.</v>
      </c>
      <c r="CJ286" s="13" t="s">
        <v>144</v>
      </c>
      <c r="CK286" s="15" t="str">
        <f>VLOOKUP(CJ286,'Axe 2 Règles de gestion'!$D$2:$F$447,3, FALSE)</f>
        <v>Si l'absence ne commence pas par une demi-journée et si l'absence précédente ne finit pas par une demi journée, la date de début de l'absence saisie est postérieure à la date de fin prévisionnelle de l'absence précédente.</v>
      </c>
      <c r="CL286" s="13" t="s">
        <v>146</v>
      </c>
      <c r="CM286" s="15" t="str">
        <f>VLOOKUP(CL286,'Axe 2 Règles de gestion'!$D$2:$F$447,3, FALSE)</f>
        <v>Dans le cas d'un congé autre que CLM, CLD, CGM et CITIS, l'indicateur de requalification doit être à non et les impacts spécifiques à la requalification ne doivent pas être mobilisés ou l'impact rémunération est vide.</v>
      </c>
      <c r="CN286" s="13" t="s">
        <v>128</v>
      </c>
      <c r="CO286" s="15" t="str">
        <f>VLOOKUP(CN286,'Axe 2 Règles de gestion'!$D$2:$F$447,3, FALSE)</f>
        <v>L'autorisation d'accomplir un service à temps partiel est suspendue pendant la durée du congé. La modalité de service de l'agent doit être "Temps plein".</v>
      </c>
      <c r="CP286" s="13" t="s">
        <v>877</v>
      </c>
      <c r="CQ286" s="15" t="str">
        <f>VLOOKUP(CP286,'Axe 2 Règles de gestion'!$D$2:$F$447,3, FALSE)</f>
        <v>L'agent doit avoir un enfant lié à ce congé.</v>
      </c>
      <c r="CR286" s="13"/>
      <c r="CS286" s="15"/>
      <c r="CT286" s="13"/>
      <c r="CU286" s="15"/>
      <c r="CV286" s="13"/>
      <c r="CW286" s="15"/>
      <c r="CX286" s="13"/>
      <c r="CY286" s="15"/>
    </row>
    <row r="287" spans="1:103" ht="165" x14ac:dyDescent="0.25">
      <c r="A287" s="13" t="s">
        <v>661</v>
      </c>
      <c r="B287" s="13" t="s">
        <v>229</v>
      </c>
      <c r="C287" s="14">
        <v>45394.631249999999</v>
      </c>
      <c r="D287" s="13" t="s">
        <v>106</v>
      </c>
      <c r="E287" s="15" t="s">
        <v>107</v>
      </c>
      <c r="F287" s="13" t="s">
        <v>108</v>
      </c>
      <c r="G287" s="15" t="s">
        <v>109</v>
      </c>
      <c r="H287" s="13" t="s">
        <v>854</v>
      </c>
      <c r="I287" s="15" t="s">
        <v>855</v>
      </c>
      <c r="J287" s="15" t="s">
        <v>856</v>
      </c>
      <c r="K287" s="15" t="s">
        <v>857</v>
      </c>
      <c r="L287" s="13" t="s">
        <v>879</v>
      </c>
      <c r="M287" s="15" t="s">
        <v>880</v>
      </c>
      <c r="N287" s="13" t="s">
        <v>152</v>
      </c>
      <c r="O287" s="15"/>
      <c r="P287" s="15"/>
      <c r="Q287" s="15" t="s">
        <v>705</v>
      </c>
      <c r="R287" s="13" t="s">
        <v>706</v>
      </c>
      <c r="S287" s="13" t="s">
        <v>188</v>
      </c>
      <c r="T287" s="13" t="s">
        <v>120</v>
      </c>
      <c r="U287" s="14">
        <v>44546</v>
      </c>
      <c r="V287" s="14"/>
      <c r="W287" s="15" t="s">
        <v>943</v>
      </c>
      <c r="X287" s="13" t="s">
        <v>703</v>
      </c>
      <c r="Y287" s="15" t="str">
        <f>VLOOKUP(X287,'Axe 2 Règles de gestion'!$D$2:$F$447,3, FALSE)</f>
        <v>L'agent bénéficie des dispositions applicables aux agents titulaires pour le congé de paternité.</v>
      </c>
      <c r="Z287" s="13" t="s">
        <v>882</v>
      </c>
      <c r="AA287" s="15" t="str">
        <f>VLOOKUP(Z287,'Axe 2 Règles de gestion'!$D$2:$F$447,3, FALSE)</f>
        <v>A l'issue du congé, l'agent ne relevant pas des régimes d'obligations de service qui en fait la demande, bénéficie de plein droit des droits à congés accumulés sur son compte épargne-temps sans que les nécessités de service puissent être opposées.</v>
      </c>
      <c r="AB287" s="13"/>
      <c r="AC287" s="15"/>
      <c r="AD287" s="13"/>
      <c r="AE287" s="15"/>
      <c r="AF287" s="13"/>
      <c r="AG287" s="15"/>
      <c r="AH287" s="13"/>
      <c r="AI287" s="15"/>
      <c r="AJ287" s="13"/>
      <c r="AK287" s="15"/>
      <c r="AL287" s="13"/>
      <c r="AM287" s="15"/>
      <c r="AN287" s="13"/>
      <c r="AO287" s="15"/>
      <c r="AP287" s="13"/>
      <c r="AQ287" s="15"/>
      <c r="AR287" s="13"/>
      <c r="AS287" s="15"/>
      <c r="AT287" s="13"/>
      <c r="AU287" s="15"/>
      <c r="AV287" s="13"/>
      <c r="AW287" s="15"/>
      <c r="AX287" s="13"/>
      <c r="AY287" s="15"/>
      <c r="AZ287" s="13"/>
      <c r="BA287" s="15"/>
      <c r="BB287" s="13"/>
      <c r="BC287" s="15"/>
      <c r="BD287" s="13"/>
      <c r="BE287" s="15"/>
      <c r="BF287" s="13" t="s">
        <v>871</v>
      </c>
      <c r="BG287" s="15" t="str">
        <f>VLOOKUP(BF287,'Axe 2 Règles de gestion'!$D$2:$F$447,3, FALSE)</f>
        <v>La durée maximale réelle du congé est de 30 jours consécutifs (décomptés en jours calendaires).</v>
      </c>
      <c r="BH287" s="13" t="s">
        <v>873</v>
      </c>
      <c r="BI287" s="15" t="str">
        <f>VLOOKUP(BH287,'Axe 2 Règles de gestion'!$D$2:$F$447,3, FALSE)</f>
        <v>La durée maximale prévisionnelle du congé est de 30 jours consécutifs (décomptés en jours calendaires).</v>
      </c>
      <c r="BJ287" s="13"/>
      <c r="BK287" s="15"/>
      <c r="BL287" s="13"/>
      <c r="BM287" s="15"/>
      <c r="BN287" s="13"/>
      <c r="BO287" s="15"/>
      <c r="BP287" s="13"/>
      <c r="BQ287" s="15"/>
      <c r="BR287" s="13"/>
      <c r="BS287" s="15"/>
      <c r="BT287" s="13"/>
      <c r="BU287" s="15"/>
      <c r="BV287" s="13" t="s">
        <v>132</v>
      </c>
      <c r="BW287" s="15" t="str">
        <f>VLOOKUP(BV287,'Axe 2 Règles de gestion'!$D$2:$F$447,3, FALSE)</f>
        <v>La date de début du congé/absence doit être antérieure ou égale à la date de fin réelle du congé/absence.</v>
      </c>
      <c r="BX287" s="13" t="s">
        <v>134</v>
      </c>
      <c r="BY287" s="15" t="str">
        <f>VLOOKUP(BX287,'Axe 2 Règles de gestion'!$D$2:$F$447,3, FALSE)</f>
        <v>La date de début du congé/absence doit être antérieure ou égale à la date de fin prévisionnelle du congé/absence.</v>
      </c>
      <c r="BZ287" s="13" t="s">
        <v>136</v>
      </c>
      <c r="CA287" s="15" t="str">
        <f>VLOOKUP(BZ287,'Axe 2 Règles de gestion'!$D$2:$F$447,3, FALSE)</f>
        <v>La date de fin réelle du congé/absence doit être antérieure à la date limite de départ à la retraite.</v>
      </c>
      <c r="CB287" s="13" t="s">
        <v>138</v>
      </c>
      <c r="CC287" s="15" t="str">
        <f>VLOOKUP(CB287,'Axe 2 Règles de gestion'!$D$2:$F$447,3, FALSE)</f>
        <v>La date de fin prévisionnelle du congé/absence doit être antérieure à la date limite de départ à la retraite.</v>
      </c>
      <c r="CD287" s="13" t="s">
        <v>140</v>
      </c>
      <c r="CE287" s="15" t="str">
        <f>VLOOKUP(CD287,'Axe 2 Règles de gestion'!$D$2:$F$447,3, FALSE)</f>
        <v>La date de fin réelle ou la date de fin prévisionnelle du congé/absence doit être saisie.</v>
      </c>
      <c r="CF287" s="13" t="s">
        <v>142</v>
      </c>
      <c r="CG287" s="15" t="str">
        <f>VLOOKUP(CF287,'Axe 2 Règles de gestion'!$D$2:$F$447,3, FALSE)</f>
        <v>Si l'absence ne commence pas par une demi-journée et si l'absence précédente ne finit pas par une demi journée, la date de début de l'absence saisie est postérieure à la date de fin réelle de l'absence précédente.</v>
      </c>
      <c r="CH287" s="13" t="s">
        <v>144</v>
      </c>
      <c r="CI287" s="15" t="str">
        <f>VLOOKUP(CH287,'Axe 2 Règles de gestion'!$D$2:$F$447,3, FALSE)</f>
        <v>Si l'absence ne commence pas par une demi-journée et si l'absence précédente ne finit pas par une demi journée, la date de début de l'absence saisie est postérieure à la date de fin prévisionnelle de l'absence précédente.</v>
      </c>
      <c r="CJ287" s="13" t="s">
        <v>146</v>
      </c>
      <c r="CK287" s="15" t="str">
        <f>VLOOKUP(CJ287,'Axe 2 Règles de gestion'!$D$2:$F$447,3, FALSE)</f>
        <v>Dans le cas d'un congé autre que CLM, CLD, CGM et CITIS, l'indicateur de requalification doit être à non et les impacts spécifiques à la requalification ne doivent pas être mobilisés ou l'impact rémunération est vide.</v>
      </c>
      <c r="CL287" s="13" t="s">
        <v>128</v>
      </c>
      <c r="CM287" s="15" t="str">
        <f>VLOOKUP(CL287,'Axe 2 Règles de gestion'!$D$2:$F$447,3, FALSE)</f>
        <v>L'autorisation d'accomplir un service à temps partiel est suspendue pendant la durée du congé. La modalité de service de l'agent doit être "Temps plein".</v>
      </c>
      <c r="CN287" s="13" t="s">
        <v>877</v>
      </c>
      <c r="CO287" s="15" t="str">
        <f>VLOOKUP(CN287,'Axe 2 Règles de gestion'!$D$2:$F$447,3, FALSE)</f>
        <v>L'agent doit avoir un enfant lié à ce congé.</v>
      </c>
      <c r="CP287" s="13"/>
      <c r="CQ287" s="15"/>
      <c r="CR287" s="13"/>
      <c r="CS287" s="15"/>
      <c r="CT287" s="13"/>
      <c r="CU287" s="15"/>
      <c r="CV287" s="13"/>
      <c r="CW287" s="15"/>
      <c r="CX287" s="13"/>
      <c r="CY287" s="15"/>
    </row>
    <row r="288" spans="1:103" ht="150" x14ac:dyDescent="0.25">
      <c r="A288" s="13" t="s">
        <v>661</v>
      </c>
      <c r="B288" s="13" t="s">
        <v>229</v>
      </c>
      <c r="C288" s="14">
        <v>45394.627083333333</v>
      </c>
      <c r="D288" s="13" t="s">
        <v>106</v>
      </c>
      <c r="E288" s="15" t="s">
        <v>107</v>
      </c>
      <c r="F288" s="13" t="s">
        <v>108</v>
      </c>
      <c r="G288" s="15" t="s">
        <v>109</v>
      </c>
      <c r="H288" s="13" t="s">
        <v>854</v>
      </c>
      <c r="I288" s="15" t="s">
        <v>855</v>
      </c>
      <c r="J288" s="15" t="s">
        <v>856</v>
      </c>
      <c r="K288" s="15" t="s">
        <v>857</v>
      </c>
      <c r="L288" s="13" t="s">
        <v>858</v>
      </c>
      <c r="M288" s="15" t="s">
        <v>859</v>
      </c>
      <c r="N288" s="13" t="s">
        <v>116</v>
      </c>
      <c r="O288" s="15"/>
      <c r="P288" s="15"/>
      <c r="Q288" s="15" t="s">
        <v>707</v>
      </c>
      <c r="R288" s="13" t="s">
        <v>708</v>
      </c>
      <c r="S288" s="13" t="s">
        <v>188</v>
      </c>
      <c r="T288" s="13" t="s">
        <v>120</v>
      </c>
      <c r="U288" s="14">
        <v>44546</v>
      </c>
      <c r="V288" s="14"/>
      <c r="W288" s="15" t="s">
        <v>944</v>
      </c>
      <c r="X288" s="13" t="s">
        <v>710</v>
      </c>
      <c r="Y288" s="15" t="str">
        <f>VLOOKUP(X288,'Axe 2 Règles de gestion'!$D$2:$F$447,3, FALSE)</f>
        <v>L'agent bénéficie des dispositions décrites dans le code de la santé publique pour le congé de paternité.</v>
      </c>
      <c r="Z288" s="13" t="s">
        <v>928</v>
      </c>
      <c r="AA288" s="15" t="str">
        <f>VLOOKUP(Z288,'Axe 2 Règles de gestion'!$D$2:$F$447,3, FALSE)</f>
        <v>L'agent doit transmettre sous 8 jours, à l'administration, tout document justifiant de l'hospitalisation de l'enfant.</v>
      </c>
      <c r="AB288" s="13" t="s">
        <v>930</v>
      </c>
      <c r="AC288" s="15" t="str">
        <f>VLOOKUP(AB288,'Axe 2 Règles de gestion'!$D$2:$F$447,3, FALSE)</f>
        <v>Lorsque l'état de santé de l'enfant nécessite son hospitalisation immédiatement après la naissance dans une unité de soins spécialisée, l'agent a droit à une prolongation de sa première partie de congé paternité.</v>
      </c>
      <c r="AD288" s="13" t="s">
        <v>932</v>
      </c>
      <c r="AE288" s="15" t="str">
        <f>VLOOKUP(AD288,'Axe 2 Règles de gestion'!$D$2:$F$447,3, FALSE)</f>
        <v>L'agent doit effectuer une demande auprès de l'administration.</v>
      </c>
      <c r="AF288" s="13" t="s">
        <v>933</v>
      </c>
      <c r="AG288" s="15" t="str">
        <f>VLOOKUP(AF288,'Axe 2 Règles de gestion'!$D$2:$F$447,3, FALSE)</f>
        <v>La demande est prolongée de droit.</v>
      </c>
      <c r="AH288" s="13"/>
      <c r="AI288" s="15"/>
      <c r="AJ288" s="13"/>
      <c r="AK288" s="15"/>
      <c r="AL288" s="13"/>
      <c r="AM288" s="15"/>
      <c r="AN288" s="13"/>
      <c r="AO288" s="15"/>
      <c r="AP288" s="13"/>
      <c r="AQ288" s="15"/>
      <c r="AR288" s="13"/>
      <c r="AS288" s="15"/>
      <c r="AT288" s="13"/>
      <c r="AU288" s="15"/>
      <c r="AV288" s="13"/>
      <c r="AW288" s="15"/>
      <c r="AX288" s="13"/>
      <c r="AY288" s="15"/>
      <c r="AZ288" s="13"/>
      <c r="BA288" s="15"/>
      <c r="BB288" s="13"/>
      <c r="BC288" s="15"/>
      <c r="BD288" s="13"/>
      <c r="BE288" s="15"/>
      <c r="BF288" s="13" t="s">
        <v>935</v>
      </c>
      <c r="BG288" s="15" t="str">
        <f>VLOOKUP(BF288,'Axe 2 Règles de gestion'!$D$2:$F$447,3, FALSE)</f>
        <v>Le congé de paternité pour hospitalisation doit suivre la première période de 4 jours du congé de paternité.</v>
      </c>
      <c r="BH288" s="13" t="s">
        <v>937</v>
      </c>
      <c r="BI288" s="15" t="str">
        <f>VLOOKUP(BH288,'Axe 2 Règles de gestion'!$D$2:$F$447,3, FALSE)</f>
        <v>La durée maximale réelle du congé de paternité pour hospitalisation est de 30 jours consécutifs (décomptés en jours calendaires).</v>
      </c>
      <c r="BJ288" s="13" t="s">
        <v>939</v>
      </c>
      <c r="BK288" s="15" t="str">
        <f>VLOOKUP(BJ288,'Axe 2 Règles de gestion'!$D$2:$F$447,3, FALSE)</f>
        <v>La durée maximale prévisionnelle du congé de paternité pour hospitalisation est de 30 jours consécutifs (décomptés en jours calendaires).</v>
      </c>
      <c r="BL288" s="13" t="s">
        <v>698</v>
      </c>
      <c r="BM288" s="15" t="str">
        <f>VLOOKUP(BL288,'Axe 2 Règles de gestion'!$D$2:$F$447,3, FALSE)</f>
        <v>L'agent doit être en activité.</v>
      </c>
      <c r="BN288" s="13"/>
      <c r="BO288" s="15"/>
      <c r="BP288" s="13"/>
      <c r="BQ288" s="15"/>
      <c r="BR288" s="13"/>
      <c r="BS288" s="15"/>
      <c r="BT288" s="13"/>
      <c r="BU288" s="15"/>
      <c r="BV288" s="13" t="s">
        <v>128</v>
      </c>
      <c r="BW288" s="15" t="str">
        <f>VLOOKUP(BV288,'Axe 2 Règles de gestion'!$D$2:$F$447,3, FALSE)</f>
        <v>L'autorisation d'accomplir un service à temps partiel est suspendue pendant la durée du congé. La modalité de service de l'agent doit être "Temps plein".</v>
      </c>
      <c r="BX288" s="13" t="s">
        <v>162</v>
      </c>
      <c r="BY288" s="15" t="str">
        <f>VLOOKUP(BX288,'Axe 2 Règles de gestion'!$D$2:$F$447,3, FALSE)</f>
        <v>La date de début du congé/absence doit être postérieure ou égale à la date de début du lien juridique.</v>
      </c>
      <c r="BZ288" s="13" t="s">
        <v>132</v>
      </c>
      <c r="CA288" s="15" t="str">
        <f>VLOOKUP(BZ288,'Axe 2 Règles de gestion'!$D$2:$F$447,3, FALSE)</f>
        <v>La date de début du congé/absence doit être antérieure ou égale à la date de fin réelle du congé/absence.</v>
      </c>
      <c r="CB288" s="13" t="s">
        <v>134</v>
      </c>
      <c r="CC288" s="15" t="str">
        <f>VLOOKUP(CB288,'Axe 2 Règles de gestion'!$D$2:$F$447,3, FALSE)</f>
        <v>La date de début du congé/absence doit être antérieure ou égale à la date de fin prévisionnelle du congé/absence.</v>
      </c>
      <c r="CD288" s="13" t="s">
        <v>164</v>
      </c>
      <c r="CE288" s="15" t="str">
        <f>VLOOKUP(CD288,'Axe 2 Règles de gestion'!$D$2:$F$447,3, FALSE)</f>
        <v>La date de fin réelle du congé/absence doit être antérieure ou égale à la date limite de fin réelle ou prévisionnelle du lien juridique.</v>
      </c>
      <c r="CF288" s="13" t="s">
        <v>166</v>
      </c>
      <c r="CG288" s="15" t="str">
        <f>VLOOKUP(CF288,'Axe 2 Règles de gestion'!$D$2:$F$447,3, FALSE)</f>
        <v>La date de fin prévisionnelle du congé/absence doit être antérieure ou égale à la date limite de fin réelle ou prévisionnelle du lien juridique.</v>
      </c>
      <c r="CH288" s="13" t="s">
        <v>136</v>
      </c>
      <c r="CI288" s="15" t="str">
        <f>VLOOKUP(CH288,'Axe 2 Règles de gestion'!$D$2:$F$447,3, FALSE)</f>
        <v>La date de fin réelle du congé/absence doit être antérieure à la date limite de départ à la retraite.</v>
      </c>
      <c r="CJ288" s="13" t="s">
        <v>138</v>
      </c>
      <c r="CK288" s="15" t="str">
        <f>VLOOKUP(CJ288,'Axe 2 Règles de gestion'!$D$2:$F$447,3, FALSE)</f>
        <v>La date de fin prévisionnelle du congé/absence doit être antérieure à la date limite de départ à la retraite.</v>
      </c>
      <c r="CL288" s="13" t="s">
        <v>140</v>
      </c>
      <c r="CM288" s="15" t="str">
        <f>VLOOKUP(CL288,'Axe 2 Règles de gestion'!$D$2:$F$447,3, FALSE)</f>
        <v>La date de fin réelle ou la date de fin prévisionnelle du congé/absence doit être saisie.</v>
      </c>
      <c r="CN288" s="13" t="s">
        <v>142</v>
      </c>
      <c r="CO288" s="15" t="str">
        <f>VLOOKUP(CN288,'Axe 2 Règles de gestion'!$D$2:$F$447,3, FALSE)</f>
        <v>Si l'absence ne commence pas par une demi-journée et si l'absence précédente ne finit pas par une demi journée, la date de début de l'absence saisie est postérieure à la date de fin réelle de l'absence précédente.</v>
      </c>
      <c r="CP288" s="13" t="s">
        <v>144</v>
      </c>
      <c r="CQ288" s="15" t="str">
        <f>VLOOKUP(CP288,'Axe 2 Règles de gestion'!$D$2:$F$447,3, FALSE)</f>
        <v>Si l'absence ne commence pas par une demi-journée et si l'absence précédente ne finit pas par une demi journée, la date de début de l'absence saisie est postérieure à la date de fin prévisionnelle de l'absence précédente.</v>
      </c>
      <c r="CR288" s="13" t="s">
        <v>146</v>
      </c>
      <c r="CS288" s="15" t="str">
        <f>VLOOKUP(CR288,'Axe 2 Règles de gestion'!$D$2:$F$447,3, FALSE)</f>
        <v>Dans le cas d'un congé autre que CLM, CLD, CGM et CITIS, l'indicateur de requalification doit être à non et les impacts spécifiques à la requalification ne doivent pas être mobilisés ou l'impact rémunération est vide.</v>
      </c>
      <c r="CT288" s="13"/>
      <c r="CU288" s="15"/>
      <c r="CV288" s="13"/>
      <c r="CW288" s="15"/>
      <c r="CX288" s="13"/>
      <c r="CY288" s="15"/>
    </row>
    <row r="289" spans="1:103" ht="150" x14ac:dyDescent="0.25">
      <c r="A289" s="13" t="s">
        <v>661</v>
      </c>
      <c r="B289" s="13" t="s">
        <v>229</v>
      </c>
      <c r="C289" s="14">
        <v>45394.634722222225</v>
      </c>
      <c r="D289" s="13" t="s">
        <v>106</v>
      </c>
      <c r="E289" s="15" t="s">
        <v>107</v>
      </c>
      <c r="F289" s="13" t="s">
        <v>108</v>
      </c>
      <c r="G289" s="15" t="s">
        <v>109</v>
      </c>
      <c r="H289" s="13" t="s">
        <v>854</v>
      </c>
      <c r="I289" s="15" t="s">
        <v>855</v>
      </c>
      <c r="J289" s="15" t="s">
        <v>856</v>
      </c>
      <c r="K289" s="15" t="s">
        <v>857</v>
      </c>
      <c r="L289" s="13" t="s">
        <v>879</v>
      </c>
      <c r="M289" s="15" t="s">
        <v>880</v>
      </c>
      <c r="N289" s="13" t="s">
        <v>152</v>
      </c>
      <c r="O289" s="15"/>
      <c r="P289" s="15"/>
      <c r="Q289" s="15" t="s">
        <v>707</v>
      </c>
      <c r="R289" s="13" t="s">
        <v>708</v>
      </c>
      <c r="S289" s="13" t="s">
        <v>188</v>
      </c>
      <c r="T289" s="13" t="s">
        <v>120</v>
      </c>
      <c r="U289" s="14">
        <v>44546</v>
      </c>
      <c r="V289" s="14"/>
      <c r="W289" s="15" t="s">
        <v>945</v>
      </c>
      <c r="X289" s="13" t="s">
        <v>710</v>
      </c>
      <c r="Y289" s="15" t="str">
        <f>VLOOKUP(X289,'Axe 2 Règles de gestion'!$D$2:$F$447,3, FALSE)</f>
        <v>L'agent bénéficie des dispositions décrites dans le code de la santé publique pour le congé de paternité.</v>
      </c>
      <c r="Z289" s="13"/>
      <c r="AA289" s="15"/>
      <c r="AB289" s="13"/>
      <c r="AC289" s="15"/>
      <c r="AD289" s="13"/>
      <c r="AE289" s="15"/>
      <c r="AF289" s="13"/>
      <c r="AG289" s="15"/>
      <c r="AH289" s="13"/>
      <c r="AI289" s="15"/>
      <c r="AJ289" s="13"/>
      <c r="AK289" s="15"/>
      <c r="AL289" s="13"/>
      <c r="AM289" s="15"/>
      <c r="AN289" s="13"/>
      <c r="AO289" s="15"/>
      <c r="AP289" s="13"/>
      <c r="AQ289" s="15"/>
      <c r="AR289" s="13"/>
      <c r="AS289" s="15"/>
      <c r="AT289" s="13"/>
      <c r="AU289" s="15"/>
      <c r="AV289" s="13"/>
      <c r="AW289" s="15"/>
      <c r="AX289" s="13"/>
      <c r="AY289" s="15"/>
      <c r="AZ289" s="13"/>
      <c r="BA289" s="15"/>
      <c r="BB289" s="13"/>
      <c r="BC289" s="15"/>
      <c r="BD289" s="13"/>
      <c r="BE289" s="15"/>
      <c r="BF289" s="13" t="s">
        <v>937</v>
      </c>
      <c r="BG289" s="15" t="str">
        <f>VLOOKUP(BF289,'Axe 2 Règles de gestion'!$D$2:$F$447,3, FALSE)</f>
        <v>La durée maximale réelle du congé de paternité pour hospitalisation est de 30 jours consécutifs (décomptés en jours calendaires).</v>
      </c>
      <c r="BH289" s="13" t="s">
        <v>939</v>
      </c>
      <c r="BI289" s="15" t="str">
        <f>VLOOKUP(BH289,'Axe 2 Règles de gestion'!$D$2:$F$447,3, FALSE)</f>
        <v>La durée maximale prévisionnelle du congé de paternité pour hospitalisation est de 30 jours consécutifs (décomptés en jours calendaires).</v>
      </c>
      <c r="BJ289" s="13" t="s">
        <v>698</v>
      </c>
      <c r="BK289" s="15" t="str">
        <f>VLOOKUP(BJ289,'Axe 2 Règles de gestion'!$D$2:$F$447,3, FALSE)</f>
        <v>L'agent doit être en activité.</v>
      </c>
      <c r="BL289" s="13"/>
      <c r="BM289" s="15"/>
      <c r="BN289" s="13"/>
      <c r="BO289" s="15"/>
      <c r="BP289" s="13"/>
      <c r="BQ289" s="15"/>
      <c r="BR289" s="13"/>
      <c r="BS289" s="15"/>
      <c r="BT289" s="13"/>
      <c r="BU289" s="15"/>
      <c r="BV289" s="13" t="s">
        <v>128</v>
      </c>
      <c r="BW289" s="15" t="str">
        <f>VLOOKUP(BV289,'Axe 2 Règles de gestion'!$D$2:$F$447,3, FALSE)</f>
        <v>L'autorisation d'accomplir un service à temps partiel est suspendue pendant la durée du congé. La modalité de service de l'agent doit être "Temps plein".</v>
      </c>
      <c r="BX289" s="13" t="s">
        <v>132</v>
      </c>
      <c r="BY289" s="15" t="str">
        <f>VLOOKUP(BX289,'Axe 2 Règles de gestion'!$D$2:$F$447,3, FALSE)</f>
        <v>La date de début du congé/absence doit être antérieure ou égale à la date de fin réelle du congé/absence.</v>
      </c>
      <c r="BZ289" s="13" t="s">
        <v>134</v>
      </c>
      <c r="CA289" s="15" t="str">
        <f>VLOOKUP(BZ289,'Axe 2 Règles de gestion'!$D$2:$F$447,3, FALSE)</f>
        <v>La date de début du congé/absence doit être antérieure ou égale à la date de fin prévisionnelle du congé/absence.</v>
      </c>
      <c r="CB289" s="13" t="s">
        <v>164</v>
      </c>
      <c r="CC289" s="15" t="str">
        <f>VLOOKUP(CB289,'Axe 2 Règles de gestion'!$D$2:$F$447,3, FALSE)</f>
        <v>La date de fin réelle du congé/absence doit être antérieure ou égale à la date limite de fin réelle ou prévisionnelle du lien juridique.</v>
      </c>
      <c r="CD289" s="13" t="s">
        <v>166</v>
      </c>
      <c r="CE289" s="15" t="str">
        <f>VLOOKUP(CD289,'Axe 2 Règles de gestion'!$D$2:$F$447,3, FALSE)</f>
        <v>La date de fin prévisionnelle du congé/absence doit être antérieure ou égale à la date limite de fin réelle ou prévisionnelle du lien juridique.</v>
      </c>
      <c r="CF289" s="13" t="s">
        <v>136</v>
      </c>
      <c r="CG289" s="15" t="str">
        <f>VLOOKUP(CF289,'Axe 2 Règles de gestion'!$D$2:$F$447,3, FALSE)</f>
        <v>La date de fin réelle du congé/absence doit être antérieure à la date limite de départ à la retraite.</v>
      </c>
      <c r="CH289" s="13" t="s">
        <v>138</v>
      </c>
      <c r="CI289" s="15" t="str">
        <f>VLOOKUP(CH289,'Axe 2 Règles de gestion'!$D$2:$F$447,3, FALSE)</f>
        <v>La date de fin prévisionnelle du congé/absence doit être antérieure à la date limite de départ à la retraite.</v>
      </c>
      <c r="CJ289" s="13" t="s">
        <v>140</v>
      </c>
      <c r="CK289" s="15" t="str">
        <f>VLOOKUP(CJ289,'Axe 2 Règles de gestion'!$D$2:$F$447,3, FALSE)</f>
        <v>La date de fin réelle ou la date de fin prévisionnelle du congé/absence doit être saisie.</v>
      </c>
      <c r="CL289" s="13" t="s">
        <v>146</v>
      </c>
      <c r="CM289" s="15" t="str">
        <f>VLOOKUP(CL289,'Axe 2 Règles de gestion'!$D$2:$F$447,3, FALSE)</f>
        <v>Dans le cas d'un congé autre que CLM, CLD, CGM et CITIS, l'indicateur de requalification doit être à non et les impacts spécifiques à la requalification ne doivent pas être mobilisés ou l'impact rémunération est vide.</v>
      </c>
      <c r="CN289" s="13"/>
      <c r="CO289" s="15"/>
      <c r="CP289" s="13"/>
      <c r="CQ289" s="15"/>
      <c r="CR289" s="13"/>
      <c r="CS289" s="15"/>
      <c r="CT289" s="13"/>
      <c r="CU289" s="15"/>
      <c r="CV289" s="13"/>
      <c r="CW289" s="15"/>
      <c r="CX289" s="13"/>
      <c r="CY289" s="15"/>
    </row>
    <row r="290" spans="1:103" ht="150" x14ac:dyDescent="0.25">
      <c r="A290" s="13" t="s">
        <v>245</v>
      </c>
      <c r="B290" s="13" t="s">
        <v>229</v>
      </c>
      <c r="C290" s="14">
        <v>44461.56527777778</v>
      </c>
      <c r="D290" s="13" t="s">
        <v>106</v>
      </c>
      <c r="E290" s="15" t="s">
        <v>107</v>
      </c>
      <c r="F290" s="13" t="s">
        <v>108</v>
      </c>
      <c r="G290" s="15" t="s">
        <v>109</v>
      </c>
      <c r="H290" s="13" t="s">
        <v>946</v>
      </c>
      <c r="I290" s="15" t="s">
        <v>947</v>
      </c>
      <c r="J290" s="15" t="s">
        <v>948</v>
      </c>
      <c r="K290" s="15" t="s">
        <v>949</v>
      </c>
      <c r="L290" s="13" t="s">
        <v>950</v>
      </c>
      <c r="M290" s="15" t="s">
        <v>951</v>
      </c>
      <c r="N290" s="13" t="s">
        <v>116</v>
      </c>
      <c r="O290" s="15"/>
      <c r="P290" s="15"/>
      <c r="Q290" s="15" t="s">
        <v>117</v>
      </c>
      <c r="R290" s="13" t="s">
        <v>118</v>
      </c>
      <c r="S290" s="13" t="s">
        <v>119</v>
      </c>
      <c r="T290" s="13" t="s">
        <v>120</v>
      </c>
      <c r="U290" s="14">
        <v>44162</v>
      </c>
      <c r="V290" s="14">
        <v>44377</v>
      </c>
      <c r="W290" s="15" t="s">
        <v>952</v>
      </c>
      <c r="X290" s="13" t="s">
        <v>953</v>
      </c>
      <c r="Y290" s="15" t="str">
        <f>VLOOKUP(X290,'Axe 2 Règles de gestion'!$D$2:$F$447,3, FALSE)</f>
        <v>Le congé bénéficie à l'agent père de l'enfant ainsi que, le cas échéant, à l'agent conjoint de la mère ou à l'agent lié à elle par un pacte civil de solidarité ou vivant maritalement avec elle.</v>
      </c>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t="s">
        <v>955</v>
      </c>
      <c r="BG290" s="15" t="str">
        <f>VLOOKUP(BF290,'Axe 2 Règles de gestion'!$D$2:$F$447,3, FALSE)</f>
        <v>Le congé est accordé pour une durée réelle égale à 3 jours ouvrables par naissance.</v>
      </c>
      <c r="BH290" s="13" t="s">
        <v>957</v>
      </c>
      <c r="BI290" s="15" t="str">
        <f>VLOOKUP(BH290,'Axe 2 Règles de gestion'!$D$2:$F$447,3, FALSE)</f>
        <v>Le congé est accordé pour une durée prévisionnelle égale à 3 jours ouvrables par naissance.</v>
      </c>
      <c r="BJ290" s="13" t="s">
        <v>244</v>
      </c>
      <c r="BK290" s="15" t="str">
        <f>VLOOKUP(BJ290,'Axe 2 Règles de gestion'!$D$2:$F$447,3, FALSE)</f>
        <v>L'agent doit être en activité.</v>
      </c>
      <c r="BL290" s="13"/>
      <c r="BM290" s="15"/>
      <c r="BN290" s="13"/>
      <c r="BO290" s="15"/>
      <c r="BP290" s="13"/>
      <c r="BQ290" s="15"/>
      <c r="BR290" s="13"/>
      <c r="BS290" s="15"/>
      <c r="BT290" s="13"/>
      <c r="BU290" s="15"/>
      <c r="BV290" s="13" t="s">
        <v>130</v>
      </c>
      <c r="BW290" s="15" t="str">
        <f>VLOOKUP(BV290,'Axe 2 Règles de gestion'!$D$2:$F$447,3, FALSE)</f>
        <v>La date de début du congé/absence doit être postérieure ou égale à la date de recrutement dans la FPE ou dans la carrière militaire.</v>
      </c>
      <c r="BX290" s="13" t="s">
        <v>132</v>
      </c>
      <c r="BY290" s="15" t="str">
        <f>VLOOKUP(BX290,'Axe 2 Règles de gestion'!$D$2:$F$447,3, FALSE)</f>
        <v>La date de début du congé/absence doit être antérieure ou égale à la date de fin réelle du congé/absence.</v>
      </c>
      <c r="BZ290" s="13" t="s">
        <v>134</v>
      </c>
      <c r="CA290" s="15" t="str">
        <f>VLOOKUP(BZ290,'Axe 2 Règles de gestion'!$D$2:$F$447,3, FALSE)</f>
        <v>La date de début du congé/absence doit être antérieure ou égale à la date de fin prévisionnelle du congé/absence.</v>
      </c>
      <c r="CB290" s="13" t="s">
        <v>136</v>
      </c>
      <c r="CC290" s="15" t="str">
        <f>VLOOKUP(CB290,'Axe 2 Règles de gestion'!$D$2:$F$447,3, FALSE)</f>
        <v>La date de fin réelle du congé/absence doit être antérieure à la date limite de départ à la retraite.</v>
      </c>
      <c r="CD290" s="13" t="s">
        <v>138</v>
      </c>
      <c r="CE290" s="15" t="str">
        <f>VLOOKUP(CD290,'Axe 2 Règles de gestion'!$D$2:$F$447,3, FALSE)</f>
        <v>La date de fin prévisionnelle du congé/absence doit être antérieure à la date limite de départ à la retraite.</v>
      </c>
      <c r="CF290" s="13" t="s">
        <v>140</v>
      </c>
      <c r="CG290" s="15" t="str">
        <f>VLOOKUP(CF290,'Axe 2 Règles de gestion'!$D$2:$F$447,3, FALSE)</f>
        <v>La date de fin réelle ou la date de fin prévisionnelle du congé/absence doit être saisie.</v>
      </c>
      <c r="CH290" s="13" t="s">
        <v>142</v>
      </c>
      <c r="CI290" s="15" t="str">
        <f>VLOOKUP(CH290,'Axe 2 Règles de gestion'!$D$2:$F$447,3, FALSE)</f>
        <v>Si l'absence ne commence pas par une demi-journée et si l'absence précédente ne finit pas par une demi journée, la date de début de l'absence saisie est postérieure à la date de fin réelle de l'absence précédente.</v>
      </c>
      <c r="CJ290" s="13" t="s">
        <v>144</v>
      </c>
      <c r="CK290" s="15" t="str">
        <f>VLOOKUP(CJ290,'Axe 2 Règles de gestion'!$D$2:$F$447,3, FALSE)</f>
        <v>Si l'absence ne commence pas par une demi-journée et si l'absence précédente ne finit pas par une demi journée, la date de début de l'absence saisie est postérieure à la date de fin prévisionnelle de l'absence précédente.</v>
      </c>
      <c r="CL290" s="13" t="s">
        <v>146</v>
      </c>
      <c r="CM290" s="15" t="str">
        <f>VLOOKUP(CL290,'Axe 2 Règles de gestion'!$D$2:$F$447,3, FALSE)</f>
        <v>Dans le cas d'un congé autre que CLM, CLD, CGM et CITIS, l'indicateur de requalification doit être à non et les impacts spécifiques à la requalification ne doivent pas être mobilisés ou l'impact rémunération est vide.</v>
      </c>
      <c r="CN290" s="13"/>
      <c r="CO290" s="15"/>
      <c r="CP290" s="13"/>
      <c r="CQ290" s="15"/>
      <c r="CR290" s="13"/>
      <c r="CS290" s="15"/>
      <c r="CT290" s="13"/>
      <c r="CU290" s="15"/>
      <c r="CV290" s="13"/>
      <c r="CW290" s="15"/>
      <c r="CX290" s="13"/>
      <c r="CY290" s="15"/>
    </row>
    <row r="291" spans="1:103" ht="150" x14ac:dyDescent="0.25">
      <c r="A291" s="13" t="s">
        <v>245</v>
      </c>
      <c r="B291" s="13" t="s">
        <v>105</v>
      </c>
      <c r="C291" s="14">
        <v>44571.670138888891</v>
      </c>
      <c r="D291" s="13" t="s">
        <v>106</v>
      </c>
      <c r="E291" s="15" t="s">
        <v>107</v>
      </c>
      <c r="F291" s="13" t="s">
        <v>108</v>
      </c>
      <c r="G291" s="15" t="s">
        <v>109</v>
      </c>
      <c r="H291" s="13" t="s">
        <v>946</v>
      </c>
      <c r="I291" s="15" t="s">
        <v>947</v>
      </c>
      <c r="J291" s="15" t="s">
        <v>948</v>
      </c>
      <c r="K291" s="15" t="s">
        <v>949</v>
      </c>
      <c r="L291" s="13" t="s">
        <v>950</v>
      </c>
      <c r="M291" s="15" t="s">
        <v>951</v>
      </c>
      <c r="N291" s="13" t="s">
        <v>116</v>
      </c>
      <c r="O291" s="15"/>
      <c r="P291" s="15"/>
      <c r="Q291" s="15" t="s">
        <v>117</v>
      </c>
      <c r="R291" s="13" t="s">
        <v>118</v>
      </c>
      <c r="S291" s="13" t="s">
        <v>119</v>
      </c>
      <c r="T291" s="13" t="s">
        <v>120</v>
      </c>
      <c r="U291" s="14">
        <v>44378</v>
      </c>
      <c r="V291" s="14"/>
      <c r="W291" s="15" t="s">
        <v>959</v>
      </c>
      <c r="X291" s="13" t="s">
        <v>953</v>
      </c>
      <c r="Y291" s="15" t="str">
        <f>VLOOKUP(X291,'Axe 2 Règles de gestion'!$D$2:$F$447,3, FALSE)</f>
        <v>Le congé bénéficie à l'agent père de l'enfant ainsi que, le cas échéant, à l'agent conjoint de la mère ou à l'agent lié à elle par un pacte civil de solidarité ou vivant maritalement avec elle.</v>
      </c>
      <c r="Z291" s="13" t="s">
        <v>960</v>
      </c>
      <c r="AA291" s="15" t="str">
        <f>VLOOKUP(Z291,'Axe 2 Règles de gestion'!$D$2:$F$447,3, FALSE)</f>
        <v>L'agent doit effectuer une demande auprès de son chef de service.</v>
      </c>
      <c r="AB291" s="13" t="s">
        <v>962</v>
      </c>
      <c r="AC291" s="15" t="str">
        <f>VLOOKUP(AB291,'Axe 2 Règles de gestion'!$D$2:$F$447,3, FALSE)</f>
        <v>La demande doit être accompagnée de la copie du certificat qui atteste de l'état de grossesse et précise la date présumée de l'accouchement ou de tout document justifiant de la naissance de l'enfant.</v>
      </c>
      <c r="AD291" s="13" t="s">
        <v>963</v>
      </c>
      <c r="AE291" s="15" t="str">
        <f>VLOOKUP(AD291,'Axe 2 Règles de gestion'!$D$2:$F$447,3, FALSE)</f>
        <v>La demande doit également être accompagnée, s'il y a lieu, de tout document justifiant que l'agent est le conjoint ou la personne liée à la mère par un pacte civil de solidarité ou vivant maritalement avec elle.</v>
      </c>
      <c r="AF291" s="13" t="s">
        <v>965</v>
      </c>
      <c r="AG291" s="15" t="str">
        <f>VLOOKUP(AF291,'Axe 2 Règles de gestion'!$D$2:$F$447,3, FALSE)</f>
        <v>Le congé est accordé de droit.</v>
      </c>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t="s">
        <v>955</v>
      </c>
      <c r="BG291" s="15" t="str">
        <f>VLOOKUP(BF291,'Axe 2 Règles de gestion'!$D$2:$F$447,3, FALSE)</f>
        <v>Le congé est accordé pour une durée réelle égale à 3 jours ouvrables par naissance.</v>
      </c>
      <c r="BH291" s="13" t="s">
        <v>957</v>
      </c>
      <c r="BI291" s="15" t="str">
        <f>VLOOKUP(BH291,'Axe 2 Règles de gestion'!$D$2:$F$447,3, FALSE)</f>
        <v>Le congé est accordé pour une durée prévisionnelle égale à 3 jours ouvrables par naissance.</v>
      </c>
      <c r="BJ291" s="13" t="s">
        <v>967</v>
      </c>
      <c r="BK291" s="15" t="str">
        <f>VLOOKUP(BJ291,'Axe 2 Règles de gestion'!$D$2:$F$447,3, FALSE)</f>
        <v>Le congé peut être pris, au choix de l'agent, à compter du jour de la naissance de l'enfant ou du 1er jour ouvrable qui suit.</v>
      </c>
      <c r="BL291" s="13" t="s">
        <v>244</v>
      </c>
      <c r="BM291" s="15" t="str">
        <f>VLOOKUP(BL291,'Axe 2 Règles de gestion'!$D$2:$F$447,3, FALSE)</f>
        <v>L'agent doit être en activité.</v>
      </c>
      <c r="BN291" s="13"/>
      <c r="BO291" s="15"/>
      <c r="BP291" s="13"/>
      <c r="BQ291" s="15"/>
      <c r="BR291" s="13"/>
      <c r="BS291" s="15"/>
      <c r="BT291" s="13"/>
      <c r="BU291" s="15"/>
      <c r="BV291" s="13" t="s">
        <v>130</v>
      </c>
      <c r="BW291" s="15" t="str">
        <f>VLOOKUP(BV291,'Axe 2 Règles de gestion'!$D$2:$F$447,3, FALSE)</f>
        <v>La date de début du congé/absence doit être postérieure ou égale à la date de recrutement dans la FPE ou dans la carrière militaire.</v>
      </c>
      <c r="BX291" s="13" t="s">
        <v>132</v>
      </c>
      <c r="BY291" s="15" t="str">
        <f>VLOOKUP(BX291,'Axe 2 Règles de gestion'!$D$2:$F$447,3, FALSE)</f>
        <v>La date de début du congé/absence doit être antérieure ou égale à la date de fin réelle du congé/absence.</v>
      </c>
      <c r="BZ291" s="13" t="s">
        <v>134</v>
      </c>
      <c r="CA291" s="15" t="str">
        <f>VLOOKUP(BZ291,'Axe 2 Règles de gestion'!$D$2:$F$447,3, FALSE)</f>
        <v>La date de début du congé/absence doit être antérieure ou égale à la date de fin prévisionnelle du congé/absence.</v>
      </c>
      <c r="CB291" s="13" t="s">
        <v>136</v>
      </c>
      <c r="CC291" s="15" t="str">
        <f>VLOOKUP(CB291,'Axe 2 Règles de gestion'!$D$2:$F$447,3, FALSE)</f>
        <v>La date de fin réelle du congé/absence doit être antérieure à la date limite de départ à la retraite.</v>
      </c>
      <c r="CD291" s="13" t="s">
        <v>138</v>
      </c>
      <c r="CE291" s="15" t="str">
        <f>VLOOKUP(CD291,'Axe 2 Règles de gestion'!$D$2:$F$447,3, FALSE)</f>
        <v>La date de fin prévisionnelle du congé/absence doit être antérieure à la date limite de départ à la retraite.</v>
      </c>
      <c r="CF291" s="13" t="s">
        <v>140</v>
      </c>
      <c r="CG291" s="15" t="str">
        <f>VLOOKUP(CF291,'Axe 2 Règles de gestion'!$D$2:$F$447,3, FALSE)</f>
        <v>La date de fin réelle ou la date de fin prévisionnelle du congé/absence doit être saisie.</v>
      </c>
      <c r="CH291" s="13" t="s">
        <v>142</v>
      </c>
      <c r="CI291" s="15" t="str">
        <f>VLOOKUP(CH291,'Axe 2 Règles de gestion'!$D$2:$F$447,3, FALSE)</f>
        <v>Si l'absence ne commence pas par une demi-journée et si l'absence précédente ne finit pas par une demi journée, la date de début de l'absence saisie est postérieure à la date de fin réelle de l'absence précédente.</v>
      </c>
      <c r="CJ291" s="13" t="s">
        <v>144</v>
      </c>
      <c r="CK291" s="15" t="str">
        <f>VLOOKUP(CJ291,'Axe 2 Règles de gestion'!$D$2:$F$447,3, FALSE)</f>
        <v>Si l'absence ne commence pas par une demi-journée et si l'absence précédente ne finit pas par une demi journée, la date de début de l'absence saisie est postérieure à la date de fin prévisionnelle de l'absence précédente.</v>
      </c>
      <c r="CL291" s="13" t="s">
        <v>146</v>
      </c>
      <c r="CM291" s="15" t="str">
        <f>VLOOKUP(CL291,'Axe 2 Règles de gestion'!$D$2:$F$447,3, FALSE)</f>
        <v>Dans le cas d'un congé autre que CLM, CLD, CGM et CITIS, l'indicateur de requalification doit être à non et les impacts spécifiques à la requalification ne doivent pas être mobilisés ou l'impact rémunération est vide.</v>
      </c>
      <c r="CN291" s="13" t="s">
        <v>877</v>
      </c>
      <c r="CO291" s="15" t="str">
        <f>VLOOKUP(CN291,'Axe 2 Règles de gestion'!$D$2:$F$447,3, FALSE)</f>
        <v>L'agent doit avoir un enfant lié à ce congé.</v>
      </c>
      <c r="CP291" s="13" t="s">
        <v>969</v>
      </c>
      <c r="CQ291" s="15" t="str">
        <f>VLOOKUP(CP291,'Axe 2 Règles de gestion'!$D$2:$F$447,3, FALSE)</f>
        <v>Le lien de filiation avec l'enfant est « légalement établi ».</v>
      </c>
      <c r="CR291" s="13"/>
      <c r="CS291" s="15"/>
      <c r="CT291" s="13"/>
      <c r="CU291" s="15"/>
      <c r="CV291" s="13"/>
      <c r="CW291" s="15"/>
      <c r="CX291" s="13"/>
      <c r="CY291" s="15"/>
    </row>
    <row r="292" spans="1:103" ht="150" x14ac:dyDescent="0.25">
      <c r="A292" s="13" t="s">
        <v>245</v>
      </c>
      <c r="B292" s="13" t="s">
        <v>229</v>
      </c>
      <c r="C292" s="14">
        <v>44461.578472222223</v>
      </c>
      <c r="D292" s="13" t="s">
        <v>106</v>
      </c>
      <c r="E292" s="15" t="s">
        <v>107</v>
      </c>
      <c r="F292" s="13" t="s">
        <v>108</v>
      </c>
      <c r="G292" s="15" t="s">
        <v>109</v>
      </c>
      <c r="H292" s="13" t="s">
        <v>946</v>
      </c>
      <c r="I292" s="15" t="s">
        <v>947</v>
      </c>
      <c r="J292" s="15" t="s">
        <v>948</v>
      </c>
      <c r="K292" s="15" t="s">
        <v>949</v>
      </c>
      <c r="L292" s="13" t="s">
        <v>971</v>
      </c>
      <c r="M292" s="15" t="s">
        <v>972</v>
      </c>
      <c r="N292" s="13" t="s">
        <v>152</v>
      </c>
      <c r="O292" s="15"/>
      <c r="P292" s="15"/>
      <c r="Q292" s="15" t="s">
        <v>117</v>
      </c>
      <c r="R292" s="13" t="s">
        <v>118</v>
      </c>
      <c r="S292" s="13" t="s">
        <v>119</v>
      </c>
      <c r="T292" s="13" t="s">
        <v>120</v>
      </c>
      <c r="U292" s="14">
        <v>44162</v>
      </c>
      <c r="V292" s="14">
        <v>44377</v>
      </c>
      <c r="W292" s="15" t="s">
        <v>973</v>
      </c>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t="s">
        <v>955</v>
      </c>
      <c r="BG292" s="15" t="str">
        <f>VLOOKUP(BF292,'Axe 2 Règles de gestion'!$D$2:$F$447,3, FALSE)</f>
        <v>Le congé est accordé pour une durée réelle égale à 3 jours ouvrables par naissance.</v>
      </c>
      <c r="BH292" s="13" t="s">
        <v>957</v>
      </c>
      <c r="BI292" s="15" t="str">
        <f>VLOOKUP(BH292,'Axe 2 Règles de gestion'!$D$2:$F$447,3, FALSE)</f>
        <v>Le congé est accordé pour une durée prévisionnelle égale à 3 jours ouvrables par naissance.</v>
      </c>
      <c r="BJ292" s="13"/>
      <c r="BK292" s="15"/>
      <c r="BL292" s="13"/>
      <c r="BM292" s="15"/>
      <c r="BN292" s="13"/>
      <c r="BO292" s="15"/>
      <c r="BP292" s="13"/>
      <c r="BQ292" s="15"/>
      <c r="BR292" s="13"/>
      <c r="BS292" s="15"/>
      <c r="BT292" s="13"/>
      <c r="BU292" s="15"/>
      <c r="BV292" s="13" t="s">
        <v>132</v>
      </c>
      <c r="BW292" s="15" t="str">
        <f>VLOOKUP(BV292,'Axe 2 Règles de gestion'!$D$2:$F$447,3, FALSE)</f>
        <v>La date de début du congé/absence doit être antérieure ou égale à la date de fin réelle du congé/absence.</v>
      </c>
      <c r="BX292" s="13" t="s">
        <v>134</v>
      </c>
      <c r="BY292" s="15" t="str">
        <f>VLOOKUP(BX292,'Axe 2 Règles de gestion'!$D$2:$F$447,3, FALSE)</f>
        <v>La date de début du congé/absence doit être antérieure ou égale à la date de fin prévisionnelle du congé/absence.</v>
      </c>
      <c r="BZ292" s="13" t="s">
        <v>136</v>
      </c>
      <c r="CA292" s="15" t="str">
        <f>VLOOKUP(BZ292,'Axe 2 Règles de gestion'!$D$2:$F$447,3, FALSE)</f>
        <v>La date de fin réelle du congé/absence doit être antérieure à la date limite de départ à la retraite.</v>
      </c>
      <c r="CB292" s="13" t="s">
        <v>138</v>
      </c>
      <c r="CC292" s="15" t="str">
        <f>VLOOKUP(CB292,'Axe 2 Règles de gestion'!$D$2:$F$447,3, FALSE)</f>
        <v>La date de fin prévisionnelle du congé/absence doit être antérieure à la date limite de départ à la retraite.</v>
      </c>
      <c r="CD292" s="13" t="s">
        <v>140</v>
      </c>
      <c r="CE292" s="15" t="str">
        <f>VLOOKUP(CD292,'Axe 2 Règles de gestion'!$D$2:$F$447,3, FALSE)</f>
        <v>La date de fin réelle ou la date de fin prévisionnelle du congé/absence doit être saisie.</v>
      </c>
      <c r="CF292" s="13" t="s">
        <v>146</v>
      </c>
      <c r="CG292" s="15" t="str">
        <f>VLOOKUP(CF292,'Axe 2 Règles de gestion'!$D$2:$F$447,3, FALSE)</f>
        <v>Dans le cas d'un congé autre que CLM, CLD, CGM et CITIS, l'indicateur de requalification doit être à non et les impacts spécifiques à la requalification ne doivent pas être mobilisés ou l'impact rémunération est vide.</v>
      </c>
      <c r="CH292" s="13"/>
      <c r="CI292" s="15"/>
      <c r="CJ292" s="13"/>
      <c r="CK292" s="15"/>
      <c r="CL292" s="13"/>
      <c r="CM292" s="15"/>
      <c r="CN292" s="13"/>
      <c r="CO292" s="15"/>
      <c r="CP292" s="13"/>
      <c r="CQ292" s="15"/>
      <c r="CR292" s="13"/>
      <c r="CS292" s="15"/>
      <c r="CT292" s="13"/>
      <c r="CU292" s="15"/>
      <c r="CV292" s="13"/>
      <c r="CW292" s="15"/>
      <c r="CX292" s="13"/>
      <c r="CY292" s="15"/>
    </row>
    <row r="293" spans="1:103" ht="150" x14ac:dyDescent="0.25">
      <c r="A293" s="13" t="s">
        <v>245</v>
      </c>
      <c r="B293" s="13" t="s">
        <v>105</v>
      </c>
      <c r="C293" s="14">
        <v>44571.67083333333</v>
      </c>
      <c r="D293" s="13" t="s">
        <v>106</v>
      </c>
      <c r="E293" s="15" t="s">
        <v>107</v>
      </c>
      <c r="F293" s="13" t="s">
        <v>108</v>
      </c>
      <c r="G293" s="15" t="s">
        <v>109</v>
      </c>
      <c r="H293" s="13" t="s">
        <v>946</v>
      </c>
      <c r="I293" s="15" t="s">
        <v>947</v>
      </c>
      <c r="J293" s="15" t="s">
        <v>948</v>
      </c>
      <c r="K293" s="15" t="s">
        <v>949</v>
      </c>
      <c r="L293" s="13" t="s">
        <v>971</v>
      </c>
      <c r="M293" s="15" t="s">
        <v>972</v>
      </c>
      <c r="N293" s="13" t="s">
        <v>152</v>
      </c>
      <c r="O293" s="15"/>
      <c r="P293" s="15"/>
      <c r="Q293" s="15" t="s">
        <v>117</v>
      </c>
      <c r="R293" s="13" t="s">
        <v>118</v>
      </c>
      <c r="S293" s="13" t="s">
        <v>119</v>
      </c>
      <c r="T293" s="13" t="s">
        <v>120</v>
      </c>
      <c r="U293" s="14">
        <v>44378</v>
      </c>
      <c r="V293" s="14"/>
      <c r="W293" s="15" t="s">
        <v>974</v>
      </c>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t="s">
        <v>955</v>
      </c>
      <c r="BG293" s="15" t="str">
        <f>VLOOKUP(BF293,'Axe 2 Règles de gestion'!$D$2:$F$447,3, FALSE)</f>
        <v>Le congé est accordé pour une durée réelle égale à 3 jours ouvrables par naissance.</v>
      </c>
      <c r="BH293" s="13" t="s">
        <v>957</v>
      </c>
      <c r="BI293" s="15" t="str">
        <f>VLOOKUP(BH293,'Axe 2 Règles de gestion'!$D$2:$F$447,3, FALSE)</f>
        <v>Le congé est accordé pour une durée prévisionnelle égale à 3 jours ouvrables par naissance.</v>
      </c>
      <c r="BJ293" s="13"/>
      <c r="BK293" s="15"/>
      <c r="BL293" s="13"/>
      <c r="BM293" s="15"/>
      <c r="BN293" s="13"/>
      <c r="BO293" s="15"/>
      <c r="BP293" s="13"/>
      <c r="BQ293" s="15"/>
      <c r="BR293" s="13"/>
      <c r="BS293" s="15"/>
      <c r="BT293" s="13"/>
      <c r="BU293" s="15"/>
      <c r="BV293" s="13" t="s">
        <v>132</v>
      </c>
      <c r="BW293" s="15" t="str">
        <f>VLOOKUP(BV293,'Axe 2 Règles de gestion'!$D$2:$F$447,3, FALSE)</f>
        <v>La date de début du congé/absence doit être antérieure ou égale à la date de fin réelle du congé/absence.</v>
      </c>
      <c r="BX293" s="13" t="s">
        <v>134</v>
      </c>
      <c r="BY293" s="15" t="str">
        <f>VLOOKUP(BX293,'Axe 2 Règles de gestion'!$D$2:$F$447,3, FALSE)</f>
        <v>La date de début du congé/absence doit être antérieure ou égale à la date de fin prévisionnelle du congé/absence.</v>
      </c>
      <c r="BZ293" s="13" t="s">
        <v>136</v>
      </c>
      <c r="CA293" s="15" t="str">
        <f>VLOOKUP(BZ293,'Axe 2 Règles de gestion'!$D$2:$F$447,3, FALSE)</f>
        <v>La date de fin réelle du congé/absence doit être antérieure à la date limite de départ à la retraite.</v>
      </c>
      <c r="CB293" s="13" t="s">
        <v>138</v>
      </c>
      <c r="CC293" s="15" t="str">
        <f>VLOOKUP(CB293,'Axe 2 Règles de gestion'!$D$2:$F$447,3, FALSE)</f>
        <v>La date de fin prévisionnelle du congé/absence doit être antérieure à la date limite de départ à la retraite.</v>
      </c>
      <c r="CD293" s="13" t="s">
        <v>140</v>
      </c>
      <c r="CE293" s="15" t="str">
        <f>VLOOKUP(CD293,'Axe 2 Règles de gestion'!$D$2:$F$447,3, FALSE)</f>
        <v>La date de fin réelle ou la date de fin prévisionnelle du congé/absence doit être saisie.</v>
      </c>
      <c r="CF293" s="13" t="s">
        <v>146</v>
      </c>
      <c r="CG293" s="15" t="str">
        <f>VLOOKUP(CF293,'Axe 2 Règles de gestion'!$D$2:$F$447,3, FALSE)</f>
        <v>Dans le cas d'un congé autre que CLM, CLD, CGM et CITIS, l'indicateur de requalification doit être à non et les impacts spécifiques à la requalification ne doivent pas être mobilisés ou l'impact rémunération est vide.</v>
      </c>
      <c r="CH293" s="13" t="s">
        <v>877</v>
      </c>
      <c r="CI293" s="15" t="str">
        <f>VLOOKUP(CH293,'Axe 2 Règles de gestion'!$D$2:$F$447,3, FALSE)</f>
        <v>L'agent doit avoir un enfant lié à ce congé.</v>
      </c>
      <c r="CJ293" s="13" t="s">
        <v>969</v>
      </c>
      <c r="CK293" s="15" t="str">
        <f>VLOOKUP(CJ293,'Axe 2 Règles de gestion'!$D$2:$F$447,3, FALSE)</f>
        <v>Le lien de filiation avec l'enfant est « légalement établi ».</v>
      </c>
      <c r="CL293" s="13"/>
      <c r="CM293" s="15"/>
      <c r="CN293" s="13"/>
      <c r="CO293" s="15"/>
      <c r="CP293" s="13"/>
      <c r="CQ293" s="15"/>
      <c r="CR293" s="13"/>
      <c r="CS293" s="15"/>
      <c r="CT293" s="13"/>
      <c r="CU293" s="15"/>
      <c r="CV293" s="13"/>
      <c r="CW293" s="15"/>
      <c r="CX293" s="13"/>
      <c r="CY293" s="15"/>
    </row>
    <row r="294" spans="1:103" ht="30" x14ac:dyDescent="0.25">
      <c r="A294" s="13" t="s">
        <v>245</v>
      </c>
      <c r="B294" s="13" t="s">
        <v>229</v>
      </c>
      <c r="C294" s="14">
        <v>44497.468055555553</v>
      </c>
      <c r="D294" s="13" t="s">
        <v>106</v>
      </c>
      <c r="E294" s="15" t="s">
        <v>107</v>
      </c>
      <c r="F294" s="13" t="s">
        <v>108</v>
      </c>
      <c r="G294" s="15" t="s">
        <v>109</v>
      </c>
      <c r="H294" s="13" t="s">
        <v>946</v>
      </c>
      <c r="I294" s="15" t="s">
        <v>947</v>
      </c>
      <c r="J294" s="15" t="s">
        <v>948</v>
      </c>
      <c r="K294" s="15" t="s">
        <v>949</v>
      </c>
      <c r="L294" s="13" t="s">
        <v>950</v>
      </c>
      <c r="M294" s="15" t="s">
        <v>951</v>
      </c>
      <c r="N294" s="13" t="s">
        <v>116</v>
      </c>
      <c r="O294" s="15"/>
      <c r="P294" s="15"/>
      <c r="Q294" s="15" t="s">
        <v>156</v>
      </c>
      <c r="R294" s="13" t="s">
        <v>157</v>
      </c>
      <c r="S294" s="13" t="s">
        <v>119</v>
      </c>
      <c r="T294" s="13" t="s">
        <v>149</v>
      </c>
      <c r="U294" s="14">
        <v>44162</v>
      </c>
      <c r="V294" s="14">
        <v>44377</v>
      </c>
      <c r="W294" s="15"/>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c r="CE294" s="15"/>
      <c r="CF294" s="13"/>
      <c r="CG294" s="15"/>
      <c r="CH294" s="13"/>
      <c r="CI294" s="15"/>
      <c r="CJ294" s="13"/>
      <c r="CK294" s="15"/>
      <c r="CL294" s="13"/>
      <c r="CM294" s="15"/>
      <c r="CN294" s="13"/>
      <c r="CO294" s="15"/>
      <c r="CP294" s="13"/>
      <c r="CQ294" s="15"/>
      <c r="CR294" s="13"/>
      <c r="CS294" s="15"/>
      <c r="CT294" s="13"/>
      <c r="CU294" s="15"/>
      <c r="CV294" s="13"/>
      <c r="CW294" s="15"/>
      <c r="CX294" s="13"/>
      <c r="CY294" s="15"/>
    </row>
    <row r="295" spans="1:103" s="22" customFormat="1" ht="150" x14ac:dyDescent="0.25">
      <c r="A295" s="19" t="s">
        <v>305</v>
      </c>
      <c r="B295" s="19" t="s">
        <v>105</v>
      </c>
      <c r="C295" s="20">
        <v>45810.45</v>
      </c>
      <c r="D295" s="19" t="s">
        <v>106</v>
      </c>
      <c r="E295" s="21" t="s">
        <v>107</v>
      </c>
      <c r="F295" s="19" t="s">
        <v>108</v>
      </c>
      <c r="G295" s="21" t="s">
        <v>109</v>
      </c>
      <c r="H295" s="19" t="s">
        <v>946</v>
      </c>
      <c r="I295" s="21" t="s">
        <v>947</v>
      </c>
      <c r="J295" s="21" t="s">
        <v>948</v>
      </c>
      <c r="K295" s="21" t="s">
        <v>949</v>
      </c>
      <c r="L295" s="19" t="s">
        <v>950</v>
      </c>
      <c r="M295" s="21" t="s">
        <v>951</v>
      </c>
      <c r="N295" s="19" t="s">
        <v>116</v>
      </c>
      <c r="O295" s="21"/>
      <c r="P295" s="21"/>
      <c r="Q295" s="21" t="s">
        <v>156</v>
      </c>
      <c r="R295" s="19" t="s">
        <v>157</v>
      </c>
      <c r="S295" s="19" t="s">
        <v>119</v>
      </c>
      <c r="T295" s="19" t="s">
        <v>120</v>
      </c>
      <c r="U295" s="20">
        <v>44378</v>
      </c>
      <c r="V295" s="20"/>
      <c r="W295" s="21" t="s">
        <v>975</v>
      </c>
      <c r="X295" s="19" t="s">
        <v>976</v>
      </c>
      <c r="Y295" s="21" t="str">
        <f>VLOOKUP(X295,'Axe 2 Règles de gestion'!$D$2:$F$447,3, FALSE)</f>
        <v>L'agent bénéficie des dispositions applicables aux agents titulaires pour le congé de naissance, sauf dispositions particulières.</v>
      </c>
      <c r="Z295" s="19" t="s">
        <v>953</v>
      </c>
      <c r="AA295" s="21" t="str">
        <f>VLOOKUP(Z295,'Axe 2 Règles de gestion'!$D$2:$F$447,3, FALSE)</f>
        <v>Le congé bénéficie à l'agent père de l'enfant ainsi que, le cas échéant, à l'agent conjoint de la mère ou à l'agent lié à elle par un pacte civil de solidarité ou vivant maritalement avec elle.</v>
      </c>
      <c r="AB295" s="19" t="s">
        <v>960</v>
      </c>
      <c r="AC295" s="21" t="str">
        <f>VLOOKUP(AB295,'Axe 2 Règles de gestion'!$D$2:$F$447,3, FALSE)</f>
        <v>L'agent doit effectuer une demande auprès de son chef de service.</v>
      </c>
      <c r="AD295" s="19" t="s">
        <v>962</v>
      </c>
      <c r="AE295" s="21" t="str">
        <f>VLOOKUP(AD295,'Axe 2 Règles de gestion'!$D$2:$F$447,3, FALSE)</f>
        <v>La demande doit être accompagnée de la copie du certificat qui atteste de l'état de grossesse et précise la date présumée de l'accouchement ou de tout document justifiant de la naissance de l'enfant.</v>
      </c>
      <c r="AF295" s="19" t="s">
        <v>963</v>
      </c>
      <c r="AG295" s="21" t="str">
        <f>VLOOKUP(AF295,'Axe 2 Règles de gestion'!$D$2:$F$447,3, FALSE)</f>
        <v>La demande doit également être accompagnée, s'il y a lieu, de tout document justifiant que l'agent est le conjoint ou la personne liée à la mère par un pacte civil de solidarité ou vivant maritalement avec elle.</v>
      </c>
      <c r="AH295" s="19" t="s">
        <v>965</v>
      </c>
      <c r="AI295" s="21" t="str">
        <f>VLOOKUP(AH295,'Axe 2 Règles de gestion'!$D$2:$F$447,3, FALSE)</f>
        <v>Le congé est accordé de droit.</v>
      </c>
      <c r="AJ295" s="19"/>
      <c r="AK295" s="21"/>
      <c r="AL295" s="19"/>
      <c r="AM295" s="21"/>
      <c r="AN295" s="19"/>
      <c r="AO295" s="21"/>
      <c r="AP295" s="19"/>
      <c r="AQ295" s="21"/>
      <c r="AR295" s="19"/>
      <c r="AS295" s="21"/>
      <c r="AT295" s="19"/>
      <c r="AU295" s="21"/>
      <c r="AV295" s="19"/>
      <c r="AW295" s="21"/>
      <c r="AX295" s="19"/>
      <c r="AY295" s="21"/>
      <c r="AZ295" s="19"/>
      <c r="BA295" s="21"/>
      <c r="BB295" s="19"/>
      <c r="BC295" s="21"/>
      <c r="BD295" s="19"/>
      <c r="BE295" s="21"/>
      <c r="BF295" s="19" t="s">
        <v>955</v>
      </c>
      <c r="BG295" s="21" t="str">
        <f>VLOOKUP(BF295,'Axe 2 Règles de gestion'!$D$2:$F$447,3, FALSE)</f>
        <v>Le congé est accordé pour une durée réelle égale à 3 jours ouvrables par naissance.</v>
      </c>
      <c r="BH295" s="19" t="s">
        <v>957</v>
      </c>
      <c r="BI295" s="21" t="str">
        <f>VLOOKUP(BH295,'Axe 2 Règles de gestion'!$D$2:$F$447,3, FALSE)</f>
        <v>Le congé est accordé pour une durée prévisionnelle égale à 3 jours ouvrables par naissance.</v>
      </c>
      <c r="BJ295" s="19" t="s">
        <v>967</v>
      </c>
      <c r="BK295" s="21" t="str">
        <f>VLOOKUP(BJ295,'Axe 2 Règles de gestion'!$D$2:$F$447,3, FALSE)</f>
        <v>Le congé peut être pris, au choix de l'agent, à compter du jour de la naissance de l'enfant ou du 1er jour ouvrable qui suit.</v>
      </c>
      <c r="BL295" s="19" t="s">
        <v>244</v>
      </c>
      <c r="BM295" s="21" t="str">
        <f>VLOOKUP(BL295,'Axe 2 Règles de gestion'!$D$2:$F$447,3, FALSE)</f>
        <v>L'agent doit être en activité.</v>
      </c>
      <c r="BN295" s="19"/>
      <c r="BO295" s="21"/>
      <c r="BP295" s="19"/>
      <c r="BQ295" s="21"/>
      <c r="BR295" s="19"/>
      <c r="BS295" s="21"/>
      <c r="BT295" s="19"/>
      <c r="BU295" s="21"/>
      <c r="BV295" s="19" t="s">
        <v>195</v>
      </c>
      <c r="BW295" s="21" t="str">
        <f>VLOOKUP(BV295,'Axe 2 Règles de gestion'!$D$2:$F$447,3, FALSE)</f>
        <v>L'agent doit être en activité.</v>
      </c>
      <c r="BX295" s="19" t="s">
        <v>162</v>
      </c>
      <c r="BY295" s="21" t="str">
        <f>VLOOKUP(BX295,'Axe 2 Règles de gestion'!$D$2:$F$447,3, FALSE)</f>
        <v>La date de début du congé/absence doit être postérieure ou égale à la date de début du lien juridique.</v>
      </c>
      <c r="BZ295" s="19" t="s">
        <v>132</v>
      </c>
      <c r="CA295" s="21" t="str">
        <f>VLOOKUP(BZ295,'Axe 2 Règles de gestion'!$D$2:$F$447,3, FALSE)</f>
        <v>La date de début du congé/absence doit être antérieure ou égale à la date de fin réelle du congé/absence.</v>
      </c>
      <c r="CB295" s="19" t="s">
        <v>134</v>
      </c>
      <c r="CC295" s="21" t="str">
        <f>VLOOKUP(CB295,'Axe 2 Règles de gestion'!$D$2:$F$447,3, FALSE)</f>
        <v>La date de début du congé/absence doit être antérieure ou égale à la date de fin prévisionnelle du congé/absence.</v>
      </c>
      <c r="CD295" s="19" t="s">
        <v>164</v>
      </c>
      <c r="CE295" s="21" t="str">
        <f>VLOOKUP(CD295,'Axe 2 Règles de gestion'!$D$2:$F$447,3, FALSE)</f>
        <v>La date de fin réelle du congé/absence doit être antérieure ou égale à la date limite de fin réelle ou prévisionnelle du lien juridique.</v>
      </c>
      <c r="CF295" s="19" t="s">
        <v>166</v>
      </c>
      <c r="CG295" s="21" t="str">
        <f>VLOOKUP(CF295,'Axe 2 Règles de gestion'!$D$2:$F$447,3, FALSE)</f>
        <v>La date de fin prévisionnelle du congé/absence doit être antérieure ou égale à la date limite de fin réelle ou prévisionnelle du lien juridique.</v>
      </c>
      <c r="CH295" s="19" t="s">
        <v>136</v>
      </c>
      <c r="CI295" s="21" t="str">
        <f>VLOOKUP(CH295,'Axe 2 Règles de gestion'!$D$2:$F$447,3, FALSE)</f>
        <v>La date de fin réelle du congé/absence doit être antérieure à la date limite de départ à la retraite.</v>
      </c>
      <c r="CJ295" s="19" t="s">
        <v>138</v>
      </c>
      <c r="CK295" s="21" t="str">
        <f>VLOOKUP(CJ295,'Axe 2 Règles de gestion'!$D$2:$F$447,3, FALSE)</f>
        <v>La date de fin prévisionnelle du congé/absence doit être antérieure à la date limite de départ à la retraite.</v>
      </c>
      <c r="CL295" s="19" t="s">
        <v>140</v>
      </c>
      <c r="CM295" s="21" t="str">
        <f>VLOOKUP(CL295,'Axe 2 Règles de gestion'!$D$2:$F$447,3, FALSE)</f>
        <v>La date de fin réelle ou la date de fin prévisionnelle du congé/absence doit être saisie.</v>
      </c>
      <c r="CN295" s="19" t="s">
        <v>142</v>
      </c>
      <c r="CO295" s="21" t="str">
        <f>VLOOKUP(CN295,'Axe 2 Règles de gestion'!$D$2:$F$447,3, FALSE)</f>
        <v>Si l'absence ne commence pas par une demi-journée et si l'absence précédente ne finit pas par une demi journée, la date de début de l'absence saisie est postérieure à la date de fin réelle de l'absence précédente.</v>
      </c>
      <c r="CP295" s="19" t="s">
        <v>144</v>
      </c>
      <c r="CQ295" s="21" t="str">
        <f>VLOOKUP(CP295,'Axe 2 Règles de gestion'!$D$2:$F$447,3, FALSE)</f>
        <v>Si l'absence ne commence pas par une demi-journée et si l'absence précédente ne finit pas par une demi journée, la date de début de l'absence saisie est postérieure à la date de fin prévisionnelle de l'absence précédente.</v>
      </c>
      <c r="CR295" s="19" t="s">
        <v>146</v>
      </c>
      <c r="CS295" s="21" t="str">
        <f>VLOOKUP(CR295,'Axe 2 Règles de gestion'!$D$2:$F$447,3, FALSE)</f>
        <v>Dans le cas d'un congé autre que CLM, CLD, CGM et CITIS, l'indicateur de requalification doit être à non et les impacts spécifiques à la requalification ne doivent pas être mobilisés ou l'impact rémunération est vide.</v>
      </c>
      <c r="CT295" s="19" t="s">
        <v>877</v>
      </c>
      <c r="CU295" s="21" t="str">
        <f>VLOOKUP(CT295,'Axe 2 Règles de gestion'!$D$2:$F$447,3, FALSE)</f>
        <v>L'agent doit avoir un enfant lié à ce congé.</v>
      </c>
      <c r="CV295" s="19" t="s">
        <v>969</v>
      </c>
      <c r="CW295" s="21" t="str">
        <f>VLOOKUP(CV295,'Axe 2 Règles de gestion'!$D$2:$F$447,3, FALSE)</f>
        <v>Le lien de filiation avec l'enfant est « légalement établi ».</v>
      </c>
      <c r="CX295" s="19" t="s">
        <v>309</v>
      </c>
      <c r="CY295" s="21"/>
    </row>
    <row r="296" spans="1:103" ht="30" x14ac:dyDescent="0.25">
      <c r="A296" s="13" t="s">
        <v>245</v>
      </c>
      <c r="B296" s="13" t="s">
        <v>229</v>
      </c>
      <c r="C296" s="14">
        <v>44497.46875</v>
      </c>
      <c r="D296" s="13" t="s">
        <v>106</v>
      </c>
      <c r="E296" s="15" t="s">
        <v>107</v>
      </c>
      <c r="F296" s="13" t="s">
        <v>108</v>
      </c>
      <c r="G296" s="15" t="s">
        <v>109</v>
      </c>
      <c r="H296" s="13" t="s">
        <v>946</v>
      </c>
      <c r="I296" s="15" t="s">
        <v>947</v>
      </c>
      <c r="J296" s="15" t="s">
        <v>948</v>
      </c>
      <c r="K296" s="15" t="s">
        <v>949</v>
      </c>
      <c r="L296" s="13" t="s">
        <v>971</v>
      </c>
      <c r="M296" s="15" t="s">
        <v>972</v>
      </c>
      <c r="N296" s="13" t="s">
        <v>152</v>
      </c>
      <c r="O296" s="15"/>
      <c r="P296" s="15"/>
      <c r="Q296" s="15" t="s">
        <v>156</v>
      </c>
      <c r="R296" s="13" t="s">
        <v>157</v>
      </c>
      <c r="S296" s="13" t="s">
        <v>119</v>
      </c>
      <c r="T296" s="13" t="s">
        <v>149</v>
      </c>
      <c r="U296" s="14">
        <v>44162</v>
      </c>
      <c r="V296" s="14">
        <v>44377</v>
      </c>
      <c r="W296" s="15"/>
      <c r="X296" s="13"/>
      <c r="Y296" s="15"/>
      <c r="Z296" s="13"/>
      <c r="AA296" s="15"/>
      <c r="AB296" s="13"/>
      <c r="AC296" s="15"/>
      <c r="AD296" s="13"/>
      <c r="AE296" s="15"/>
      <c r="AF296" s="13"/>
      <c r="AG296" s="15"/>
      <c r="AH296" s="13"/>
      <c r="AI296" s="15"/>
      <c r="AJ296" s="13"/>
      <c r="AK296" s="15"/>
      <c r="AL296" s="13"/>
      <c r="AM296" s="15"/>
      <c r="AN296" s="13"/>
      <c r="AO296" s="15"/>
      <c r="AP296" s="13"/>
      <c r="AQ296" s="15"/>
      <c r="AR296" s="13"/>
      <c r="AS296" s="15"/>
      <c r="AT296" s="13"/>
      <c r="AU296" s="15"/>
      <c r="AV296" s="13"/>
      <c r="AW296" s="15"/>
      <c r="AX296" s="13"/>
      <c r="AY296" s="15"/>
      <c r="AZ296" s="13"/>
      <c r="BA296" s="15"/>
      <c r="BB296" s="13"/>
      <c r="BC296" s="15"/>
      <c r="BD296" s="13"/>
      <c r="BE296" s="15"/>
      <c r="BF296" s="13"/>
      <c r="BG296" s="15"/>
      <c r="BH296" s="13"/>
      <c r="BI296" s="15"/>
      <c r="BJ296" s="13"/>
      <c r="BK296" s="15"/>
      <c r="BL296" s="13"/>
      <c r="BM296" s="15"/>
      <c r="BN296" s="13"/>
      <c r="BO296" s="15"/>
      <c r="BP296" s="13"/>
      <c r="BQ296" s="15"/>
      <c r="BR296" s="13"/>
      <c r="BS296" s="15"/>
      <c r="BT296" s="13"/>
      <c r="BU296" s="15"/>
      <c r="BV296" s="13"/>
      <c r="BW296" s="15"/>
      <c r="BX296" s="13"/>
      <c r="BY296" s="15"/>
      <c r="BZ296" s="13"/>
      <c r="CA296" s="15"/>
      <c r="CB296" s="13"/>
      <c r="CC296" s="15"/>
      <c r="CD296" s="13"/>
      <c r="CE296" s="15"/>
      <c r="CF296" s="13"/>
      <c r="CG296" s="15"/>
      <c r="CH296" s="13"/>
      <c r="CI296" s="15"/>
      <c r="CJ296" s="13"/>
      <c r="CK296" s="15"/>
      <c r="CL296" s="13"/>
      <c r="CM296" s="15"/>
      <c r="CN296" s="13"/>
      <c r="CO296" s="15"/>
      <c r="CP296" s="13"/>
      <c r="CQ296" s="15"/>
      <c r="CR296" s="13"/>
      <c r="CS296" s="15"/>
      <c r="CT296" s="13"/>
      <c r="CU296" s="15"/>
      <c r="CV296" s="13"/>
      <c r="CW296" s="15"/>
      <c r="CX296" s="13"/>
      <c r="CY296" s="15"/>
    </row>
    <row r="297" spans="1:103" s="22" customFormat="1" ht="150" x14ac:dyDescent="0.25">
      <c r="A297" s="19" t="s">
        <v>305</v>
      </c>
      <c r="B297" s="19" t="s">
        <v>105</v>
      </c>
      <c r="C297" s="20">
        <v>45810.452777777777</v>
      </c>
      <c r="D297" s="19" t="s">
        <v>106</v>
      </c>
      <c r="E297" s="21" t="s">
        <v>107</v>
      </c>
      <c r="F297" s="19" t="s">
        <v>108</v>
      </c>
      <c r="G297" s="21" t="s">
        <v>109</v>
      </c>
      <c r="H297" s="19" t="s">
        <v>946</v>
      </c>
      <c r="I297" s="21" t="s">
        <v>947</v>
      </c>
      <c r="J297" s="21" t="s">
        <v>948</v>
      </c>
      <c r="K297" s="21" t="s">
        <v>949</v>
      </c>
      <c r="L297" s="19" t="s">
        <v>971</v>
      </c>
      <c r="M297" s="21" t="s">
        <v>972</v>
      </c>
      <c r="N297" s="19" t="s">
        <v>152</v>
      </c>
      <c r="O297" s="21"/>
      <c r="P297" s="21"/>
      <c r="Q297" s="21" t="s">
        <v>156</v>
      </c>
      <c r="R297" s="19" t="s">
        <v>157</v>
      </c>
      <c r="S297" s="19" t="s">
        <v>119</v>
      </c>
      <c r="T297" s="19" t="s">
        <v>120</v>
      </c>
      <c r="U297" s="20">
        <v>44378</v>
      </c>
      <c r="V297" s="20"/>
      <c r="W297" s="21" t="s">
        <v>978</v>
      </c>
      <c r="X297" s="19" t="s">
        <v>976</v>
      </c>
      <c r="Y297" s="21" t="str">
        <f>VLOOKUP(X297,'Axe 2 Règles de gestion'!$D$2:$F$447,3, FALSE)</f>
        <v>L'agent bénéficie des dispositions applicables aux agents titulaires pour le congé de naissance, sauf dispositions particulières.</v>
      </c>
      <c r="Z297" s="19"/>
      <c r="AA297" s="21"/>
      <c r="AB297" s="19"/>
      <c r="AC297" s="21"/>
      <c r="AD297" s="19"/>
      <c r="AE297" s="21"/>
      <c r="AF297" s="19"/>
      <c r="AG297" s="21"/>
      <c r="AH297" s="19"/>
      <c r="AI297" s="21"/>
      <c r="AJ297" s="19"/>
      <c r="AK297" s="21"/>
      <c r="AL297" s="19"/>
      <c r="AM297" s="21"/>
      <c r="AN297" s="19"/>
      <c r="AO297" s="21"/>
      <c r="AP297" s="19"/>
      <c r="AQ297" s="21"/>
      <c r="AR297" s="19"/>
      <c r="AS297" s="21"/>
      <c r="AT297" s="19"/>
      <c r="AU297" s="21"/>
      <c r="AV297" s="19"/>
      <c r="AW297" s="21"/>
      <c r="AX297" s="19"/>
      <c r="AY297" s="21"/>
      <c r="AZ297" s="19"/>
      <c r="BA297" s="21"/>
      <c r="BB297" s="19"/>
      <c r="BC297" s="21"/>
      <c r="BD297" s="19"/>
      <c r="BE297" s="21"/>
      <c r="BF297" s="19" t="s">
        <v>955</v>
      </c>
      <c r="BG297" s="21" t="str">
        <f>VLOOKUP(BF297,'Axe 2 Règles de gestion'!$D$2:$F$447,3, FALSE)</f>
        <v>Le congé est accordé pour une durée réelle égale à 3 jours ouvrables par naissance.</v>
      </c>
      <c r="BH297" s="19" t="s">
        <v>957</v>
      </c>
      <c r="BI297" s="21" t="str">
        <f>VLOOKUP(BH297,'Axe 2 Règles de gestion'!$D$2:$F$447,3, FALSE)</f>
        <v>Le congé est accordé pour une durée prévisionnelle égale à 3 jours ouvrables par naissance.</v>
      </c>
      <c r="BJ297" s="19"/>
      <c r="BK297" s="21"/>
      <c r="BL297" s="19"/>
      <c r="BM297" s="21"/>
      <c r="BN297" s="19"/>
      <c r="BO297" s="21"/>
      <c r="BP297" s="19"/>
      <c r="BQ297" s="21"/>
      <c r="BR297" s="19"/>
      <c r="BS297" s="21"/>
      <c r="BT297" s="19"/>
      <c r="BU297" s="21"/>
      <c r="BV297" s="19" t="s">
        <v>132</v>
      </c>
      <c r="BW297" s="21" t="str">
        <f>VLOOKUP(BV297,'Axe 2 Règles de gestion'!$D$2:$F$447,3, FALSE)</f>
        <v>La date de début du congé/absence doit être antérieure ou égale à la date de fin réelle du congé/absence.</v>
      </c>
      <c r="BX297" s="19" t="s">
        <v>134</v>
      </c>
      <c r="BY297" s="21" t="str">
        <f>VLOOKUP(BX297,'Axe 2 Règles de gestion'!$D$2:$F$447,3, FALSE)</f>
        <v>La date de début du congé/absence doit être antérieure ou égale à la date de fin prévisionnelle du congé/absence.</v>
      </c>
      <c r="BZ297" s="19" t="s">
        <v>164</v>
      </c>
      <c r="CA297" s="21" t="str">
        <f>VLOOKUP(BZ297,'Axe 2 Règles de gestion'!$D$2:$F$447,3, FALSE)</f>
        <v>La date de fin réelle du congé/absence doit être antérieure ou égale à la date limite de fin réelle ou prévisionnelle du lien juridique.</v>
      </c>
      <c r="CB297" s="19" t="s">
        <v>166</v>
      </c>
      <c r="CC297" s="21" t="str">
        <f>VLOOKUP(CB297,'Axe 2 Règles de gestion'!$D$2:$F$447,3, FALSE)</f>
        <v>La date de fin prévisionnelle du congé/absence doit être antérieure ou égale à la date limite de fin réelle ou prévisionnelle du lien juridique.</v>
      </c>
      <c r="CD297" s="19" t="s">
        <v>136</v>
      </c>
      <c r="CE297" s="21" t="str">
        <f>VLOOKUP(CD297,'Axe 2 Règles de gestion'!$D$2:$F$447,3, FALSE)</f>
        <v>La date de fin réelle du congé/absence doit être antérieure à la date limite de départ à la retraite.</v>
      </c>
      <c r="CF297" s="19" t="s">
        <v>138</v>
      </c>
      <c r="CG297" s="21" t="str">
        <f>VLOOKUP(CF297,'Axe 2 Règles de gestion'!$D$2:$F$447,3, FALSE)</f>
        <v>La date de fin prévisionnelle du congé/absence doit être antérieure à la date limite de départ à la retraite.</v>
      </c>
      <c r="CH297" s="19" t="s">
        <v>140</v>
      </c>
      <c r="CI297" s="21" t="str">
        <f>VLOOKUP(CH297,'Axe 2 Règles de gestion'!$D$2:$F$447,3, FALSE)</f>
        <v>La date de fin réelle ou la date de fin prévisionnelle du congé/absence doit être saisie.</v>
      </c>
      <c r="CJ297" s="19" t="s">
        <v>146</v>
      </c>
      <c r="CK297" s="21" t="str">
        <f>VLOOKUP(CJ297,'Axe 2 Règles de gestion'!$D$2:$F$447,3, FALSE)</f>
        <v>Dans le cas d'un congé autre que CLM, CLD, CGM et CITIS, l'indicateur de requalification doit être à non et les impacts spécifiques à la requalification ne doivent pas être mobilisés ou l'impact rémunération est vide.</v>
      </c>
      <c r="CL297" s="19" t="s">
        <v>877</v>
      </c>
      <c r="CM297" s="21" t="str">
        <f>VLOOKUP(CL297,'Axe 2 Règles de gestion'!$D$2:$F$447,3, FALSE)</f>
        <v>L'agent doit avoir un enfant lié à ce congé.</v>
      </c>
      <c r="CN297" s="19" t="s">
        <v>969</v>
      </c>
      <c r="CO297" s="21" t="str">
        <f>VLOOKUP(CN297,'Axe 2 Règles de gestion'!$D$2:$F$447,3, FALSE)</f>
        <v>Le lien de filiation avec l'enfant est « légalement établi ».</v>
      </c>
      <c r="CP297" s="19"/>
      <c r="CQ297" s="21"/>
      <c r="CR297" s="19"/>
      <c r="CS297" s="21"/>
      <c r="CT297" s="19"/>
      <c r="CU297" s="21"/>
      <c r="CV297" s="19"/>
      <c r="CW297" s="21"/>
      <c r="CX297" s="19" t="s">
        <v>309</v>
      </c>
      <c r="CY297" s="21"/>
    </row>
    <row r="298" spans="1:103" ht="30" x14ac:dyDescent="0.25">
      <c r="A298" s="13" t="s">
        <v>245</v>
      </c>
      <c r="B298" s="13" t="s">
        <v>229</v>
      </c>
      <c r="C298" s="14">
        <v>44461.579861111109</v>
      </c>
      <c r="D298" s="13" t="s">
        <v>106</v>
      </c>
      <c r="E298" s="15" t="s">
        <v>107</v>
      </c>
      <c r="F298" s="13" t="s">
        <v>108</v>
      </c>
      <c r="G298" s="15" t="s">
        <v>109</v>
      </c>
      <c r="H298" s="13" t="s">
        <v>946</v>
      </c>
      <c r="I298" s="15" t="s">
        <v>947</v>
      </c>
      <c r="J298" s="15" t="s">
        <v>948</v>
      </c>
      <c r="K298" s="15" t="s">
        <v>949</v>
      </c>
      <c r="L298" s="13" t="s">
        <v>950</v>
      </c>
      <c r="M298" s="15" t="s">
        <v>951</v>
      </c>
      <c r="N298" s="13" t="s">
        <v>116</v>
      </c>
      <c r="O298" s="15"/>
      <c r="P298" s="15"/>
      <c r="Q298" s="15" t="s">
        <v>169</v>
      </c>
      <c r="R298" s="13" t="s">
        <v>170</v>
      </c>
      <c r="S298" s="13" t="s">
        <v>119</v>
      </c>
      <c r="T298" s="13" t="s">
        <v>149</v>
      </c>
      <c r="U298" s="14">
        <v>44162</v>
      </c>
      <c r="V298" s="14">
        <v>44377</v>
      </c>
      <c r="W298" s="15"/>
      <c r="X298" s="13"/>
      <c r="Y298" s="15"/>
      <c r="Z298" s="13"/>
      <c r="AA298" s="15"/>
      <c r="AB298" s="13"/>
      <c r="AC298" s="15"/>
      <c r="AD298" s="13"/>
      <c r="AE298" s="15"/>
      <c r="AF298" s="13"/>
      <c r="AG298" s="15"/>
      <c r="AH298" s="13"/>
      <c r="AI298" s="15"/>
      <c r="AJ298" s="13"/>
      <c r="AK298" s="15"/>
      <c r="AL298" s="13"/>
      <c r="AM298" s="15"/>
      <c r="AN298" s="13"/>
      <c r="AO298" s="15"/>
      <c r="AP298" s="13"/>
      <c r="AQ298" s="15"/>
      <c r="AR298" s="13"/>
      <c r="AS298" s="15"/>
      <c r="AT298" s="13"/>
      <c r="AU298" s="15"/>
      <c r="AV298" s="13"/>
      <c r="AW298" s="15"/>
      <c r="AX298" s="13"/>
      <c r="AY298" s="15"/>
      <c r="AZ298" s="13"/>
      <c r="BA298" s="15"/>
      <c r="BB298" s="13"/>
      <c r="BC298" s="15"/>
      <c r="BD298" s="13"/>
      <c r="BE298" s="15"/>
      <c r="BF298" s="13"/>
      <c r="BG298" s="15"/>
      <c r="BH298" s="13"/>
      <c r="BI298" s="15"/>
      <c r="BJ298" s="13"/>
      <c r="BK298" s="15"/>
      <c r="BL298" s="13"/>
      <c r="BM298" s="15"/>
      <c r="BN298" s="13"/>
      <c r="BO298" s="15"/>
      <c r="BP298" s="13"/>
      <c r="BQ298" s="15"/>
      <c r="BR298" s="13"/>
      <c r="BS298" s="15"/>
      <c r="BT298" s="13"/>
      <c r="BU298" s="15"/>
      <c r="BV298" s="13"/>
      <c r="BW298" s="15"/>
      <c r="BX298" s="13"/>
      <c r="BY298" s="15"/>
      <c r="BZ298" s="13"/>
      <c r="CA298" s="15"/>
      <c r="CB298" s="13"/>
      <c r="CC298" s="15"/>
      <c r="CD298" s="13"/>
      <c r="CE298" s="15"/>
      <c r="CF298" s="13"/>
      <c r="CG298" s="15"/>
      <c r="CH298" s="13"/>
      <c r="CI298" s="15"/>
      <c r="CJ298" s="13"/>
      <c r="CK298" s="15"/>
      <c r="CL298" s="13"/>
      <c r="CM298" s="15"/>
      <c r="CN298" s="13"/>
      <c r="CO298" s="15"/>
      <c r="CP298" s="13"/>
      <c r="CQ298" s="15"/>
      <c r="CR298" s="13"/>
      <c r="CS298" s="15"/>
      <c r="CT298" s="13"/>
      <c r="CU298" s="15"/>
      <c r="CV298" s="13"/>
      <c r="CW298" s="15"/>
      <c r="CX298" s="13"/>
      <c r="CY298" s="15"/>
    </row>
    <row r="299" spans="1:103" s="22" customFormat="1" ht="150" x14ac:dyDescent="0.25">
      <c r="A299" s="19" t="s">
        <v>305</v>
      </c>
      <c r="B299" s="19" t="s">
        <v>105</v>
      </c>
      <c r="C299" s="20">
        <v>45810.45</v>
      </c>
      <c r="D299" s="19" t="s">
        <v>106</v>
      </c>
      <c r="E299" s="21" t="s">
        <v>107</v>
      </c>
      <c r="F299" s="19" t="s">
        <v>108</v>
      </c>
      <c r="G299" s="21" t="s">
        <v>109</v>
      </c>
      <c r="H299" s="19" t="s">
        <v>946</v>
      </c>
      <c r="I299" s="21" t="s">
        <v>947</v>
      </c>
      <c r="J299" s="21" t="s">
        <v>948</v>
      </c>
      <c r="K299" s="21" t="s">
        <v>949</v>
      </c>
      <c r="L299" s="19" t="s">
        <v>950</v>
      </c>
      <c r="M299" s="21" t="s">
        <v>951</v>
      </c>
      <c r="N299" s="19" t="s">
        <v>116</v>
      </c>
      <c r="O299" s="21"/>
      <c r="P299" s="21"/>
      <c r="Q299" s="21" t="s">
        <v>169</v>
      </c>
      <c r="R299" s="19" t="s">
        <v>170</v>
      </c>
      <c r="S299" s="19" t="s">
        <v>119</v>
      </c>
      <c r="T299" s="19" t="s">
        <v>120</v>
      </c>
      <c r="U299" s="20">
        <v>44378</v>
      </c>
      <c r="V299" s="20"/>
      <c r="W299" s="21" t="s">
        <v>979</v>
      </c>
      <c r="X299" s="19" t="s">
        <v>980</v>
      </c>
      <c r="Y299" s="21" t="str">
        <f>VLOOKUP(X299,'Axe 2 Règles de gestion'!$D$2:$F$447,3, FALSE)</f>
        <v>L'agent bénéficie des dispositions applicables aux agents titulaires pour le congé de naissance, sauf dispositions particulières.</v>
      </c>
      <c r="Z299" s="19" t="s">
        <v>953</v>
      </c>
      <c r="AA299" s="21" t="str">
        <f>VLOOKUP(Z299,'Axe 2 Règles de gestion'!$D$2:$F$447,3, FALSE)</f>
        <v>Le congé bénéficie à l'agent père de l'enfant ainsi que, le cas échéant, à l'agent conjoint de la mère ou à l'agent lié à elle par un pacte civil de solidarité ou vivant maritalement avec elle.</v>
      </c>
      <c r="AB299" s="19" t="s">
        <v>960</v>
      </c>
      <c r="AC299" s="21" t="str">
        <f>VLOOKUP(AB299,'Axe 2 Règles de gestion'!$D$2:$F$447,3, FALSE)</f>
        <v>L'agent doit effectuer une demande auprès de son chef de service.</v>
      </c>
      <c r="AD299" s="19" t="s">
        <v>962</v>
      </c>
      <c r="AE299" s="21" t="str">
        <f>VLOOKUP(AD299,'Axe 2 Règles de gestion'!$D$2:$F$447,3, FALSE)</f>
        <v>La demande doit être accompagnée de la copie du certificat qui atteste de l'état de grossesse et précise la date présumée de l'accouchement ou de tout document justifiant de la naissance de l'enfant.</v>
      </c>
      <c r="AF299" s="19" t="s">
        <v>963</v>
      </c>
      <c r="AG299" s="21" t="str">
        <f>VLOOKUP(AF299,'Axe 2 Règles de gestion'!$D$2:$F$447,3, FALSE)</f>
        <v>La demande doit également être accompagnée, s'il y a lieu, de tout document justifiant que l'agent est le conjoint ou la personne liée à la mère par un pacte civil de solidarité ou vivant maritalement avec elle.</v>
      </c>
      <c r="AH299" s="19" t="s">
        <v>965</v>
      </c>
      <c r="AI299" s="21" t="str">
        <f>VLOOKUP(AH299,'Axe 2 Règles de gestion'!$D$2:$F$447,3, FALSE)</f>
        <v>Le congé est accordé de droit.</v>
      </c>
      <c r="AJ299" s="19"/>
      <c r="AK299" s="21"/>
      <c r="AL299" s="19"/>
      <c r="AM299" s="21"/>
      <c r="AN299" s="19"/>
      <c r="AO299" s="21"/>
      <c r="AP299" s="19"/>
      <c r="AQ299" s="21"/>
      <c r="AR299" s="19"/>
      <c r="AS299" s="21"/>
      <c r="AT299" s="19"/>
      <c r="AU299" s="21"/>
      <c r="AV299" s="19"/>
      <c r="AW299" s="21"/>
      <c r="AX299" s="19"/>
      <c r="AY299" s="21"/>
      <c r="AZ299" s="19"/>
      <c r="BA299" s="21"/>
      <c r="BB299" s="19"/>
      <c r="BC299" s="21"/>
      <c r="BD299" s="19"/>
      <c r="BE299" s="21"/>
      <c r="BF299" s="19" t="s">
        <v>955</v>
      </c>
      <c r="BG299" s="21" t="str">
        <f>VLOOKUP(BF299,'Axe 2 Règles de gestion'!$D$2:$F$447,3, FALSE)</f>
        <v>Le congé est accordé pour une durée réelle égale à 3 jours ouvrables par naissance.</v>
      </c>
      <c r="BH299" s="19" t="s">
        <v>957</v>
      </c>
      <c r="BI299" s="21" t="str">
        <f>VLOOKUP(BH299,'Axe 2 Règles de gestion'!$D$2:$F$447,3, FALSE)</f>
        <v>Le congé est accordé pour une durée prévisionnelle égale à 3 jours ouvrables par naissance.</v>
      </c>
      <c r="BJ299" s="19" t="s">
        <v>967</v>
      </c>
      <c r="BK299" s="21" t="str">
        <f>VLOOKUP(BJ299,'Axe 2 Règles de gestion'!$D$2:$F$447,3, FALSE)</f>
        <v>Le congé peut être pris, au choix de l'agent, à compter du jour de la naissance de l'enfant ou du 1er jour ouvrable qui suit.</v>
      </c>
      <c r="BL299" s="19" t="s">
        <v>244</v>
      </c>
      <c r="BM299" s="21" t="str">
        <f>VLOOKUP(BL299,'Axe 2 Règles de gestion'!$D$2:$F$447,3, FALSE)</f>
        <v>L'agent doit être en activité.</v>
      </c>
      <c r="BN299" s="19"/>
      <c r="BO299" s="21"/>
      <c r="BP299" s="19"/>
      <c r="BQ299" s="21"/>
      <c r="BR299" s="19"/>
      <c r="BS299" s="21"/>
      <c r="BT299" s="19"/>
      <c r="BU299" s="21"/>
      <c r="BV299" s="19" t="s">
        <v>130</v>
      </c>
      <c r="BW299" s="21" t="str">
        <f>VLOOKUP(BV299,'Axe 2 Règles de gestion'!$D$2:$F$447,3, FALSE)</f>
        <v>La date de début du congé/absence doit être postérieure ou égale à la date de recrutement dans la FPE ou dans la carrière militaire.</v>
      </c>
      <c r="BX299" s="19" t="s">
        <v>132</v>
      </c>
      <c r="BY299" s="21" t="str">
        <f>VLOOKUP(BX299,'Axe 2 Règles de gestion'!$D$2:$F$447,3, FALSE)</f>
        <v>La date de début du congé/absence doit être antérieure ou égale à la date de fin réelle du congé/absence.</v>
      </c>
      <c r="BZ299" s="19" t="s">
        <v>134</v>
      </c>
      <c r="CA299" s="21" t="str">
        <f>VLOOKUP(BZ299,'Axe 2 Règles de gestion'!$D$2:$F$447,3, FALSE)</f>
        <v>La date de début du congé/absence doit être antérieure ou égale à la date de fin prévisionnelle du congé/absence.</v>
      </c>
      <c r="CB299" s="19" t="s">
        <v>136</v>
      </c>
      <c r="CC299" s="21" t="str">
        <f>VLOOKUP(CB299,'Axe 2 Règles de gestion'!$D$2:$F$447,3, FALSE)</f>
        <v>La date de fin réelle du congé/absence doit être antérieure à la date limite de départ à la retraite.</v>
      </c>
      <c r="CD299" s="19" t="s">
        <v>138</v>
      </c>
      <c r="CE299" s="21" t="str">
        <f>VLOOKUP(CD299,'Axe 2 Règles de gestion'!$D$2:$F$447,3, FALSE)</f>
        <v>La date de fin prévisionnelle du congé/absence doit être antérieure à la date limite de départ à la retraite.</v>
      </c>
      <c r="CF299" s="19" t="s">
        <v>140</v>
      </c>
      <c r="CG299" s="21" t="str">
        <f>VLOOKUP(CF299,'Axe 2 Règles de gestion'!$D$2:$F$447,3, FALSE)</f>
        <v>La date de fin réelle ou la date de fin prévisionnelle du congé/absence doit être saisie.</v>
      </c>
      <c r="CH299" s="19" t="s">
        <v>142</v>
      </c>
      <c r="CI299" s="21" t="str">
        <f>VLOOKUP(CH299,'Axe 2 Règles de gestion'!$D$2:$F$447,3, FALSE)</f>
        <v>Si l'absence ne commence pas par une demi-journée et si l'absence précédente ne finit pas par une demi journée, la date de début de l'absence saisie est postérieure à la date de fin réelle de l'absence précédente.</v>
      </c>
      <c r="CJ299" s="19" t="s">
        <v>144</v>
      </c>
      <c r="CK299" s="21" t="str">
        <f>VLOOKUP(CJ299,'Axe 2 Règles de gestion'!$D$2:$F$447,3, FALSE)</f>
        <v>Si l'absence ne commence pas par une demi-journée et si l'absence précédente ne finit pas par une demi journée, la date de début de l'absence saisie est postérieure à la date de fin prévisionnelle de l'absence précédente.</v>
      </c>
      <c r="CL299" s="19" t="s">
        <v>146</v>
      </c>
      <c r="CM299" s="21" t="str">
        <f>VLOOKUP(CL299,'Axe 2 Règles de gestion'!$D$2:$F$447,3, FALSE)</f>
        <v>Dans le cas d'un congé autre que CLM, CLD, CGM et CITIS, l'indicateur de requalification doit être à non et les impacts spécifiques à la requalification ne doivent pas être mobilisés ou l'impact rémunération est vide.</v>
      </c>
      <c r="CN299" s="19" t="s">
        <v>877</v>
      </c>
      <c r="CO299" s="21" t="str">
        <f>VLOOKUP(CN299,'Axe 2 Règles de gestion'!$D$2:$F$447,3, FALSE)</f>
        <v>L'agent doit avoir un enfant lié à ce congé.</v>
      </c>
      <c r="CP299" s="19" t="s">
        <v>969</v>
      </c>
      <c r="CQ299" s="21" t="str">
        <f>VLOOKUP(CP299,'Axe 2 Règles de gestion'!$D$2:$F$447,3, FALSE)</f>
        <v>Le lien de filiation avec l'enfant est « légalement établi ».</v>
      </c>
      <c r="CR299" s="19"/>
      <c r="CS299" s="21"/>
      <c r="CT299" s="19"/>
      <c r="CU299" s="21"/>
      <c r="CV299" s="19"/>
      <c r="CW299" s="21"/>
      <c r="CX299" s="19" t="s">
        <v>309</v>
      </c>
      <c r="CY299" s="21"/>
    </row>
    <row r="300" spans="1:103" ht="30" x14ac:dyDescent="0.25">
      <c r="A300" s="13" t="s">
        <v>245</v>
      </c>
      <c r="B300" s="13" t="s">
        <v>229</v>
      </c>
      <c r="C300" s="14">
        <v>44461.580555555556</v>
      </c>
      <c r="D300" s="13" t="s">
        <v>106</v>
      </c>
      <c r="E300" s="15" t="s">
        <v>107</v>
      </c>
      <c r="F300" s="13" t="s">
        <v>108</v>
      </c>
      <c r="G300" s="15" t="s">
        <v>109</v>
      </c>
      <c r="H300" s="13" t="s">
        <v>946</v>
      </c>
      <c r="I300" s="15" t="s">
        <v>947</v>
      </c>
      <c r="J300" s="15" t="s">
        <v>948</v>
      </c>
      <c r="K300" s="15" t="s">
        <v>949</v>
      </c>
      <c r="L300" s="13" t="s">
        <v>971</v>
      </c>
      <c r="M300" s="15" t="s">
        <v>972</v>
      </c>
      <c r="N300" s="13" t="s">
        <v>152</v>
      </c>
      <c r="O300" s="15"/>
      <c r="P300" s="15"/>
      <c r="Q300" s="15" t="s">
        <v>169</v>
      </c>
      <c r="R300" s="13" t="s">
        <v>170</v>
      </c>
      <c r="S300" s="13" t="s">
        <v>119</v>
      </c>
      <c r="T300" s="13" t="s">
        <v>149</v>
      </c>
      <c r="U300" s="14">
        <v>44162</v>
      </c>
      <c r="V300" s="14">
        <v>44377</v>
      </c>
      <c r="W300" s="15"/>
      <c r="X300" s="13"/>
      <c r="Y300" s="15"/>
      <c r="Z300" s="13"/>
      <c r="AA300" s="15"/>
      <c r="AB300" s="13"/>
      <c r="AC300" s="15"/>
      <c r="AD300" s="13"/>
      <c r="AE300" s="15"/>
      <c r="AF300" s="13"/>
      <c r="AG300" s="15"/>
      <c r="AH300" s="13"/>
      <c r="AI300" s="15"/>
      <c r="AJ300" s="13"/>
      <c r="AK300" s="15"/>
      <c r="AL300" s="13"/>
      <c r="AM300" s="15"/>
      <c r="AN300" s="13"/>
      <c r="AO300" s="15"/>
      <c r="AP300" s="13"/>
      <c r="AQ300" s="15"/>
      <c r="AR300" s="13"/>
      <c r="AS300" s="15"/>
      <c r="AT300" s="13"/>
      <c r="AU300" s="15"/>
      <c r="AV300" s="13"/>
      <c r="AW300" s="15"/>
      <c r="AX300" s="13"/>
      <c r="AY300" s="15"/>
      <c r="AZ300" s="13"/>
      <c r="BA300" s="15"/>
      <c r="BB300" s="13"/>
      <c r="BC300" s="15"/>
      <c r="BD300" s="13"/>
      <c r="BE300" s="15"/>
      <c r="BF300" s="13"/>
      <c r="BG300" s="15"/>
      <c r="BH300" s="13"/>
      <c r="BI300" s="15"/>
      <c r="BJ300" s="13"/>
      <c r="BK300" s="15"/>
      <c r="BL300" s="13"/>
      <c r="BM300" s="15"/>
      <c r="BN300" s="13"/>
      <c r="BO300" s="15"/>
      <c r="BP300" s="13"/>
      <c r="BQ300" s="15"/>
      <c r="BR300" s="13"/>
      <c r="BS300" s="15"/>
      <c r="BT300" s="13"/>
      <c r="BU300" s="15"/>
      <c r="BV300" s="13"/>
      <c r="BW300" s="15"/>
      <c r="BX300" s="13"/>
      <c r="BY300" s="15"/>
      <c r="BZ300" s="13"/>
      <c r="CA300" s="15"/>
      <c r="CB300" s="13"/>
      <c r="CC300" s="15"/>
      <c r="CD300" s="13"/>
      <c r="CE300" s="15"/>
      <c r="CF300" s="13"/>
      <c r="CG300" s="15"/>
      <c r="CH300" s="13"/>
      <c r="CI300" s="15"/>
      <c r="CJ300" s="13"/>
      <c r="CK300" s="15"/>
      <c r="CL300" s="13"/>
      <c r="CM300" s="15"/>
      <c r="CN300" s="13"/>
      <c r="CO300" s="15"/>
      <c r="CP300" s="13"/>
      <c r="CQ300" s="15"/>
      <c r="CR300" s="13"/>
      <c r="CS300" s="15"/>
      <c r="CT300" s="13"/>
      <c r="CU300" s="15"/>
      <c r="CV300" s="13"/>
      <c r="CW300" s="15"/>
      <c r="CX300" s="13"/>
      <c r="CY300" s="15"/>
    </row>
    <row r="301" spans="1:103" s="22" customFormat="1" ht="150" x14ac:dyDescent="0.25">
      <c r="A301" s="19" t="s">
        <v>305</v>
      </c>
      <c r="B301" s="19" t="s">
        <v>105</v>
      </c>
      <c r="C301" s="20">
        <v>45810.452777777777</v>
      </c>
      <c r="D301" s="19" t="s">
        <v>106</v>
      </c>
      <c r="E301" s="21" t="s">
        <v>107</v>
      </c>
      <c r="F301" s="19" t="s">
        <v>108</v>
      </c>
      <c r="G301" s="21" t="s">
        <v>109</v>
      </c>
      <c r="H301" s="19" t="s">
        <v>946</v>
      </c>
      <c r="I301" s="21" t="s">
        <v>947</v>
      </c>
      <c r="J301" s="21" t="s">
        <v>948</v>
      </c>
      <c r="K301" s="21" t="s">
        <v>949</v>
      </c>
      <c r="L301" s="19" t="s">
        <v>971</v>
      </c>
      <c r="M301" s="21" t="s">
        <v>972</v>
      </c>
      <c r="N301" s="19" t="s">
        <v>152</v>
      </c>
      <c r="O301" s="21"/>
      <c r="P301" s="21"/>
      <c r="Q301" s="21" t="s">
        <v>169</v>
      </c>
      <c r="R301" s="19" t="s">
        <v>170</v>
      </c>
      <c r="S301" s="19" t="s">
        <v>119</v>
      </c>
      <c r="T301" s="19" t="s">
        <v>120</v>
      </c>
      <c r="U301" s="20">
        <v>44378</v>
      </c>
      <c r="V301" s="20"/>
      <c r="W301" s="21" t="s">
        <v>981</v>
      </c>
      <c r="X301" s="19" t="s">
        <v>980</v>
      </c>
      <c r="Y301" s="21" t="str">
        <f>VLOOKUP(X301,'Axe 2 Règles de gestion'!$D$2:$F$447,3, FALSE)</f>
        <v>L'agent bénéficie des dispositions applicables aux agents titulaires pour le congé de naissance, sauf dispositions particulières.</v>
      </c>
      <c r="Z301" s="19"/>
      <c r="AA301" s="21"/>
      <c r="AB301" s="19"/>
      <c r="AC301" s="21"/>
      <c r="AD301" s="19"/>
      <c r="AE301" s="21"/>
      <c r="AF301" s="19"/>
      <c r="AG301" s="21"/>
      <c r="AH301" s="19"/>
      <c r="AI301" s="21"/>
      <c r="AJ301" s="19"/>
      <c r="AK301" s="21"/>
      <c r="AL301" s="19"/>
      <c r="AM301" s="21"/>
      <c r="AN301" s="19"/>
      <c r="AO301" s="21"/>
      <c r="AP301" s="19"/>
      <c r="AQ301" s="21"/>
      <c r="AR301" s="19"/>
      <c r="AS301" s="21"/>
      <c r="AT301" s="19"/>
      <c r="AU301" s="21"/>
      <c r="AV301" s="19"/>
      <c r="AW301" s="21"/>
      <c r="AX301" s="19"/>
      <c r="AY301" s="21"/>
      <c r="AZ301" s="19"/>
      <c r="BA301" s="21"/>
      <c r="BB301" s="19"/>
      <c r="BC301" s="21"/>
      <c r="BD301" s="19"/>
      <c r="BE301" s="21"/>
      <c r="BF301" s="19" t="s">
        <v>955</v>
      </c>
      <c r="BG301" s="21" t="str">
        <f>VLOOKUP(BF301,'Axe 2 Règles de gestion'!$D$2:$F$447,3, FALSE)</f>
        <v>Le congé est accordé pour une durée réelle égale à 3 jours ouvrables par naissance.</v>
      </c>
      <c r="BH301" s="19" t="s">
        <v>957</v>
      </c>
      <c r="BI301" s="21" t="str">
        <f>VLOOKUP(BH301,'Axe 2 Règles de gestion'!$D$2:$F$447,3, FALSE)</f>
        <v>Le congé est accordé pour une durée prévisionnelle égale à 3 jours ouvrables par naissance.</v>
      </c>
      <c r="BJ301" s="19"/>
      <c r="BK301" s="21"/>
      <c r="BL301" s="19"/>
      <c r="BM301" s="21"/>
      <c r="BN301" s="19"/>
      <c r="BO301" s="21"/>
      <c r="BP301" s="19"/>
      <c r="BQ301" s="21"/>
      <c r="BR301" s="19"/>
      <c r="BS301" s="21"/>
      <c r="BT301" s="19"/>
      <c r="BU301" s="21"/>
      <c r="BV301" s="19" t="s">
        <v>132</v>
      </c>
      <c r="BW301" s="21" t="str">
        <f>VLOOKUP(BV301,'Axe 2 Règles de gestion'!$D$2:$F$447,3, FALSE)</f>
        <v>La date de début du congé/absence doit être antérieure ou égale à la date de fin réelle du congé/absence.</v>
      </c>
      <c r="BX301" s="19" t="s">
        <v>134</v>
      </c>
      <c r="BY301" s="21" t="str">
        <f>VLOOKUP(BX301,'Axe 2 Règles de gestion'!$D$2:$F$447,3, FALSE)</f>
        <v>La date de début du congé/absence doit être antérieure ou égale à la date de fin prévisionnelle du congé/absence.</v>
      </c>
      <c r="BZ301" s="19" t="s">
        <v>136</v>
      </c>
      <c r="CA301" s="21" t="str">
        <f>VLOOKUP(BZ301,'Axe 2 Règles de gestion'!$D$2:$F$447,3, FALSE)</f>
        <v>La date de fin réelle du congé/absence doit être antérieure à la date limite de départ à la retraite.</v>
      </c>
      <c r="CB301" s="19" t="s">
        <v>138</v>
      </c>
      <c r="CC301" s="21" t="str">
        <f>VLOOKUP(CB301,'Axe 2 Règles de gestion'!$D$2:$F$447,3, FALSE)</f>
        <v>La date de fin prévisionnelle du congé/absence doit être antérieure à la date limite de départ à la retraite.</v>
      </c>
      <c r="CD301" s="19" t="s">
        <v>140</v>
      </c>
      <c r="CE301" s="21" t="str">
        <f>VLOOKUP(CD301,'Axe 2 Règles de gestion'!$D$2:$F$447,3, FALSE)</f>
        <v>La date de fin réelle ou la date de fin prévisionnelle du congé/absence doit être saisie.</v>
      </c>
      <c r="CF301" s="19" t="s">
        <v>146</v>
      </c>
      <c r="CG301" s="21" t="str">
        <f>VLOOKUP(CF301,'Axe 2 Règles de gestion'!$D$2:$F$447,3, FALSE)</f>
        <v>Dans le cas d'un congé autre que CLM, CLD, CGM et CITIS, l'indicateur de requalification doit être à non et les impacts spécifiques à la requalification ne doivent pas être mobilisés ou l'impact rémunération est vide.</v>
      </c>
      <c r="CH301" s="19" t="s">
        <v>877</v>
      </c>
      <c r="CI301" s="21" t="str">
        <f>VLOOKUP(CH301,'Axe 2 Règles de gestion'!$D$2:$F$447,3, FALSE)</f>
        <v>L'agent doit avoir un enfant lié à ce congé.</v>
      </c>
      <c r="CJ301" s="19" t="s">
        <v>969</v>
      </c>
      <c r="CK301" s="21" t="str">
        <f>VLOOKUP(CJ301,'Axe 2 Règles de gestion'!$D$2:$F$447,3, FALSE)</f>
        <v>Le lien de filiation avec l'enfant est « légalement établi ».</v>
      </c>
      <c r="CL301" s="19"/>
      <c r="CM301" s="21"/>
      <c r="CN301" s="19"/>
      <c r="CO301" s="21"/>
      <c r="CP301" s="19"/>
      <c r="CQ301" s="21"/>
      <c r="CR301" s="19"/>
      <c r="CS301" s="21"/>
      <c r="CT301" s="19"/>
      <c r="CU301" s="21"/>
      <c r="CV301" s="19"/>
      <c r="CW301" s="21"/>
      <c r="CX301" s="19" t="s">
        <v>309</v>
      </c>
      <c r="CY301" s="21"/>
    </row>
    <row r="302" spans="1:103" ht="30" x14ac:dyDescent="0.25">
      <c r="A302" s="13" t="s">
        <v>245</v>
      </c>
      <c r="B302" s="13" t="s">
        <v>229</v>
      </c>
      <c r="C302" s="14">
        <v>44473.664583333331</v>
      </c>
      <c r="D302" s="13" t="s">
        <v>106</v>
      </c>
      <c r="E302" s="15" t="s">
        <v>107</v>
      </c>
      <c r="F302" s="13" t="s">
        <v>108</v>
      </c>
      <c r="G302" s="15" t="s">
        <v>109</v>
      </c>
      <c r="H302" s="13" t="s">
        <v>946</v>
      </c>
      <c r="I302" s="15" t="s">
        <v>947</v>
      </c>
      <c r="J302" s="15" t="s">
        <v>948</v>
      </c>
      <c r="K302" s="15" t="s">
        <v>949</v>
      </c>
      <c r="L302" s="13" t="s">
        <v>950</v>
      </c>
      <c r="M302" s="15" t="s">
        <v>951</v>
      </c>
      <c r="N302" s="13" t="s">
        <v>116</v>
      </c>
      <c r="O302" s="15"/>
      <c r="P302" s="15"/>
      <c r="Q302" s="15" t="s">
        <v>173</v>
      </c>
      <c r="R302" s="13" t="s">
        <v>174</v>
      </c>
      <c r="S302" s="13" t="s">
        <v>119</v>
      </c>
      <c r="T302" s="13" t="s">
        <v>149</v>
      </c>
      <c r="U302" s="14">
        <v>44162</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c r="AR302" s="13"/>
      <c r="AS302" s="15"/>
      <c r="AT302" s="13"/>
      <c r="AU302" s="15"/>
      <c r="AV302" s="13"/>
      <c r="AW302" s="15"/>
      <c r="AX302" s="13"/>
      <c r="AY302" s="15"/>
      <c r="AZ302" s="13"/>
      <c r="BA302" s="15"/>
      <c r="BB302" s="13"/>
      <c r="BC302" s="15"/>
      <c r="BD302" s="13"/>
      <c r="BE302" s="15"/>
      <c r="BF302" s="13"/>
      <c r="BG302" s="15"/>
      <c r="BH302" s="13"/>
      <c r="BI302" s="15"/>
      <c r="BJ302" s="13"/>
      <c r="BK302" s="15"/>
      <c r="BL302" s="13"/>
      <c r="BM302" s="15"/>
      <c r="BN302" s="13"/>
      <c r="BO302" s="15"/>
      <c r="BP302" s="13"/>
      <c r="BQ302" s="15"/>
      <c r="BR302" s="13"/>
      <c r="BS302" s="15"/>
      <c r="BT302" s="13"/>
      <c r="BU302" s="15"/>
      <c r="BV302" s="13"/>
      <c r="BW302" s="15"/>
      <c r="BX302" s="13"/>
      <c r="BY302" s="15"/>
      <c r="BZ302" s="13"/>
      <c r="CA302" s="15"/>
      <c r="CB302" s="13"/>
      <c r="CC302" s="15"/>
      <c r="CD302" s="13"/>
      <c r="CE302" s="15"/>
      <c r="CF302" s="13"/>
      <c r="CG302" s="15"/>
      <c r="CH302" s="13"/>
      <c r="CI302" s="15"/>
      <c r="CJ302" s="13"/>
      <c r="CK302" s="15"/>
      <c r="CL302" s="13"/>
      <c r="CM302" s="15"/>
      <c r="CN302" s="13"/>
      <c r="CO302" s="15"/>
      <c r="CP302" s="13"/>
      <c r="CQ302" s="15"/>
      <c r="CR302" s="13"/>
      <c r="CS302" s="15"/>
      <c r="CT302" s="13"/>
      <c r="CU302" s="15"/>
      <c r="CV302" s="13"/>
      <c r="CW302" s="15"/>
      <c r="CX302" s="13"/>
      <c r="CY302" s="15"/>
    </row>
    <row r="303" spans="1:103" ht="30" x14ac:dyDescent="0.25">
      <c r="A303" s="13" t="s">
        <v>245</v>
      </c>
      <c r="B303" s="13" t="s">
        <v>229</v>
      </c>
      <c r="C303" s="14">
        <v>44473.664583333331</v>
      </c>
      <c r="D303" s="13" t="s">
        <v>106</v>
      </c>
      <c r="E303" s="15" t="s">
        <v>107</v>
      </c>
      <c r="F303" s="13" t="s">
        <v>108</v>
      </c>
      <c r="G303" s="15" t="s">
        <v>109</v>
      </c>
      <c r="H303" s="13" t="s">
        <v>946</v>
      </c>
      <c r="I303" s="15" t="s">
        <v>947</v>
      </c>
      <c r="J303" s="15" t="s">
        <v>948</v>
      </c>
      <c r="K303" s="15" t="s">
        <v>949</v>
      </c>
      <c r="L303" s="13" t="s">
        <v>971</v>
      </c>
      <c r="M303" s="15" t="s">
        <v>972</v>
      </c>
      <c r="N303" s="13" t="s">
        <v>152</v>
      </c>
      <c r="O303" s="15"/>
      <c r="P303" s="15"/>
      <c r="Q303" s="15" t="s">
        <v>173</v>
      </c>
      <c r="R303" s="13" t="s">
        <v>174</v>
      </c>
      <c r="S303" s="13" t="s">
        <v>119</v>
      </c>
      <c r="T303" s="13" t="s">
        <v>149</v>
      </c>
      <c r="U303" s="14">
        <v>44162</v>
      </c>
      <c r="V303" s="14"/>
      <c r="W303" s="15"/>
      <c r="X303" s="13"/>
      <c r="Y303" s="15"/>
      <c r="Z303" s="13"/>
      <c r="AA303" s="15"/>
      <c r="AB303" s="13"/>
      <c r="AC303" s="15"/>
      <c r="AD303" s="13"/>
      <c r="AE303" s="15"/>
      <c r="AF303" s="13"/>
      <c r="AG303" s="15"/>
      <c r="AH303" s="13"/>
      <c r="AI303" s="15"/>
      <c r="AJ303" s="13"/>
      <c r="AK303" s="15"/>
      <c r="AL303" s="13"/>
      <c r="AM303" s="15"/>
      <c r="AN303" s="13"/>
      <c r="AO303" s="15"/>
      <c r="AP303" s="13"/>
      <c r="AQ303" s="15"/>
      <c r="AR303" s="13"/>
      <c r="AS303" s="15"/>
      <c r="AT303" s="13"/>
      <c r="AU303" s="15"/>
      <c r="AV303" s="13"/>
      <c r="AW303" s="15"/>
      <c r="AX303" s="13"/>
      <c r="AY303" s="15"/>
      <c r="AZ303" s="13"/>
      <c r="BA303" s="15"/>
      <c r="BB303" s="13"/>
      <c r="BC303" s="15"/>
      <c r="BD303" s="13"/>
      <c r="BE303" s="15"/>
      <c r="BF303" s="13"/>
      <c r="BG303" s="15"/>
      <c r="BH303" s="13"/>
      <c r="BI303" s="15"/>
      <c r="BJ303" s="13"/>
      <c r="BK303" s="15"/>
      <c r="BL303" s="13"/>
      <c r="BM303" s="15"/>
      <c r="BN303" s="13"/>
      <c r="BO303" s="15"/>
      <c r="BP303" s="13"/>
      <c r="BQ303" s="15"/>
      <c r="BR303" s="13"/>
      <c r="BS303" s="15"/>
      <c r="BT303" s="13"/>
      <c r="BU303" s="15"/>
      <c r="BV303" s="13"/>
      <c r="BW303" s="15"/>
      <c r="BX303" s="13"/>
      <c r="BY303" s="15"/>
      <c r="BZ303" s="13"/>
      <c r="CA303" s="15"/>
      <c r="CB303" s="13"/>
      <c r="CC303" s="15"/>
      <c r="CD303" s="13"/>
      <c r="CE303" s="15"/>
      <c r="CF303" s="13"/>
      <c r="CG303" s="15"/>
      <c r="CH303" s="13"/>
      <c r="CI303" s="15"/>
      <c r="CJ303" s="13"/>
      <c r="CK303" s="15"/>
      <c r="CL303" s="13"/>
      <c r="CM303" s="15"/>
      <c r="CN303" s="13"/>
      <c r="CO303" s="15"/>
      <c r="CP303" s="13"/>
      <c r="CQ303" s="15"/>
      <c r="CR303" s="13"/>
      <c r="CS303" s="15"/>
      <c r="CT303" s="13"/>
      <c r="CU303" s="15"/>
      <c r="CV303" s="13"/>
      <c r="CW303" s="15"/>
      <c r="CX303" s="13"/>
      <c r="CY303" s="15"/>
    </row>
    <row r="304" spans="1:103" ht="150" x14ac:dyDescent="0.25">
      <c r="A304" s="13" t="s">
        <v>245</v>
      </c>
      <c r="B304" s="13" t="s">
        <v>229</v>
      </c>
      <c r="C304" s="14">
        <v>44461.584722222222</v>
      </c>
      <c r="D304" s="13" t="s">
        <v>106</v>
      </c>
      <c r="E304" s="15" t="s">
        <v>107</v>
      </c>
      <c r="F304" s="13" t="s">
        <v>108</v>
      </c>
      <c r="G304" s="15" t="s">
        <v>109</v>
      </c>
      <c r="H304" s="13" t="s">
        <v>946</v>
      </c>
      <c r="I304" s="15" t="s">
        <v>947</v>
      </c>
      <c r="J304" s="15" t="s">
        <v>948</v>
      </c>
      <c r="K304" s="15" t="s">
        <v>949</v>
      </c>
      <c r="L304" s="13" t="s">
        <v>950</v>
      </c>
      <c r="M304" s="15" t="s">
        <v>951</v>
      </c>
      <c r="N304" s="13" t="s">
        <v>116</v>
      </c>
      <c r="O304" s="15"/>
      <c r="P304" s="15"/>
      <c r="Q304" s="15" t="s">
        <v>371</v>
      </c>
      <c r="R304" s="13" t="s">
        <v>372</v>
      </c>
      <c r="S304" s="13" t="s">
        <v>188</v>
      </c>
      <c r="T304" s="13" t="s">
        <v>120</v>
      </c>
      <c r="U304" s="14">
        <v>44162</v>
      </c>
      <c r="V304" s="14">
        <v>44377</v>
      </c>
      <c r="W304" s="15" t="s">
        <v>982</v>
      </c>
      <c r="X304" s="13" t="s">
        <v>983</v>
      </c>
      <c r="Y304" s="15" t="str">
        <f>VLOOKUP(X304,'Axe 2 Règles de gestion'!$D$2:$F$447,3, FALSE)</f>
        <v>Le congé bénéficie à l'agent père de l'enfant ainsi que, le cas échéant, à l'agent conjoint de la mère ou à l'agent lié à elle par un pacte civil de solidarité ou vivant maritalement avec elle.</v>
      </c>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c r="BE304" s="15"/>
      <c r="BF304" s="13" t="s">
        <v>984</v>
      </c>
      <c r="BG304" s="15" t="str">
        <f>VLOOKUP(BF304,'Axe 2 Règles de gestion'!$D$2:$F$447,3, FALSE)</f>
        <v>Le congé est accordé pour une durée réelle égale à 3 jours ouvrables par naissance.</v>
      </c>
      <c r="BH304" s="13" t="s">
        <v>985</v>
      </c>
      <c r="BI304" s="15" t="str">
        <f>VLOOKUP(BH304,'Axe 2 Règles de gestion'!$D$2:$F$447,3, FALSE)</f>
        <v>Le congé est accordé pour une durée prévisionnelle égale à 3 jours ouvrables par naissance.</v>
      </c>
      <c r="BJ304" s="13" t="s">
        <v>382</v>
      </c>
      <c r="BK304" s="15" t="str">
        <f>VLOOKUP(BJ304,'Axe 2 Règles de gestion'!$D$2:$F$447,3, FALSE)</f>
        <v>L'agent doit être en activité.</v>
      </c>
      <c r="BL304" s="13"/>
      <c r="BM304" s="15"/>
      <c r="BN304" s="13"/>
      <c r="BO304" s="15"/>
      <c r="BP304" s="13"/>
      <c r="BQ304" s="15"/>
      <c r="BR304" s="13"/>
      <c r="BS304" s="15"/>
      <c r="BT304" s="13"/>
      <c r="BU304" s="15"/>
      <c r="BV304" s="13" t="s">
        <v>130</v>
      </c>
      <c r="BW304" s="15" t="str">
        <f>VLOOKUP(BV304,'Axe 2 Règles de gestion'!$D$2:$F$447,3, FALSE)</f>
        <v>La date de début du congé/absence doit être postérieure ou égale à la date de recrutement dans la FPE ou dans la carrière militaire.</v>
      </c>
      <c r="BX304" s="13" t="s">
        <v>132</v>
      </c>
      <c r="BY304" s="15" t="str">
        <f>VLOOKUP(BX304,'Axe 2 Règles de gestion'!$D$2:$F$447,3, FALSE)</f>
        <v>La date de début du congé/absence doit être antérieure ou égale à la date de fin réelle du congé/absence.</v>
      </c>
      <c r="BZ304" s="13" t="s">
        <v>134</v>
      </c>
      <c r="CA304" s="15" t="str">
        <f>VLOOKUP(BZ304,'Axe 2 Règles de gestion'!$D$2:$F$447,3, FALSE)</f>
        <v>La date de début du congé/absence doit être antérieure ou égale à la date de fin prévisionnelle du congé/absence.</v>
      </c>
      <c r="CB304" s="13" t="s">
        <v>136</v>
      </c>
      <c r="CC304" s="15" t="str">
        <f>VLOOKUP(CB304,'Axe 2 Règles de gestion'!$D$2:$F$447,3, FALSE)</f>
        <v>La date de fin réelle du congé/absence doit être antérieure à la date limite de départ à la retraite.</v>
      </c>
      <c r="CD304" s="13" t="s">
        <v>138</v>
      </c>
      <c r="CE304" s="15" t="str">
        <f>VLOOKUP(CD304,'Axe 2 Règles de gestion'!$D$2:$F$447,3, FALSE)</f>
        <v>La date de fin prévisionnelle du congé/absence doit être antérieure à la date limite de départ à la retraite.</v>
      </c>
      <c r="CF304" s="13" t="s">
        <v>140</v>
      </c>
      <c r="CG304" s="15" t="str">
        <f>VLOOKUP(CF304,'Axe 2 Règles de gestion'!$D$2:$F$447,3, FALSE)</f>
        <v>La date de fin réelle ou la date de fin prévisionnelle du congé/absence doit être saisie.</v>
      </c>
      <c r="CH304" s="13" t="s">
        <v>142</v>
      </c>
      <c r="CI304" s="15" t="str">
        <f>VLOOKUP(CH304,'Axe 2 Règles de gestion'!$D$2:$F$447,3, FALSE)</f>
        <v>Si l'absence ne commence pas par une demi-journée et si l'absence précédente ne finit pas par une demi journée, la date de début de l'absence saisie est postérieure à la date de fin réelle de l'absence précédente.</v>
      </c>
      <c r="CJ304" s="13" t="s">
        <v>144</v>
      </c>
      <c r="CK304" s="15" t="str">
        <f>VLOOKUP(CJ304,'Axe 2 Règles de gestion'!$D$2:$F$447,3, FALSE)</f>
        <v>Si l'absence ne commence pas par une demi-journée et si l'absence précédente ne finit pas par une demi journée, la date de début de l'absence saisie est postérieure à la date de fin prévisionnelle de l'absence précédente.</v>
      </c>
      <c r="CL304" s="13" t="s">
        <v>146</v>
      </c>
      <c r="CM304" s="15" t="str">
        <f>VLOOKUP(CL304,'Axe 2 Règles de gestion'!$D$2:$F$447,3, FALSE)</f>
        <v>Dans le cas d'un congé autre que CLM, CLD, CGM et CITIS, l'indicateur de requalification doit être à non et les impacts spécifiques à la requalification ne doivent pas être mobilisés ou l'impact rémunération est vide.</v>
      </c>
      <c r="CN304" s="13"/>
      <c r="CO304" s="15"/>
      <c r="CP304" s="13"/>
      <c r="CQ304" s="15"/>
      <c r="CR304" s="13"/>
      <c r="CS304" s="15"/>
      <c r="CT304" s="13"/>
      <c r="CU304" s="15"/>
      <c r="CV304" s="13"/>
      <c r="CW304" s="15"/>
      <c r="CX304" s="13"/>
      <c r="CY304" s="15"/>
    </row>
    <row r="305" spans="1:103" s="22" customFormat="1" ht="150" x14ac:dyDescent="0.25">
      <c r="A305" s="19" t="s">
        <v>305</v>
      </c>
      <c r="B305" s="19" t="s">
        <v>105</v>
      </c>
      <c r="C305" s="20">
        <v>45810.450694444444</v>
      </c>
      <c r="D305" s="19" t="s">
        <v>106</v>
      </c>
      <c r="E305" s="21" t="s">
        <v>107</v>
      </c>
      <c r="F305" s="19" t="s">
        <v>108</v>
      </c>
      <c r="G305" s="21" t="s">
        <v>109</v>
      </c>
      <c r="H305" s="19" t="s">
        <v>946</v>
      </c>
      <c r="I305" s="21" t="s">
        <v>947</v>
      </c>
      <c r="J305" s="21" t="s">
        <v>948</v>
      </c>
      <c r="K305" s="21" t="s">
        <v>949</v>
      </c>
      <c r="L305" s="19" t="s">
        <v>950</v>
      </c>
      <c r="M305" s="21" t="s">
        <v>951</v>
      </c>
      <c r="N305" s="19" t="s">
        <v>116</v>
      </c>
      <c r="O305" s="21"/>
      <c r="P305" s="21"/>
      <c r="Q305" s="21" t="s">
        <v>371</v>
      </c>
      <c r="R305" s="19" t="s">
        <v>372</v>
      </c>
      <c r="S305" s="19" t="s">
        <v>188</v>
      </c>
      <c r="T305" s="19" t="s">
        <v>120</v>
      </c>
      <c r="U305" s="20">
        <v>44378</v>
      </c>
      <c r="V305" s="20"/>
      <c r="W305" s="21" t="s">
        <v>986</v>
      </c>
      <c r="X305" s="19" t="s">
        <v>987</v>
      </c>
      <c r="Y305" s="21" t="str">
        <f>VLOOKUP(X305,'Axe 2 Règles de gestion'!$D$2:$F$447,3, FALSE)</f>
        <v>L'agent bénéficie des dispositions applicables aux agents titulaires pour le congé de naissance.</v>
      </c>
      <c r="Z305" s="19" t="s">
        <v>953</v>
      </c>
      <c r="AA305" s="21" t="str">
        <f>VLOOKUP(Z305,'Axe 2 Règles de gestion'!$D$2:$F$447,3, FALSE)</f>
        <v>Le congé bénéficie à l'agent père de l'enfant ainsi que, le cas échéant, à l'agent conjoint de la mère ou à l'agent lié à elle par un pacte civil de solidarité ou vivant maritalement avec elle.</v>
      </c>
      <c r="AB305" s="19" t="s">
        <v>960</v>
      </c>
      <c r="AC305" s="21" t="str">
        <f>VLOOKUP(AB305,'Axe 2 Règles de gestion'!$D$2:$F$447,3, FALSE)</f>
        <v>L'agent doit effectuer une demande auprès de son chef de service.</v>
      </c>
      <c r="AD305" s="19" t="s">
        <v>962</v>
      </c>
      <c r="AE305" s="21" t="str">
        <f>VLOOKUP(AD305,'Axe 2 Règles de gestion'!$D$2:$F$447,3, FALSE)</f>
        <v>La demande doit être accompagnée de la copie du certificat qui atteste de l'état de grossesse et précise la date présumée de l'accouchement ou de tout document justifiant de la naissance de l'enfant.</v>
      </c>
      <c r="AF305" s="19" t="s">
        <v>963</v>
      </c>
      <c r="AG305" s="21" t="str">
        <f>VLOOKUP(AF305,'Axe 2 Règles de gestion'!$D$2:$F$447,3, FALSE)</f>
        <v>La demande doit également être accompagnée, s'il y a lieu, de tout document justifiant que l'agent est le conjoint ou la personne liée à la mère par un pacte civil de solidarité ou vivant maritalement avec elle.</v>
      </c>
      <c r="AH305" s="19" t="s">
        <v>965</v>
      </c>
      <c r="AI305" s="21" t="str">
        <f>VLOOKUP(AH305,'Axe 2 Règles de gestion'!$D$2:$F$447,3, FALSE)</f>
        <v>Le congé est accordé de droit.</v>
      </c>
      <c r="AJ305" s="19"/>
      <c r="AK305" s="21"/>
      <c r="AL305" s="19"/>
      <c r="AM305" s="21"/>
      <c r="AN305" s="19"/>
      <c r="AO305" s="21"/>
      <c r="AP305" s="19"/>
      <c r="AQ305" s="21"/>
      <c r="AR305" s="19"/>
      <c r="AS305" s="21"/>
      <c r="AT305" s="19"/>
      <c r="AU305" s="21"/>
      <c r="AV305" s="19"/>
      <c r="AW305" s="21"/>
      <c r="AX305" s="19"/>
      <c r="AY305" s="21"/>
      <c r="AZ305" s="19"/>
      <c r="BA305" s="21"/>
      <c r="BB305" s="19"/>
      <c r="BC305" s="21"/>
      <c r="BD305" s="19"/>
      <c r="BE305" s="21"/>
      <c r="BF305" s="19" t="s">
        <v>955</v>
      </c>
      <c r="BG305" s="21" t="str">
        <f>VLOOKUP(BF305,'Axe 2 Règles de gestion'!$D$2:$F$447,3, FALSE)</f>
        <v>Le congé est accordé pour une durée réelle égale à 3 jours ouvrables par naissance.</v>
      </c>
      <c r="BH305" s="19" t="s">
        <v>957</v>
      </c>
      <c r="BI305" s="21" t="str">
        <f>VLOOKUP(BH305,'Axe 2 Règles de gestion'!$D$2:$F$447,3, FALSE)</f>
        <v>Le congé est accordé pour une durée prévisionnelle égale à 3 jours ouvrables par naissance.</v>
      </c>
      <c r="BJ305" s="19" t="s">
        <v>967</v>
      </c>
      <c r="BK305" s="21" t="str">
        <f>VLOOKUP(BJ305,'Axe 2 Règles de gestion'!$D$2:$F$447,3, FALSE)</f>
        <v>Le congé peut être pris, au choix de l'agent, à compter du jour de la naissance de l'enfant ou du 1er jour ouvrable qui suit.</v>
      </c>
      <c r="BL305" s="19" t="s">
        <v>244</v>
      </c>
      <c r="BM305" s="21" t="str">
        <f>VLOOKUP(BL305,'Axe 2 Règles de gestion'!$D$2:$F$447,3, FALSE)</f>
        <v>L'agent doit être en activité.</v>
      </c>
      <c r="BN305" s="19"/>
      <c r="BO305" s="21"/>
      <c r="BP305" s="19"/>
      <c r="BQ305" s="21"/>
      <c r="BR305" s="19"/>
      <c r="BS305" s="21"/>
      <c r="BT305" s="19"/>
      <c r="BU305" s="21"/>
      <c r="BV305" s="19" t="s">
        <v>130</v>
      </c>
      <c r="BW305" s="21" t="str">
        <f>VLOOKUP(BV305,'Axe 2 Règles de gestion'!$D$2:$F$447,3, FALSE)</f>
        <v>La date de début du congé/absence doit être postérieure ou égale à la date de recrutement dans la FPE ou dans la carrière militaire.</v>
      </c>
      <c r="BX305" s="19" t="s">
        <v>132</v>
      </c>
      <c r="BY305" s="21" t="str">
        <f>VLOOKUP(BX305,'Axe 2 Règles de gestion'!$D$2:$F$447,3, FALSE)</f>
        <v>La date de début du congé/absence doit être antérieure ou égale à la date de fin réelle du congé/absence.</v>
      </c>
      <c r="BZ305" s="19" t="s">
        <v>134</v>
      </c>
      <c r="CA305" s="21" t="str">
        <f>VLOOKUP(BZ305,'Axe 2 Règles de gestion'!$D$2:$F$447,3, FALSE)</f>
        <v>La date de début du congé/absence doit être antérieure ou égale à la date de fin prévisionnelle du congé/absence.</v>
      </c>
      <c r="CB305" s="19" t="s">
        <v>136</v>
      </c>
      <c r="CC305" s="21" t="str">
        <f>VLOOKUP(CB305,'Axe 2 Règles de gestion'!$D$2:$F$447,3, FALSE)</f>
        <v>La date de fin réelle du congé/absence doit être antérieure à la date limite de départ à la retraite.</v>
      </c>
      <c r="CD305" s="19" t="s">
        <v>138</v>
      </c>
      <c r="CE305" s="21" t="str">
        <f>VLOOKUP(CD305,'Axe 2 Règles de gestion'!$D$2:$F$447,3, FALSE)</f>
        <v>La date de fin prévisionnelle du congé/absence doit être antérieure à la date limite de départ à la retraite.</v>
      </c>
      <c r="CF305" s="19" t="s">
        <v>140</v>
      </c>
      <c r="CG305" s="21" t="str">
        <f>VLOOKUP(CF305,'Axe 2 Règles de gestion'!$D$2:$F$447,3, FALSE)</f>
        <v>La date de fin réelle ou la date de fin prévisionnelle du congé/absence doit être saisie.</v>
      </c>
      <c r="CH305" s="19" t="s">
        <v>142</v>
      </c>
      <c r="CI305" s="21" t="str">
        <f>VLOOKUP(CH305,'Axe 2 Règles de gestion'!$D$2:$F$447,3, FALSE)</f>
        <v>Si l'absence ne commence pas par une demi-journée et si l'absence précédente ne finit pas par une demi journée, la date de début de l'absence saisie est postérieure à la date de fin réelle de l'absence précédente.</v>
      </c>
      <c r="CJ305" s="19" t="s">
        <v>144</v>
      </c>
      <c r="CK305" s="21" t="str">
        <f>VLOOKUP(CJ305,'Axe 2 Règles de gestion'!$D$2:$F$447,3, FALSE)</f>
        <v>Si l'absence ne commence pas par une demi-journée et si l'absence précédente ne finit pas par une demi journée, la date de début de l'absence saisie est postérieure à la date de fin prévisionnelle de l'absence précédente.</v>
      </c>
      <c r="CL305" s="19" t="s">
        <v>146</v>
      </c>
      <c r="CM305" s="21" t="str">
        <f>VLOOKUP(CL305,'Axe 2 Règles de gestion'!$D$2:$F$447,3, FALSE)</f>
        <v>Dans le cas d'un congé autre que CLM, CLD, CGM et CITIS, l'indicateur de requalification doit être à non et les impacts spécifiques à la requalification ne doivent pas être mobilisés ou l'impact rémunération est vide.</v>
      </c>
      <c r="CN305" s="19" t="s">
        <v>877</v>
      </c>
      <c r="CO305" s="21" t="str">
        <f>VLOOKUP(CN305,'Axe 2 Règles de gestion'!$D$2:$F$447,3, FALSE)</f>
        <v>L'agent doit avoir un enfant lié à ce congé.</v>
      </c>
      <c r="CP305" s="19" t="s">
        <v>969</v>
      </c>
      <c r="CQ305" s="21" t="str">
        <f>VLOOKUP(CP305,'Axe 2 Règles de gestion'!$D$2:$F$447,3, FALSE)</f>
        <v>Le lien de filiation avec l'enfant est « légalement établi ».</v>
      </c>
      <c r="CR305" s="19"/>
      <c r="CS305" s="21"/>
      <c r="CT305" s="19"/>
      <c r="CU305" s="21"/>
      <c r="CV305" s="19"/>
      <c r="CW305" s="21"/>
      <c r="CX305" s="19" t="s">
        <v>309</v>
      </c>
      <c r="CY305" s="21"/>
    </row>
    <row r="306" spans="1:103" ht="150" x14ac:dyDescent="0.25">
      <c r="A306" s="13" t="s">
        <v>245</v>
      </c>
      <c r="B306" s="13" t="s">
        <v>229</v>
      </c>
      <c r="C306" s="14">
        <v>44461.584722222222</v>
      </c>
      <c r="D306" s="13" t="s">
        <v>106</v>
      </c>
      <c r="E306" s="15" t="s">
        <v>107</v>
      </c>
      <c r="F306" s="13" t="s">
        <v>108</v>
      </c>
      <c r="G306" s="15" t="s">
        <v>109</v>
      </c>
      <c r="H306" s="13" t="s">
        <v>946</v>
      </c>
      <c r="I306" s="15" t="s">
        <v>947</v>
      </c>
      <c r="J306" s="15" t="s">
        <v>948</v>
      </c>
      <c r="K306" s="15" t="s">
        <v>949</v>
      </c>
      <c r="L306" s="13" t="s">
        <v>971</v>
      </c>
      <c r="M306" s="15" t="s">
        <v>972</v>
      </c>
      <c r="N306" s="13" t="s">
        <v>152</v>
      </c>
      <c r="O306" s="15"/>
      <c r="P306" s="15"/>
      <c r="Q306" s="15" t="s">
        <v>371</v>
      </c>
      <c r="R306" s="13" t="s">
        <v>372</v>
      </c>
      <c r="S306" s="13" t="s">
        <v>188</v>
      </c>
      <c r="T306" s="13" t="s">
        <v>120</v>
      </c>
      <c r="U306" s="14">
        <v>44162</v>
      </c>
      <c r="V306" s="14">
        <v>44377</v>
      </c>
      <c r="W306" s="15" t="s">
        <v>989</v>
      </c>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c r="BE306" s="15"/>
      <c r="BF306" s="13" t="s">
        <v>984</v>
      </c>
      <c r="BG306" s="15" t="str">
        <f>VLOOKUP(BF306,'Axe 2 Règles de gestion'!$D$2:$F$447,3, FALSE)</f>
        <v>Le congé est accordé pour une durée réelle égale à 3 jours ouvrables par naissance.</v>
      </c>
      <c r="BH306" s="13" t="s">
        <v>985</v>
      </c>
      <c r="BI306" s="15" t="str">
        <f>VLOOKUP(BH306,'Axe 2 Règles de gestion'!$D$2:$F$447,3, FALSE)</f>
        <v>Le congé est accordé pour une durée prévisionnelle égale à 3 jours ouvrables par naissance.</v>
      </c>
      <c r="BJ306" s="13"/>
      <c r="BK306" s="15"/>
      <c r="BL306" s="13"/>
      <c r="BM306" s="15"/>
      <c r="BN306" s="13"/>
      <c r="BO306" s="15"/>
      <c r="BP306" s="13"/>
      <c r="BQ306" s="15"/>
      <c r="BR306" s="13"/>
      <c r="BS306" s="15"/>
      <c r="BT306" s="13"/>
      <c r="BU306" s="15"/>
      <c r="BV306" s="13" t="s">
        <v>132</v>
      </c>
      <c r="BW306" s="15" t="str">
        <f>VLOOKUP(BV306,'Axe 2 Règles de gestion'!$D$2:$F$447,3, FALSE)</f>
        <v>La date de début du congé/absence doit être antérieure ou égale à la date de fin réelle du congé/absence.</v>
      </c>
      <c r="BX306" s="13" t="s">
        <v>134</v>
      </c>
      <c r="BY306" s="15" t="str">
        <f>VLOOKUP(BX306,'Axe 2 Règles de gestion'!$D$2:$F$447,3, FALSE)</f>
        <v>La date de début du congé/absence doit être antérieure ou égale à la date de fin prévisionnelle du congé/absence.</v>
      </c>
      <c r="BZ306" s="13" t="s">
        <v>136</v>
      </c>
      <c r="CA306" s="15" t="str">
        <f>VLOOKUP(BZ306,'Axe 2 Règles de gestion'!$D$2:$F$447,3, FALSE)</f>
        <v>La date de fin réelle du congé/absence doit être antérieure à la date limite de départ à la retraite.</v>
      </c>
      <c r="CB306" s="13" t="s">
        <v>138</v>
      </c>
      <c r="CC306" s="15" t="str">
        <f>VLOOKUP(CB306,'Axe 2 Règles de gestion'!$D$2:$F$447,3, FALSE)</f>
        <v>La date de fin prévisionnelle du congé/absence doit être antérieure à la date limite de départ à la retraite.</v>
      </c>
      <c r="CD306" s="13" t="s">
        <v>140</v>
      </c>
      <c r="CE306" s="15" t="str">
        <f>VLOOKUP(CD306,'Axe 2 Règles de gestion'!$D$2:$F$447,3, FALSE)</f>
        <v>La date de fin réelle ou la date de fin prévisionnelle du congé/absence doit être saisie.</v>
      </c>
      <c r="CF306" s="13" t="s">
        <v>146</v>
      </c>
      <c r="CG306" s="15" t="str">
        <f>VLOOKUP(CF306,'Axe 2 Règles de gestion'!$D$2:$F$447,3, FALSE)</f>
        <v>Dans le cas d'un congé autre que CLM, CLD, CGM et CITIS, l'indicateur de requalification doit être à non et les impacts spécifiques à la requalification ne doivent pas être mobilisés ou l'impact rémunération est vide.</v>
      </c>
      <c r="CH306" s="13"/>
      <c r="CI306" s="15"/>
      <c r="CJ306" s="13"/>
      <c r="CK306" s="15"/>
      <c r="CL306" s="13"/>
      <c r="CM306" s="15"/>
      <c r="CN306" s="13"/>
      <c r="CO306" s="15"/>
      <c r="CP306" s="13"/>
      <c r="CQ306" s="15"/>
      <c r="CR306" s="13"/>
      <c r="CS306" s="15"/>
      <c r="CT306" s="13"/>
      <c r="CU306" s="15"/>
      <c r="CV306" s="13"/>
      <c r="CW306" s="15"/>
      <c r="CX306" s="13"/>
      <c r="CY306" s="15"/>
    </row>
    <row r="307" spans="1:103" s="22" customFormat="1" ht="150" x14ac:dyDescent="0.25">
      <c r="A307" s="19" t="s">
        <v>305</v>
      </c>
      <c r="B307" s="19" t="s">
        <v>105</v>
      </c>
      <c r="C307" s="20">
        <v>45810.453472222223</v>
      </c>
      <c r="D307" s="19" t="s">
        <v>106</v>
      </c>
      <c r="E307" s="21" t="s">
        <v>107</v>
      </c>
      <c r="F307" s="19" t="s">
        <v>108</v>
      </c>
      <c r="G307" s="21" t="s">
        <v>109</v>
      </c>
      <c r="H307" s="19" t="s">
        <v>946</v>
      </c>
      <c r="I307" s="21" t="s">
        <v>947</v>
      </c>
      <c r="J307" s="21" t="s">
        <v>948</v>
      </c>
      <c r="K307" s="21" t="s">
        <v>949</v>
      </c>
      <c r="L307" s="19" t="s">
        <v>971</v>
      </c>
      <c r="M307" s="21" t="s">
        <v>972</v>
      </c>
      <c r="N307" s="19" t="s">
        <v>152</v>
      </c>
      <c r="O307" s="21"/>
      <c r="P307" s="21"/>
      <c r="Q307" s="21" t="s">
        <v>371</v>
      </c>
      <c r="R307" s="19" t="s">
        <v>372</v>
      </c>
      <c r="S307" s="19" t="s">
        <v>188</v>
      </c>
      <c r="T307" s="19" t="s">
        <v>120</v>
      </c>
      <c r="U307" s="20">
        <v>44378</v>
      </c>
      <c r="V307" s="20"/>
      <c r="W307" s="21" t="s">
        <v>990</v>
      </c>
      <c r="X307" s="19" t="s">
        <v>987</v>
      </c>
      <c r="Y307" s="21" t="str">
        <f>VLOOKUP(X307,'Axe 2 Règles de gestion'!$D$2:$F$447,3, FALSE)</f>
        <v>L'agent bénéficie des dispositions applicables aux agents titulaires pour le congé de naissance.</v>
      </c>
      <c r="Z307" s="19"/>
      <c r="AA307" s="21"/>
      <c r="AB307" s="19"/>
      <c r="AC307" s="21"/>
      <c r="AD307" s="19"/>
      <c r="AE307" s="21"/>
      <c r="AF307" s="19"/>
      <c r="AG307" s="21"/>
      <c r="AH307" s="19"/>
      <c r="AI307" s="21"/>
      <c r="AJ307" s="19"/>
      <c r="AK307" s="21"/>
      <c r="AL307" s="19"/>
      <c r="AM307" s="21"/>
      <c r="AN307" s="19"/>
      <c r="AO307" s="21"/>
      <c r="AP307" s="19"/>
      <c r="AQ307" s="21"/>
      <c r="AR307" s="19"/>
      <c r="AS307" s="21"/>
      <c r="AT307" s="19"/>
      <c r="AU307" s="21"/>
      <c r="AV307" s="19"/>
      <c r="AW307" s="21"/>
      <c r="AX307" s="19"/>
      <c r="AY307" s="21"/>
      <c r="AZ307" s="19"/>
      <c r="BA307" s="21"/>
      <c r="BB307" s="19"/>
      <c r="BC307" s="21"/>
      <c r="BD307" s="19"/>
      <c r="BE307" s="21"/>
      <c r="BF307" s="19" t="s">
        <v>955</v>
      </c>
      <c r="BG307" s="21" t="str">
        <f>VLOOKUP(BF307,'Axe 2 Règles de gestion'!$D$2:$F$447,3, FALSE)</f>
        <v>Le congé est accordé pour une durée réelle égale à 3 jours ouvrables par naissance.</v>
      </c>
      <c r="BH307" s="19" t="s">
        <v>957</v>
      </c>
      <c r="BI307" s="21" t="str">
        <f>VLOOKUP(BH307,'Axe 2 Règles de gestion'!$D$2:$F$447,3, FALSE)</f>
        <v>Le congé est accordé pour une durée prévisionnelle égale à 3 jours ouvrables par naissance.</v>
      </c>
      <c r="BJ307" s="19"/>
      <c r="BK307" s="21"/>
      <c r="BL307" s="19"/>
      <c r="BM307" s="21"/>
      <c r="BN307" s="19"/>
      <c r="BO307" s="21"/>
      <c r="BP307" s="19"/>
      <c r="BQ307" s="21"/>
      <c r="BR307" s="19"/>
      <c r="BS307" s="21"/>
      <c r="BT307" s="19"/>
      <c r="BU307" s="21"/>
      <c r="BV307" s="19" t="s">
        <v>132</v>
      </c>
      <c r="BW307" s="21" t="str">
        <f>VLOOKUP(BV307,'Axe 2 Règles de gestion'!$D$2:$F$447,3, FALSE)</f>
        <v>La date de début du congé/absence doit être antérieure ou égale à la date de fin réelle du congé/absence.</v>
      </c>
      <c r="BX307" s="19" t="s">
        <v>134</v>
      </c>
      <c r="BY307" s="21" t="str">
        <f>VLOOKUP(BX307,'Axe 2 Règles de gestion'!$D$2:$F$447,3, FALSE)</f>
        <v>La date de début du congé/absence doit être antérieure ou égale à la date de fin prévisionnelle du congé/absence.</v>
      </c>
      <c r="BZ307" s="19" t="s">
        <v>136</v>
      </c>
      <c r="CA307" s="21" t="str">
        <f>VLOOKUP(BZ307,'Axe 2 Règles de gestion'!$D$2:$F$447,3, FALSE)</f>
        <v>La date de fin réelle du congé/absence doit être antérieure à la date limite de départ à la retraite.</v>
      </c>
      <c r="CB307" s="19" t="s">
        <v>138</v>
      </c>
      <c r="CC307" s="21" t="str">
        <f>VLOOKUP(CB307,'Axe 2 Règles de gestion'!$D$2:$F$447,3, FALSE)</f>
        <v>La date de fin prévisionnelle du congé/absence doit être antérieure à la date limite de départ à la retraite.</v>
      </c>
      <c r="CD307" s="19" t="s">
        <v>140</v>
      </c>
      <c r="CE307" s="21" t="str">
        <f>VLOOKUP(CD307,'Axe 2 Règles de gestion'!$D$2:$F$447,3, FALSE)</f>
        <v>La date de fin réelle ou la date de fin prévisionnelle du congé/absence doit être saisie.</v>
      </c>
      <c r="CF307" s="19" t="s">
        <v>146</v>
      </c>
      <c r="CG307" s="21" t="str">
        <f>VLOOKUP(CF307,'Axe 2 Règles de gestion'!$D$2:$F$447,3, FALSE)</f>
        <v>Dans le cas d'un congé autre que CLM, CLD, CGM et CITIS, l'indicateur de requalification doit être à non et les impacts spécifiques à la requalification ne doivent pas être mobilisés ou l'impact rémunération est vide.</v>
      </c>
      <c r="CH307" s="19" t="s">
        <v>877</v>
      </c>
      <c r="CI307" s="21" t="str">
        <f>VLOOKUP(CH307,'Axe 2 Règles de gestion'!$D$2:$F$447,3, FALSE)</f>
        <v>L'agent doit avoir un enfant lié à ce congé.</v>
      </c>
      <c r="CJ307" s="19" t="s">
        <v>969</v>
      </c>
      <c r="CK307" s="21" t="str">
        <f>VLOOKUP(CJ307,'Axe 2 Règles de gestion'!$D$2:$F$447,3, FALSE)</f>
        <v>Le lien de filiation avec l'enfant est « légalement établi ».</v>
      </c>
      <c r="CL307" s="19"/>
      <c r="CM307" s="21"/>
      <c r="CN307" s="19"/>
      <c r="CO307" s="21"/>
      <c r="CP307" s="19"/>
      <c r="CQ307" s="21"/>
      <c r="CR307" s="19"/>
      <c r="CS307" s="21"/>
      <c r="CT307" s="19"/>
      <c r="CU307" s="21"/>
      <c r="CV307" s="19"/>
      <c r="CW307" s="21"/>
      <c r="CX307" s="19" t="s">
        <v>309</v>
      </c>
      <c r="CY307" s="21"/>
    </row>
    <row r="308" spans="1:103" s="22" customFormat="1" ht="150" x14ac:dyDescent="0.25">
      <c r="A308" s="19" t="s">
        <v>305</v>
      </c>
      <c r="B308" s="19" t="s">
        <v>105</v>
      </c>
      <c r="C308" s="20">
        <v>45810.451388888891</v>
      </c>
      <c r="D308" s="19" t="s">
        <v>106</v>
      </c>
      <c r="E308" s="21" t="s">
        <v>107</v>
      </c>
      <c r="F308" s="19" t="s">
        <v>108</v>
      </c>
      <c r="G308" s="21" t="s">
        <v>109</v>
      </c>
      <c r="H308" s="19" t="s">
        <v>946</v>
      </c>
      <c r="I308" s="21" t="s">
        <v>947</v>
      </c>
      <c r="J308" s="21" t="s">
        <v>948</v>
      </c>
      <c r="K308" s="21" t="s">
        <v>949</v>
      </c>
      <c r="L308" s="19" t="s">
        <v>950</v>
      </c>
      <c r="M308" s="21" t="s">
        <v>951</v>
      </c>
      <c r="N308" s="19" t="s">
        <v>116</v>
      </c>
      <c r="O308" s="21"/>
      <c r="P308" s="21"/>
      <c r="Q308" s="21" t="s">
        <v>401</v>
      </c>
      <c r="R308" s="19" t="s">
        <v>402</v>
      </c>
      <c r="S308" s="19" t="s">
        <v>188</v>
      </c>
      <c r="T308" s="19" t="s">
        <v>120</v>
      </c>
      <c r="U308" s="20">
        <v>44378</v>
      </c>
      <c r="V308" s="20"/>
      <c r="W308" s="21" t="s">
        <v>991</v>
      </c>
      <c r="X308" s="19" t="s">
        <v>992</v>
      </c>
      <c r="Y308" s="21" t="str">
        <f>VLOOKUP(X308,'Axe 2 Règles de gestion'!$D$2:$F$447,3, FALSE)</f>
        <v>L'agent bénéficie des dispositions applicables aux agents titulaires pour le congé de naissance, sauf dispositions particulières.</v>
      </c>
      <c r="Z308" s="19" t="s">
        <v>953</v>
      </c>
      <c r="AA308" s="21" t="str">
        <f>VLOOKUP(Z308,'Axe 2 Règles de gestion'!$D$2:$F$447,3, FALSE)</f>
        <v>Le congé bénéficie à l'agent père de l'enfant ainsi que, le cas échéant, à l'agent conjoint de la mère ou à l'agent lié à elle par un pacte civil de solidarité ou vivant maritalement avec elle.</v>
      </c>
      <c r="AB308" s="19" t="s">
        <v>960</v>
      </c>
      <c r="AC308" s="21" t="str">
        <f>VLOOKUP(AB308,'Axe 2 Règles de gestion'!$D$2:$F$447,3, FALSE)</f>
        <v>L'agent doit effectuer une demande auprès de son chef de service.</v>
      </c>
      <c r="AD308" s="19" t="s">
        <v>962</v>
      </c>
      <c r="AE308" s="21" t="str">
        <f>VLOOKUP(AD308,'Axe 2 Règles de gestion'!$D$2:$F$447,3, FALSE)</f>
        <v>La demande doit être accompagnée de la copie du certificat qui atteste de l'état de grossesse et précise la date présumée de l'accouchement ou de tout document justifiant de la naissance de l'enfant.</v>
      </c>
      <c r="AF308" s="19" t="s">
        <v>963</v>
      </c>
      <c r="AG308" s="21" t="str">
        <f>VLOOKUP(AF308,'Axe 2 Règles de gestion'!$D$2:$F$447,3, FALSE)</f>
        <v>La demande doit également être accompagnée, s'il y a lieu, de tout document justifiant que l'agent est le conjoint ou la personne liée à la mère par un pacte civil de solidarité ou vivant maritalement avec elle.</v>
      </c>
      <c r="AH308" s="19" t="s">
        <v>965</v>
      </c>
      <c r="AI308" s="21" t="str">
        <f>VLOOKUP(AH308,'Axe 2 Règles de gestion'!$D$2:$F$447,3, FALSE)</f>
        <v>Le congé est accordé de droit.</v>
      </c>
      <c r="AJ308" s="19"/>
      <c r="AK308" s="21"/>
      <c r="AL308" s="19"/>
      <c r="AM308" s="21"/>
      <c r="AN308" s="19"/>
      <c r="AO308" s="21"/>
      <c r="AP308" s="19"/>
      <c r="AQ308" s="21"/>
      <c r="AR308" s="19"/>
      <c r="AS308" s="21"/>
      <c r="AT308" s="19"/>
      <c r="AU308" s="21"/>
      <c r="AV308" s="19"/>
      <c r="AW308" s="21"/>
      <c r="AX308" s="19"/>
      <c r="AY308" s="21"/>
      <c r="AZ308" s="19"/>
      <c r="BA308" s="21"/>
      <c r="BB308" s="19"/>
      <c r="BC308" s="21"/>
      <c r="BD308" s="19"/>
      <c r="BE308" s="21"/>
      <c r="BF308" s="19" t="s">
        <v>955</v>
      </c>
      <c r="BG308" s="21" t="str">
        <f>VLOOKUP(BF308,'Axe 2 Règles de gestion'!$D$2:$F$447,3, FALSE)</f>
        <v>Le congé est accordé pour une durée réelle égale à 3 jours ouvrables par naissance.</v>
      </c>
      <c r="BH308" s="19" t="s">
        <v>957</v>
      </c>
      <c r="BI308" s="21" t="str">
        <f>VLOOKUP(BH308,'Axe 2 Règles de gestion'!$D$2:$F$447,3, FALSE)</f>
        <v>Le congé est accordé pour une durée prévisionnelle égale à 3 jours ouvrables par naissance.</v>
      </c>
      <c r="BJ308" s="19" t="s">
        <v>967</v>
      </c>
      <c r="BK308" s="21" t="str">
        <f>VLOOKUP(BJ308,'Axe 2 Règles de gestion'!$D$2:$F$447,3, FALSE)</f>
        <v>Le congé peut être pris, au choix de l'agent, à compter du jour de la naissance de l'enfant ou du 1er jour ouvrable qui suit.</v>
      </c>
      <c r="BL308" s="19" t="s">
        <v>244</v>
      </c>
      <c r="BM308" s="21" t="str">
        <f>VLOOKUP(BL308,'Axe 2 Règles de gestion'!$D$2:$F$447,3, FALSE)</f>
        <v>L'agent doit être en activité.</v>
      </c>
      <c r="BN308" s="19"/>
      <c r="BO308" s="21"/>
      <c r="BP308" s="19"/>
      <c r="BQ308" s="21"/>
      <c r="BR308" s="19"/>
      <c r="BS308" s="21"/>
      <c r="BT308" s="19"/>
      <c r="BU308" s="21"/>
      <c r="BV308" s="19" t="s">
        <v>130</v>
      </c>
      <c r="BW308" s="21" t="str">
        <f>VLOOKUP(BV308,'Axe 2 Règles de gestion'!$D$2:$F$447,3, FALSE)</f>
        <v>La date de début du congé/absence doit être postérieure ou égale à la date de recrutement dans la FPE ou dans la carrière militaire.</v>
      </c>
      <c r="BX308" s="19" t="s">
        <v>132</v>
      </c>
      <c r="BY308" s="21" t="str">
        <f>VLOOKUP(BX308,'Axe 2 Règles de gestion'!$D$2:$F$447,3, FALSE)</f>
        <v>La date de début du congé/absence doit être antérieure ou égale à la date de fin réelle du congé/absence.</v>
      </c>
      <c r="BZ308" s="19" t="s">
        <v>134</v>
      </c>
      <c r="CA308" s="21" t="str">
        <f>VLOOKUP(BZ308,'Axe 2 Règles de gestion'!$D$2:$F$447,3, FALSE)</f>
        <v>La date de début du congé/absence doit être antérieure ou égale à la date de fin prévisionnelle du congé/absence.</v>
      </c>
      <c r="CB308" s="19" t="s">
        <v>136</v>
      </c>
      <c r="CC308" s="21" t="str">
        <f>VLOOKUP(CB308,'Axe 2 Règles de gestion'!$D$2:$F$447,3, FALSE)</f>
        <v>La date de fin réelle du congé/absence doit être antérieure à la date limite de départ à la retraite.</v>
      </c>
      <c r="CD308" s="19" t="s">
        <v>138</v>
      </c>
      <c r="CE308" s="21" t="str">
        <f>VLOOKUP(CD308,'Axe 2 Règles de gestion'!$D$2:$F$447,3, FALSE)</f>
        <v>La date de fin prévisionnelle du congé/absence doit être antérieure à la date limite de départ à la retraite.</v>
      </c>
      <c r="CF308" s="19" t="s">
        <v>140</v>
      </c>
      <c r="CG308" s="21" t="str">
        <f>VLOOKUP(CF308,'Axe 2 Règles de gestion'!$D$2:$F$447,3, FALSE)</f>
        <v>La date de fin réelle ou la date de fin prévisionnelle du congé/absence doit être saisie.</v>
      </c>
      <c r="CH308" s="19" t="s">
        <v>142</v>
      </c>
      <c r="CI308" s="21" t="str">
        <f>VLOOKUP(CH308,'Axe 2 Règles de gestion'!$D$2:$F$447,3, FALSE)</f>
        <v>Si l'absence ne commence pas par une demi-journée et si l'absence précédente ne finit pas par une demi journée, la date de début de l'absence saisie est postérieure à la date de fin réelle de l'absence précédente.</v>
      </c>
      <c r="CJ308" s="19" t="s">
        <v>144</v>
      </c>
      <c r="CK308" s="21" t="str">
        <f>VLOOKUP(CJ308,'Axe 2 Règles de gestion'!$D$2:$F$447,3, FALSE)</f>
        <v>Si l'absence ne commence pas par une demi-journée et si l'absence précédente ne finit pas par une demi journée, la date de début de l'absence saisie est postérieure à la date de fin prévisionnelle de l'absence précédente.</v>
      </c>
      <c r="CL308" s="19" t="s">
        <v>146</v>
      </c>
      <c r="CM308" s="21" t="str">
        <f>VLOOKUP(CL308,'Axe 2 Règles de gestion'!$D$2:$F$447,3, FALSE)</f>
        <v>Dans le cas d'un congé autre que CLM, CLD, CGM et CITIS, l'indicateur de requalification doit être à non et les impacts spécifiques à la requalification ne doivent pas être mobilisés ou l'impact rémunération est vide.</v>
      </c>
      <c r="CN308" s="19" t="s">
        <v>877</v>
      </c>
      <c r="CO308" s="21" t="str">
        <f>VLOOKUP(CN308,'Axe 2 Règles de gestion'!$D$2:$F$447,3, FALSE)</f>
        <v>L'agent doit avoir un enfant lié à ce congé.</v>
      </c>
      <c r="CP308" s="19" t="s">
        <v>969</v>
      </c>
      <c r="CQ308" s="21" t="str">
        <f>VLOOKUP(CP308,'Axe 2 Règles de gestion'!$D$2:$F$447,3, FALSE)</f>
        <v>Le lien de filiation avec l'enfant est « légalement établi ».</v>
      </c>
      <c r="CR308" s="19"/>
      <c r="CS308" s="21"/>
      <c r="CT308" s="19"/>
      <c r="CU308" s="21"/>
      <c r="CV308" s="19"/>
      <c r="CW308" s="21"/>
      <c r="CX308" s="19" t="s">
        <v>309</v>
      </c>
      <c r="CY308" s="21"/>
    </row>
    <row r="309" spans="1:103" s="22" customFormat="1" ht="150" x14ac:dyDescent="0.25">
      <c r="A309" s="19" t="s">
        <v>305</v>
      </c>
      <c r="B309" s="19" t="s">
        <v>105</v>
      </c>
      <c r="C309" s="20">
        <v>45810.453472222223</v>
      </c>
      <c r="D309" s="19" t="s">
        <v>106</v>
      </c>
      <c r="E309" s="21" t="s">
        <v>107</v>
      </c>
      <c r="F309" s="19" t="s">
        <v>108</v>
      </c>
      <c r="G309" s="21" t="s">
        <v>109</v>
      </c>
      <c r="H309" s="19" t="s">
        <v>946</v>
      </c>
      <c r="I309" s="21" t="s">
        <v>947</v>
      </c>
      <c r="J309" s="21" t="s">
        <v>948</v>
      </c>
      <c r="K309" s="21" t="s">
        <v>949</v>
      </c>
      <c r="L309" s="19" t="s">
        <v>971</v>
      </c>
      <c r="M309" s="21" t="s">
        <v>972</v>
      </c>
      <c r="N309" s="19" t="s">
        <v>152</v>
      </c>
      <c r="O309" s="21"/>
      <c r="P309" s="21"/>
      <c r="Q309" s="21" t="s">
        <v>401</v>
      </c>
      <c r="R309" s="19" t="s">
        <v>402</v>
      </c>
      <c r="S309" s="19" t="s">
        <v>188</v>
      </c>
      <c r="T309" s="19" t="s">
        <v>120</v>
      </c>
      <c r="U309" s="20">
        <v>44378</v>
      </c>
      <c r="V309" s="20"/>
      <c r="W309" s="21" t="s">
        <v>993</v>
      </c>
      <c r="X309" s="19" t="s">
        <v>992</v>
      </c>
      <c r="Y309" s="21" t="str">
        <f>VLOOKUP(X309,'Axe 2 Règles de gestion'!$D$2:$F$447,3, FALSE)</f>
        <v>L'agent bénéficie des dispositions applicables aux agents titulaires pour le congé de naissance, sauf dispositions particulières.</v>
      </c>
      <c r="Z309" s="19"/>
      <c r="AA309" s="21"/>
      <c r="AB309" s="19"/>
      <c r="AC309" s="21"/>
      <c r="AD309" s="19"/>
      <c r="AE309" s="21"/>
      <c r="AF309" s="19"/>
      <c r="AG309" s="21"/>
      <c r="AH309" s="19"/>
      <c r="AI309" s="21"/>
      <c r="AJ309" s="19"/>
      <c r="AK309" s="21"/>
      <c r="AL309" s="19"/>
      <c r="AM309" s="21"/>
      <c r="AN309" s="19"/>
      <c r="AO309" s="21"/>
      <c r="AP309" s="19"/>
      <c r="AQ309" s="21"/>
      <c r="AR309" s="19"/>
      <c r="AS309" s="21"/>
      <c r="AT309" s="19"/>
      <c r="AU309" s="21"/>
      <c r="AV309" s="19"/>
      <c r="AW309" s="21"/>
      <c r="AX309" s="19"/>
      <c r="AY309" s="21"/>
      <c r="AZ309" s="19"/>
      <c r="BA309" s="21"/>
      <c r="BB309" s="19"/>
      <c r="BC309" s="21"/>
      <c r="BD309" s="19"/>
      <c r="BE309" s="21"/>
      <c r="BF309" s="19" t="s">
        <v>955</v>
      </c>
      <c r="BG309" s="21" t="str">
        <f>VLOOKUP(BF309,'Axe 2 Règles de gestion'!$D$2:$F$447,3, FALSE)</f>
        <v>Le congé est accordé pour une durée réelle égale à 3 jours ouvrables par naissance.</v>
      </c>
      <c r="BH309" s="19" t="s">
        <v>957</v>
      </c>
      <c r="BI309" s="21" t="str">
        <f>VLOOKUP(BH309,'Axe 2 Règles de gestion'!$D$2:$F$447,3, FALSE)</f>
        <v>Le congé est accordé pour une durée prévisionnelle égale à 3 jours ouvrables par naissance.</v>
      </c>
      <c r="BJ309" s="19"/>
      <c r="BK309" s="21"/>
      <c r="BL309" s="19"/>
      <c r="BM309" s="21"/>
      <c r="BN309" s="19"/>
      <c r="BO309" s="21"/>
      <c r="BP309" s="19"/>
      <c r="BQ309" s="21"/>
      <c r="BR309" s="19"/>
      <c r="BS309" s="21"/>
      <c r="BT309" s="19"/>
      <c r="BU309" s="21"/>
      <c r="BV309" s="19" t="s">
        <v>132</v>
      </c>
      <c r="BW309" s="21" t="str">
        <f>VLOOKUP(BV309,'Axe 2 Règles de gestion'!$D$2:$F$447,3, FALSE)</f>
        <v>La date de début du congé/absence doit être antérieure ou égale à la date de fin réelle du congé/absence.</v>
      </c>
      <c r="BX309" s="19" t="s">
        <v>134</v>
      </c>
      <c r="BY309" s="21" t="str">
        <f>VLOOKUP(BX309,'Axe 2 Règles de gestion'!$D$2:$F$447,3, FALSE)</f>
        <v>La date de début du congé/absence doit être antérieure ou égale à la date de fin prévisionnelle du congé/absence.</v>
      </c>
      <c r="BZ309" s="19" t="s">
        <v>136</v>
      </c>
      <c r="CA309" s="21" t="str">
        <f>VLOOKUP(BZ309,'Axe 2 Règles de gestion'!$D$2:$F$447,3, FALSE)</f>
        <v>La date de fin réelle du congé/absence doit être antérieure à la date limite de départ à la retraite.</v>
      </c>
      <c r="CB309" s="19" t="s">
        <v>138</v>
      </c>
      <c r="CC309" s="21" t="str">
        <f>VLOOKUP(CB309,'Axe 2 Règles de gestion'!$D$2:$F$447,3, FALSE)</f>
        <v>La date de fin prévisionnelle du congé/absence doit être antérieure à la date limite de départ à la retraite.</v>
      </c>
      <c r="CD309" s="19" t="s">
        <v>140</v>
      </c>
      <c r="CE309" s="21" t="str">
        <f>VLOOKUP(CD309,'Axe 2 Règles de gestion'!$D$2:$F$447,3, FALSE)</f>
        <v>La date de fin réelle ou la date de fin prévisionnelle du congé/absence doit être saisie.</v>
      </c>
      <c r="CF309" s="19" t="s">
        <v>146</v>
      </c>
      <c r="CG309" s="21" t="str">
        <f>VLOOKUP(CF309,'Axe 2 Règles de gestion'!$D$2:$F$447,3, FALSE)</f>
        <v>Dans le cas d'un congé autre que CLM, CLD, CGM et CITIS, l'indicateur de requalification doit être à non et les impacts spécifiques à la requalification ne doivent pas être mobilisés ou l'impact rémunération est vide.</v>
      </c>
      <c r="CH309" s="19" t="s">
        <v>877</v>
      </c>
      <c r="CI309" s="21" t="str">
        <f>VLOOKUP(CH309,'Axe 2 Règles de gestion'!$D$2:$F$447,3, FALSE)</f>
        <v>L'agent doit avoir un enfant lié à ce congé.</v>
      </c>
      <c r="CJ309" s="19" t="s">
        <v>969</v>
      </c>
      <c r="CK309" s="21" t="str">
        <f>VLOOKUP(CJ309,'Axe 2 Règles de gestion'!$D$2:$F$447,3, FALSE)</f>
        <v>Le lien de filiation avec l'enfant est « légalement établi ».</v>
      </c>
      <c r="CL309" s="19"/>
      <c r="CM309" s="21"/>
      <c r="CN309" s="19"/>
      <c r="CO309" s="21"/>
      <c r="CP309" s="19"/>
      <c r="CQ309" s="21"/>
      <c r="CR309" s="19"/>
      <c r="CS309" s="21"/>
      <c r="CT309" s="19"/>
      <c r="CU309" s="21"/>
      <c r="CV309" s="19"/>
      <c r="CW309" s="21"/>
      <c r="CX309" s="19" t="s">
        <v>309</v>
      </c>
      <c r="CY309" s="21"/>
    </row>
    <row r="310" spans="1:103" ht="90" x14ac:dyDescent="0.25">
      <c r="A310" s="13" t="s">
        <v>661</v>
      </c>
      <c r="B310" s="13" t="s">
        <v>105</v>
      </c>
      <c r="C310" s="14">
        <v>45393.433333333334</v>
      </c>
      <c r="D310" s="13" t="s">
        <v>106</v>
      </c>
      <c r="E310" s="15" t="s">
        <v>107</v>
      </c>
      <c r="F310" s="13" t="s">
        <v>108</v>
      </c>
      <c r="G310" s="15" t="s">
        <v>109</v>
      </c>
      <c r="H310" s="13" t="s">
        <v>946</v>
      </c>
      <c r="I310" s="15" t="s">
        <v>947</v>
      </c>
      <c r="J310" s="15" t="s">
        <v>948</v>
      </c>
      <c r="K310" s="15" t="s">
        <v>949</v>
      </c>
      <c r="L310" s="13" t="s">
        <v>950</v>
      </c>
      <c r="M310" s="15" t="s">
        <v>951</v>
      </c>
      <c r="N310" s="13" t="s">
        <v>116</v>
      </c>
      <c r="O310" s="15"/>
      <c r="P310" s="15"/>
      <c r="Q310" s="15" t="s">
        <v>994</v>
      </c>
      <c r="R310" s="13" t="s">
        <v>995</v>
      </c>
      <c r="S310" s="13" t="s">
        <v>188</v>
      </c>
      <c r="T310" s="13" t="s">
        <v>149</v>
      </c>
      <c r="U310" s="14">
        <v>44162</v>
      </c>
      <c r="V310" s="14">
        <v>44545</v>
      </c>
      <c r="W310" s="15"/>
      <c r="X310" s="13"/>
      <c r="Y310" s="15"/>
      <c r="Z310" s="13"/>
      <c r="AA310" s="15"/>
      <c r="AB310" s="13"/>
      <c r="AC310" s="15"/>
      <c r="AD310" s="13"/>
      <c r="AE310" s="15"/>
      <c r="AF310" s="13"/>
      <c r="AG310" s="15"/>
      <c r="AH310" s="13"/>
      <c r="AI310" s="15"/>
      <c r="AJ310" s="13"/>
      <c r="AK310" s="15"/>
      <c r="AL310" s="13"/>
      <c r="AM310" s="15"/>
      <c r="AN310" s="13"/>
      <c r="AO310" s="15"/>
      <c r="AP310" s="13"/>
      <c r="AQ310" s="15"/>
      <c r="AR310" s="13"/>
      <c r="AS310" s="15"/>
      <c r="AT310" s="13"/>
      <c r="AU310" s="15"/>
      <c r="AV310" s="13"/>
      <c r="AW310" s="15"/>
      <c r="AX310" s="13"/>
      <c r="AY310" s="15"/>
      <c r="AZ310" s="13"/>
      <c r="BA310" s="15"/>
      <c r="BB310" s="13"/>
      <c r="BC310" s="15"/>
      <c r="BD310" s="13"/>
      <c r="BE310" s="15"/>
      <c r="BF310" s="13"/>
      <c r="BG310" s="15"/>
      <c r="BH310" s="13"/>
      <c r="BI310" s="15"/>
      <c r="BJ310" s="13"/>
      <c r="BK310" s="15"/>
      <c r="BL310" s="13"/>
      <c r="BM310" s="15"/>
      <c r="BN310" s="13"/>
      <c r="BO310" s="15"/>
      <c r="BP310" s="13"/>
      <c r="BQ310" s="15"/>
      <c r="BR310" s="13"/>
      <c r="BS310" s="15"/>
      <c r="BT310" s="13"/>
      <c r="BU310" s="15"/>
      <c r="BV310" s="13"/>
      <c r="BW310" s="15"/>
      <c r="BX310" s="13"/>
      <c r="BY310" s="15"/>
      <c r="BZ310" s="13"/>
      <c r="CA310" s="15"/>
      <c r="CB310" s="13"/>
      <c r="CC310" s="15"/>
      <c r="CD310" s="13"/>
      <c r="CE310" s="15"/>
      <c r="CF310" s="13"/>
      <c r="CG310" s="15"/>
      <c r="CH310" s="13"/>
      <c r="CI310" s="15"/>
      <c r="CJ310" s="13"/>
      <c r="CK310" s="15"/>
      <c r="CL310" s="13"/>
      <c r="CM310" s="15"/>
      <c r="CN310" s="13"/>
      <c r="CO310" s="15"/>
      <c r="CP310" s="13"/>
      <c r="CQ310" s="15"/>
      <c r="CR310" s="13"/>
      <c r="CS310" s="15"/>
      <c r="CT310" s="13"/>
      <c r="CU310" s="15"/>
      <c r="CV310" s="13"/>
      <c r="CW310" s="15"/>
      <c r="CX310" s="13"/>
      <c r="CY310" s="15"/>
    </row>
    <row r="311" spans="1:103" ht="90" x14ac:dyDescent="0.25">
      <c r="A311" s="13" t="s">
        <v>661</v>
      </c>
      <c r="B311" s="13" t="s">
        <v>105</v>
      </c>
      <c r="C311" s="14">
        <v>45393.459027777775</v>
      </c>
      <c r="D311" s="13" t="s">
        <v>106</v>
      </c>
      <c r="E311" s="15" t="s">
        <v>107</v>
      </c>
      <c r="F311" s="13" t="s">
        <v>108</v>
      </c>
      <c r="G311" s="15" t="s">
        <v>109</v>
      </c>
      <c r="H311" s="13" t="s">
        <v>946</v>
      </c>
      <c r="I311" s="15" t="s">
        <v>947</v>
      </c>
      <c r="J311" s="15" t="s">
        <v>948</v>
      </c>
      <c r="K311" s="15" t="s">
        <v>949</v>
      </c>
      <c r="L311" s="13" t="s">
        <v>971</v>
      </c>
      <c r="M311" s="15" t="s">
        <v>972</v>
      </c>
      <c r="N311" s="13" t="s">
        <v>152</v>
      </c>
      <c r="O311" s="15"/>
      <c r="P311" s="15"/>
      <c r="Q311" s="15" t="s">
        <v>994</v>
      </c>
      <c r="R311" s="13" t="s">
        <v>995</v>
      </c>
      <c r="S311" s="13" t="s">
        <v>188</v>
      </c>
      <c r="T311" s="13" t="s">
        <v>149</v>
      </c>
      <c r="U311" s="14">
        <v>44162</v>
      </c>
      <c r="V311" s="14">
        <v>44545</v>
      </c>
      <c r="W311" s="15"/>
      <c r="X311" s="13"/>
      <c r="Y311" s="15"/>
      <c r="Z311" s="13"/>
      <c r="AA311" s="15"/>
      <c r="AB311" s="13"/>
      <c r="AC311" s="15"/>
      <c r="AD311" s="13"/>
      <c r="AE311" s="15"/>
      <c r="AF311" s="13"/>
      <c r="AG311" s="15"/>
      <c r="AH311" s="13"/>
      <c r="AI311" s="15"/>
      <c r="AJ311" s="13"/>
      <c r="AK311" s="15"/>
      <c r="AL311" s="13"/>
      <c r="AM311" s="15"/>
      <c r="AN311" s="13"/>
      <c r="AO311" s="15"/>
      <c r="AP311" s="13"/>
      <c r="AQ311" s="15"/>
      <c r="AR311" s="13"/>
      <c r="AS311" s="15"/>
      <c r="AT311" s="13"/>
      <c r="AU311" s="15"/>
      <c r="AV311" s="13"/>
      <c r="AW311" s="15"/>
      <c r="AX311" s="13"/>
      <c r="AY311" s="15"/>
      <c r="AZ311" s="13"/>
      <c r="BA311" s="15"/>
      <c r="BB311" s="13"/>
      <c r="BC311" s="15"/>
      <c r="BD311" s="13"/>
      <c r="BE311" s="15"/>
      <c r="BF311" s="13"/>
      <c r="BG311" s="15"/>
      <c r="BH311" s="13"/>
      <c r="BI311" s="15"/>
      <c r="BJ311" s="13"/>
      <c r="BK311" s="15"/>
      <c r="BL311" s="13"/>
      <c r="BM311" s="15"/>
      <c r="BN311" s="13"/>
      <c r="BO311" s="15"/>
      <c r="BP311" s="13"/>
      <c r="BQ311" s="15"/>
      <c r="BR311" s="13"/>
      <c r="BS311" s="15"/>
      <c r="BT311" s="13"/>
      <c r="BU311" s="15"/>
      <c r="BV311" s="13"/>
      <c r="BW311" s="15"/>
      <c r="BX311" s="13"/>
      <c r="BY311" s="15"/>
      <c r="BZ311" s="13"/>
      <c r="CA311" s="15"/>
      <c r="CB311" s="13"/>
      <c r="CC311" s="15"/>
      <c r="CD311" s="13"/>
      <c r="CE311" s="15"/>
      <c r="CF311" s="13"/>
      <c r="CG311" s="15"/>
      <c r="CH311" s="13"/>
      <c r="CI311" s="15"/>
      <c r="CJ311" s="13"/>
      <c r="CK311" s="15"/>
      <c r="CL311" s="13"/>
      <c r="CM311" s="15"/>
      <c r="CN311" s="13"/>
      <c r="CO311" s="15"/>
      <c r="CP311" s="13"/>
      <c r="CQ311" s="15"/>
      <c r="CR311" s="13"/>
      <c r="CS311" s="15"/>
      <c r="CT311" s="13"/>
      <c r="CU311" s="15"/>
      <c r="CV311" s="13"/>
      <c r="CW311" s="15"/>
      <c r="CX311" s="13"/>
      <c r="CY311" s="15"/>
    </row>
    <row r="312" spans="1:103" ht="90" x14ac:dyDescent="0.25">
      <c r="A312" s="13" t="s">
        <v>661</v>
      </c>
      <c r="B312" s="13" t="s">
        <v>105</v>
      </c>
      <c r="C312" s="14">
        <v>45393.431944444441</v>
      </c>
      <c r="D312" s="13" t="s">
        <v>106</v>
      </c>
      <c r="E312" s="15" t="s">
        <v>107</v>
      </c>
      <c r="F312" s="13" t="s">
        <v>108</v>
      </c>
      <c r="G312" s="15" t="s">
        <v>109</v>
      </c>
      <c r="H312" s="13" t="s">
        <v>946</v>
      </c>
      <c r="I312" s="15" t="s">
        <v>947</v>
      </c>
      <c r="J312" s="15" t="s">
        <v>948</v>
      </c>
      <c r="K312" s="15" t="s">
        <v>949</v>
      </c>
      <c r="L312" s="13" t="s">
        <v>950</v>
      </c>
      <c r="M312" s="15" t="s">
        <v>951</v>
      </c>
      <c r="N312" s="13" t="s">
        <v>116</v>
      </c>
      <c r="O312" s="15"/>
      <c r="P312" s="15"/>
      <c r="Q312" s="15" t="s">
        <v>996</v>
      </c>
      <c r="R312" s="13" t="s">
        <v>997</v>
      </c>
      <c r="S312" s="13" t="s">
        <v>188</v>
      </c>
      <c r="T312" s="13" t="s">
        <v>149</v>
      </c>
      <c r="U312" s="14">
        <v>44378</v>
      </c>
      <c r="V312" s="14">
        <v>44545</v>
      </c>
      <c r="W312" s="15"/>
      <c r="X312" s="13"/>
      <c r="Y312" s="15"/>
      <c r="Z312" s="13"/>
      <c r="AA312" s="15"/>
      <c r="AB312" s="13"/>
      <c r="AC312" s="15"/>
      <c r="AD312" s="13"/>
      <c r="AE312" s="15"/>
      <c r="AF312" s="13"/>
      <c r="AG312" s="15"/>
      <c r="AH312" s="13"/>
      <c r="AI312" s="15"/>
      <c r="AJ312" s="13"/>
      <c r="AK312" s="15"/>
      <c r="AL312" s="13"/>
      <c r="AM312" s="15"/>
      <c r="AN312" s="13"/>
      <c r="AO312" s="15"/>
      <c r="AP312" s="13"/>
      <c r="AQ312" s="15"/>
      <c r="AR312" s="13"/>
      <c r="AS312" s="15"/>
      <c r="AT312" s="13"/>
      <c r="AU312" s="15"/>
      <c r="AV312" s="13"/>
      <c r="AW312" s="15"/>
      <c r="AX312" s="13"/>
      <c r="AY312" s="15"/>
      <c r="AZ312" s="13"/>
      <c r="BA312" s="15"/>
      <c r="BB312" s="13"/>
      <c r="BC312" s="15"/>
      <c r="BD312" s="13"/>
      <c r="BE312" s="15"/>
      <c r="BF312" s="13"/>
      <c r="BG312" s="15"/>
      <c r="BH312" s="13"/>
      <c r="BI312" s="15"/>
      <c r="BJ312" s="13"/>
      <c r="BK312" s="15"/>
      <c r="BL312" s="13"/>
      <c r="BM312" s="15"/>
      <c r="BN312" s="13"/>
      <c r="BO312" s="15"/>
      <c r="BP312" s="13"/>
      <c r="BQ312" s="15"/>
      <c r="BR312" s="13"/>
      <c r="BS312" s="15"/>
      <c r="BT312" s="13"/>
      <c r="BU312" s="15"/>
      <c r="BV312" s="13"/>
      <c r="BW312" s="15"/>
      <c r="BX312" s="13"/>
      <c r="BY312" s="15"/>
      <c r="BZ312" s="13"/>
      <c r="CA312" s="15"/>
      <c r="CB312" s="13"/>
      <c r="CC312" s="15"/>
      <c r="CD312" s="13"/>
      <c r="CE312" s="15"/>
      <c r="CF312" s="13"/>
      <c r="CG312" s="15"/>
      <c r="CH312" s="13"/>
      <c r="CI312" s="15"/>
      <c r="CJ312" s="13"/>
      <c r="CK312" s="15"/>
      <c r="CL312" s="13"/>
      <c r="CM312" s="15"/>
      <c r="CN312" s="13"/>
      <c r="CO312" s="15"/>
      <c r="CP312" s="13"/>
      <c r="CQ312" s="15"/>
      <c r="CR312" s="13"/>
      <c r="CS312" s="15"/>
      <c r="CT312" s="13"/>
      <c r="CU312" s="15"/>
      <c r="CV312" s="13"/>
      <c r="CW312" s="15"/>
      <c r="CX312" s="13"/>
      <c r="CY312" s="15"/>
    </row>
    <row r="313" spans="1:103" ht="90" x14ac:dyDescent="0.25">
      <c r="A313" s="13" t="s">
        <v>661</v>
      </c>
      <c r="B313" s="13" t="s">
        <v>105</v>
      </c>
      <c r="C313" s="14">
        <v>45393.458333333336</v>
      </c>
      <c r="D313" s="13" t="s">
        <v>106</v>
      </c>
      <c r="E313" s="15" t="s">
        <v>107</v>
      </c>
      <c r="F313" s="13" t="s">
        <v>108</v>
      </c>
      <c r="G313" s="15" t="s">
        <v>109</v>
      </c>
      <c r="H313" s="13" t="s">
        <v>946</v>
      </c>
      <c r="I313" s="15" t="s">
        <v>947</v>
      </c>
      <c r="J313" s="15" t="s">
        <v>948</v>
      </c>
      <c r="K313" s="15" t="s">
        <v>949</v>
      </c>
      <c r="L313" s="13" t="s">
        <v>971</v>
      </c>
      <c r="M313" s="15" t="s">
        <v>972</v>
      </c>
      <c r="N313" s="13" t="s">
        <v>152</v>
      </c>
      <c r="O313" s="15"/>
      <c r="P313" s="15"/>
      <c r="Q313" s="15" t="s">
        <v>996</v>
      </c>
      <c r="R313" s="13" t="s">
        <v>997</v>
      </c>
      <c r="S313" s="13" t="s">
        <v>188</v>
      </c>
      <c r="T313" s="13" t="s">
        <v>149</v>
      </c>
      <c r="U313" s="14">
        <v>44378</v>
      </c>
      <c r="V313" s="14">
        <v>44545</v>
      </c>
      <c r="W313" s="15"/>
      <c r="X313" s="13"/>
      <c r="Y313" s="15"/>
      <c r="Z313" s="13"/>
      <c r="AA313" s="15"/>
      <c r="AB313" s="13"/>
      <c r="AC313" s="15"/>
      <c r="AD313" s="13"/>
      <c r="AE313" s="15"/>
      <c r="AF313" s="13"/>
      <c r="AG313" s="15"/>
      <c r="AH313" s="13"/>
      <c r="AI313" s="15"/>
      <c r="AJ313" s="13"/>
      <c r="AK313" s="15"/>
      <c r="AL313" s="13"/>
      <c r="AM313" s="15"/>
      <c r="AN313" s="13"/>
      <c r="AO313" s="15"/>
      <c r="AP313" s="13"/>
      <c r="AQ313" s="15"/>
      <c r="AR313" s="13"/>
      <c r="AS313" s="15"/>
      <c r="AT313" s="13"/>
      <c r="AU313" s="15"/>
      <c r="AV313" s="13"/>
      <c r="AW313" s="15"/>
      <c r="AX313" s="13"/>
      <c r="AY313" s="15"/>
      <c r="AZ313" s="13"/>
      <c r="BA313" s="15"/>
      <c r="BB313" s="13"/>
      <c r="BC313" s="15"/>
      <c r="BD313" s="13"/>
      <c r="BE313" s="15"/>
      <c r="BF313" s="13"/>
      <c r="BG313" s="15"/>
      <c r="BH313" s="13"/>
      <c r="BI313" s="15"/>
      <c r="BJ313" s="13"/>
      <c r="BK313" s="15"/>
      <c r="BL313" s="13"/>
      <c r="BM313" s="15"/>
      <c r="BN313" s="13"/>
      <c r="BO313" s="15"/>
      <c r="BP313" s="13"/>
      <c r="BQ313" s="15"/>
      <c r="BR313" s="13"/>
      <c r="BS313" s="15"/>
      <c r="BT313" s="13"/>
      <c r="BU313" s="15"/>
      <c r="BV313" s="13"/>
      <c r="BW313" s="15"/>
      <c r="BX313" s="13"/>
      <c r="BY313" s="15"/>
      <c r="BZ313" s="13"/>
      <c r="CA313" s="15"/>
      <c r="CB313" s="13"/>
      <c r="CC313" s="15"/>
      <c r="CD313" s="13"/>
      <c r="CE313" s="15"/>
      <c r="CF313" s="13"/>
      <c r="CG313" s="15"/>
      <c r="CH313" s="13"/>
      <c r="CI313" s="15"/>
      <c r="CJ313" s="13"/>
      <c r="CK313" s="15"/>
      <c r="CL313" s="13"/>
      <c r="CM313" s="15"/>
      <c r="CN313" s="13"/>
      <c r="CO313" s="15"/>
      <c r="CP313" s="13"/>
      <c r="CQ313" s="15"/>
      <c r="CR313" s="13"/>
      <c r="CS313" s="15"/>
      <c r="CT313" s="13"/>
      <c r="CU313" s="15"/>
      <c r="CV313" s="13"/>
      <c r="CW313" s="15"/>
      <c r="CX313" s="13"/>
      <c r="CY313" s="15"/>
    </row>
    <row r="314" spans="1:103" ht="150" x14ac:dyDescent="0.25">
      <c r="A314" s="13" t="s">
        <v>245</v>
      </c>
      <c r="B314" s="13" t="s">
        <v>229</v>
      </c>
      <c r="C314" s="14">
        <v>44461.588194444441</v>
      </c>
      <c r="D314" s="13" t="s">
        <v>106</v>
      </c>
      <c r="E314" s="15" t="s">
        <v>107</v>
      </c>
      <c r="F314" s="13" t="s">
        <v>108</v>
      </c>
      <c r="G314" s="15" t="s">
        <v>109</v>
      </c>
      <c r="H314" s="13" t="s">
        <v>946</v>
      </c>
      <c r="I314" s="15" t="s">
        <v>947</v>
      </c>
      <c r="J314" s="15" t="s">
        <v>948</v>
      </c>
      <c r="K314" s="15" t="s">
        <v>949</v>
      </c>
      <c r="L314" s="13" t="s">
        <v>950</v>
      </c>
      <c r="M314" s="15" t="s">
        <v>951</v>
      </c>
      <c r="N314" s="13" t="s">
        <v>116</v>
      </c>
      <c r="O314" s="15"/>
      <c r="P314" s="15"/>
      <c r="Q314" s="15" t="s">
        <v>430</v>
      </c>
      <c r="R314" s="13" t="s">
        <v>431</v>
      </c>
      <c r="S314" s="13" t="s">
        <v>188</v>
      </c>
      <c r="T314" s="13" t="s">
        <v>120</v>
      </c>
      <c r="U314" s="14">
        <v>44162</v>
      </c>
      <c r="V314" s="14">
        <v>44377</v>
      </c>
      <c r="W314" s="15" t="s">
        <v>998</v>
      </c>
      <c r="X314" s="13" t="s">
        <v>999</v>
      </c>
      <c r="Y314" s="15" t="str">
        <f>VLOOKUP(X314,'Axe 2 Règles de gestion'!$D$2:$F$447,3, FALSE)</f>
        <v>Le congé bénéficie à l'agent père de l'enfant ainsi que, le cas échéant, à l'agent conjoint de la mère ou à l'agent lié à elle par un pacte civil de solidarité ou vivant maritalement avec elle.</v>
      </c>
      <c r="Z314" s="13"/>
      <c r="AA314" s="15"/>
      <c r="AB314" s="13"/>
      <c r="AC314" s="15"/>
      <c r="AD314" s="13"/>
      <c r="AE314" s="15"/>
      <c r="AF314" s="13"/>
      <c r="AG314" s="15"/>
      <c r="AH314" s="13"/>
      <c r="AI314" s="15"/>
      <c r="AJ314" s="13"/>
      <c r="AK314" s="15"/>
      <c r="AL314" s="13"/>
      <c r="AM314" s="15"/>
      <c r="AN314" s="13"/>
      <c r="AO314" s="15"/>
      <c r="AP314" s="13"/>
      <c r="AQ314" s="15"/>
      <c r="AR314" s="13"/>
      <c r="AS314" s="15"/>
      <c r="AT314" s="13"/>
      <c r="AU314" s="15"/>
      <c r="AV314" s="13"/>
      <c r="AW314" s="15"/>
      <c r="AX314" s="13"/>
      <c r="AY314" s="15"/>
      <c r="AZ314" s="13"/>
      <c r="BA314" s="15"/>
      <c r="BB314" s="13"/>
      <c r="BC314" s="15"/>
      <c r="BD314" s="13"/>
      <c r="BE314" s="15"/>
      <c r="BF314" s="13" t="s">
        <v>1000</v>
      </c>
      <c r="BG314" s="15" t="str">
        <f>VLOOKUP(BF314,'Axe 2 Règles de gestion'!$D$2:$F$447,3, FALSE)</f>
        <v>Le congé est accordé pour une durée réelle égale à 3 jours ouvrables par naissance.</v>
      </c>
      <c r="BH314" s="13" t="s">
        <v>1001</v>
      </c>
      <c r="BI314" s="15" t="str">
        <f>VLOOKUP(BH314,'Axe 2 Règles de gestion'!$D$2:$F$447,3, FALSE)</f>
        <v>Le congé est accordé pour une durée prévisionnelle égale à 3 jours ouvrables par naissance.</v>
      </c>
      <c r="BJ314" s="13" t="s">
        <v>441</v>
      </c>
      <c r="BK314" s="15" t="str">
        <f>VLOOKUP(BJ314,'Axe 2 Règles de gestion'!$D$2:$F$447,3, FALSE)</f>
        <v>L'agent doit être en activité.</v>
      </c>
      <c r="BL314" s="13"/>
      <c r="BM314" s="15"/>
      <c r="BN314" s="13"/>
      <c r="BO314" s="15"/>
      <c r="BP314" s="13"/>
      <c r="BQ314" s="15"/>
      <c r="BR314" s="13"/>
      <c r="BS314" s="15"/>
      <c r="BT314" s="13"/>
      <c r="BU314" s="15"/>
      <c r="BV314" s="13" t="s">
        <v>162</v>
      </c>
      <c r="BW314" s="15" t="str">
        <f>VLOOKUP(BV314,'Axe 2 Règles de gestion'!$D$2:$F$447,3, FALSE)</f>
        <v>La date de début du congé/absence doit être postérieure ou égale à la date de début du lien juridique.</v>
      </c>
      <c r="BX314" s="13" t="s">
        <v>132</v>
      </c>
      <c r="BY314" s="15" t="str">
        <f>VLOOKUP(BX314,'Axe 2 Règles de gestion'!$D$2:$F$447,3, FALSE)</f>
        <v>La date de début du congé/absence doit être antérieure ou égale à la date de fin réelle du congé/absence.</v>
      </c>
      <c r="BZ314" s="13" t="s">
        <v>134</v>
      </c>
      <c r="CA314" s="15" t="str">
        <f>VLOOKUP(BZ314,'Axe 2 Règles de gestion'!$D$2:$F$447,3, FALSE)</f>
        <v>La date de début du congé/absence doit être antérieure ou égale à la date de fin prévisionnelle du congé/absence.</v>
      </c>
      <c r="CB314" s="13" t="s">
        <v>164</v>
      </c>
      <c r="CC314" s="15" t="str">
        <f>VLOOKUP(CB314,'Axe 2 Règles de gestion'!$D$2:$F$447,3, FALSE)</f>
        <v>La date de fin réelle du congé/absence doit être antérieure ou égale à la date limite de fin réelle ou prévisionnelle du lien juridique.</v>
      </c>
      <c r="CD314" s="13" t="s">
        <v>166</v>
      </c>
      <c r="CE314" s="15" t="str">
        <f>VLOOKUP(CD314,'Axe 2 Règles de gestion'!$D$2:$F$447,3, FALSE)</f>
        <v>La date de fin prévisionnelle du congé/absence doit être antérieure ou égale à la date limite de fin réelle ou prévisionnelle du lien juridique.</v>
      </c>
      <c r="CF314" s="13" t="s">
        <v>136</v>
      </c>
      <c r="CG314" s="15" t="str">
        <f>VLOOKUP(CF314,'Axe 2 Règles de gestion'!$D$2:$F$447,3, FALSE)</f>
        <v>La date de fin réelle du congé/absence doit être antérieure à la date limite de départ à la retraite.</v>
      </c>
      <c r="CH314" s="13" t="s">
        <v>138</v>
      </c>
      <c r="CI314" s="15" t="str">
        <f>VLOOKUP(CH314,'Axe 2 Règles de gestion'!$D$2:$F$447,3, FALSE)</f>
        <v>La date de fin prévisionnelle du congé/absence doit être antérieure à la date limite de départ à la retraite.</v>
      </c>
      <c r="CJ314" s="13" t="s">
        <v>140</v>
      </c>
      <c r="CK314" s="15" t="str">
        <f>VLOOKUP(CJ314,'Axe 2 Règles de gestion'!$D$2:$F$447,3, FALSE)</f>
        <v>La date de fin réelle ou la date de fin prévisionnelle du congé/absence doit être saisie.</v>
      </c>
      <c r="CL314" s="13" t="s">
        <v>142</v>
      </c>
      <c r="CM314" s="15" t="str">
        <f>VLOOKUP(CL314,'Axe 2 Règles de gestion'!$D$2:$F$447,3, FALSE)</f>
        <v>Si l'absence ne commence pas par une demi-journée et si l'absence précédente ne finit pas par une demi journée, la date de début de l'absence saisie est postérieure à la date de fin réelle de l'absence précédente.</v>
      </c>
      <c r="CN314" s="13" t="s">
        <v>144</v>
      </c>
      <c r="CO314" s="15" t="str">
        <f>VLOOKUP(CN314,'Axe 2 Règles de gestion'!$D$2:$F$447,3, FALSE)</f>
        <v>Si l'absence ne commence pas par une demi-journée et si l'absence précédente ne finit pas par une demi journée, la date de début de l'absence saisie est postérieure à la date de fin prévisionnelle de l'absence précédente.</v>
      </c>
      <c r="CP314" s="13" t="s">
        <v>146</v>
      </c>
      <c r="CQ314" s="15" t="str">
        <f>VLOOKUP(CP314,'Axe 2 Règles de gestion'!$D$2:$F$447,3, FALSE)</f>
        <v>Dans le cas d'un congé autre que CLM, CLD, CGM et CITIS, l'indicateur de requalification doit être à non et les impacts spécifiques à la requalification ne doivent pas être mobilisés ou l'impact rémunération est vide.</v>
      </c>
      <c r="CR314" s="13"/>
      <c r="CS314" s="15"/>
      <c r="CT314" s="13"/>
      <c r="CU314" s="15"/>
      <c r="CV314" s="13"/>
      <c r="CW314" s="15"/>
      <c r="CX314" s="13"/>
      <c r="CY314" s="15"/>
    </row>
    <row r="315" spans="1:103" s="22" customFormat="1" ht="150" x14ac:dyDescent="0.25">
      <c r="A315" s="19" t="s">
        <v>305</v>
      </c>
      <c r="B315" s="19" t="s">
        <v>105</v>
      </c>
      <c r="C315" s="20">
        <v>45810.451388888891</v>
      </c>
      <c r="D315" s="19" t="s">
        <v>106</v>
      </c>
      <c r="E315" s="21" t="s">
        <v>107</v>
      </c>
      <c r="F315" s="19" t="s">
        <v>108</v>
      </c>
      <c r="G315" s="21" t="s">
        <v>109</v>
      </c>
      <c r="H315" s="19" t="s">
        <v>946</v>
      </c>
      <c r="I315" s="21" t="s">
        <v>947</v>
      </c>
      <c r="J315" s="21" t="s">
        <v>948</v>
      </c>
      <c r="K315" s="21" t="s">
        <v>949</v>
      </c>
      <c r="L315" s="19" t="s">
        <v>950</v>
      </c>
      <c r="M315" s="21" t="s">
        <v>951</v>
      </c>
      <c r="N315" s="19" t="s">
        <v>116</v>
      </c>
      <c r="O315" s="21"/>
      <c r="P315" s="21"/>
      <c r="Q315" s="21" t="s">
        <v>430</v>
      </c>
      <c r="R315" s="19" t="s">
        <v>431</v>
      </c>
      <c r="S315" s="19" t="s">
        <v>188</v>
      </c>
      <c r="T315" s="19" t="s">
        <v>120</v>
      </c>
      <c r="U315" s="20">
        <v>44378</v>
      </c>
      <c r="V315" s="20"/>
      <c r="W315" s="21" t="s">
        <v>1002</v>
      </c>
      <c r="X315" s="19" t="s">
        <v>1003</v>
      </c>
      <c r="Y315" s="21" t="str">
        <f>VLOOKUP(X315,'Axe 2 Règles de gestion'!$D$2:$F$447,3, FALSE)</f>
        <v>L'agent bénéficie des dispositions applicables aux agents titulaires pour le congé de naissance.</v>
      </c>
      <c r="Z315" s="19" t="s">
        <v>953</v>
      </c>
      <c r="AA315" s="21" t="str">
        <f>VLOOKUP(Z315,'Axe 2 Règles de gestion'!$D$2:$F$447,3, FALSE)</f>
        <v>Le congé bénéficie à l'agent père de l'enfant ainsi que, le cas échéant, à l'agent conjoint de la mère ou à l'agent lié à elle par un pacte civil de solidarité ou vivant maritalement avec elle.</v>
      </c>
      <c r="AB315" s="19" t="s">
        <v>960</v>
      </c>
      <c r="AC315" s="21" t="str">
        <f>VLOOKUP(AB315,'Axe 2 Règles de gestion'!$D$2:$F$447,3, FALSE)</f>
        <v>L'agent doit effectuer une demande auprès de son chef de service.</v>
      </c>
      <c r="AD315" s="19" t="s">
        <v>962</v>
      </c>
      <c r="AE315" s="21" t="str">
        <f>VLOOKUP(AD315,'Axe 2 Règles de gestion'!$D$2:$F$447,3, FALSE)</f>
        <v>La demande doit être accompagnée de la copie du certificat qui atteste de l'état de grossesse et précise la date présumée de l'accouchement ou de tout document justifiant de la naissance de l'enfant.</v>
      </c>
      <c r="AF315" s="19" t="s">
        <v>963</v>
      </c>
      <c r="AG315" s="21" t="str">
        <f>VLOOKUP(AF315,'Axe 2 Règles de gestion'!$D$2:$F$447,3, FALSE)</f>
        <v>La demande doit également être accompagnée, s'il y a lieu, de tout document justifiant que l'agent est le conjoint ou la personne liée à la mère par un pacte civil de solidarité ou vivant maritalement avec elle.</v>
      </c>
      <c r="AH315" s="19" t="s">
        <v>965</v>
      </c>
      <c r="AI315" s="21" t="str">
        <f>VLOOKUP(AH315,'Axe 2 Règles de gestion'!$D$2:$F$447,3, FALSE)</f>
        <v>Le congé est accordé de droit.</v>
      </c>
      <c r="AJ315" s="19"/>
      <c r="AK315" s="21"/>
      <c r="AL315" s="19"/>
      <c r="AM315" s="21"/>
      <c r="AN315" s="19"/>
      <c r="AO315" s="21"/>
      <c r="AP315" s="19"/>
      <c r="AQ315" s="21"/>
      <c r="AR315" s="19"/>
      <c r="AS315" s="21"/>
      <c r="AT315" s="19"/>
      <c r="AU315" s="21"/>
      <c r="AV315" s="19"/>
      <c r="AW315" s="21"/>
      <c r="AX315" s="19"/>
      <c r="AY315" s="21"/>
      <c r="AZ315" s="19"/>
      <c r="BA315" s="21"/>
      <c r="BB315" s="19"/>
      <c r="BC315" s="21"/>
      <c r="BD315" s="19"/>
      <c r="BE315" s="21"/>
      <c r="BF315" s="19" t="s">
        <v>955</v>
      </c>
      <c r="BG315" s="21" t="str">
        <f>VLOOKUP(BF315,'Axe 2 Règles de gestion'!$D$2:$F$447,3, FALSE)</f>
        <v>Le congé est accordé pour une durée réelle égale à 3 jours ouvrables par naissance.</v>
      </c>
      <c r="BH315" s="19" t="s">
        <v>957</v>
      </c>
      <c r="BI315" s="21" t="str">
        <f>VLOOKUP(BH315,'Axe 2 Règles de gestion'!$D$2:$F$447,3, FALSE)</f>
        <v>Le congé est accordé pour une durée prévisionnelle égale à 3 jours ouvrables par naissance.</v>
      </c>
      <c r="BJ315" s="19" t="s">
        <v>967</v>
      </c>
      <c r="BK315" s="21" t="str">
        <f>VLOOKUP(BJ315,'Axe 2 Règles de gestion'!$D$2:$F$447,3, FALSE)</f>
        <v>Le congé peut être pris, au choix de l'agent, à compter du jour de la naissance de l'enfant ou du 1er jour ouvrable qui suit.</v>
      </c>
      <c r="BL315" s="19" t="s">
        <v>244</v>
      </c>
      <c r="BM315" s="21" t="str">
        <f>VLOOKUP(BL315,'Axe 2 Règles de gestion'!$D$2:$F$447,3, FALSE)</f>
        <v>L'agent doit être en activité.</v>
      </c>
      <c r="BN315" s="19"/>
      <c r="BO315" s="21"/>
      <c r="BP315" s="19"/>
      <c r="BQ315" s="21"/>
      <c r="BR315" s="19"/>
      <c r="BS315" s="21"/>
      <c r="BT315" s="19"/>
      <c r="BU315" s="21"/>
      <c r="BV315" s="19" t="s">
        <v>162</v>
      </c>
      <c r="BW315" s="21" t="str">
        <f>VLOOKUP(BV315,'Axe 2 Règles de gestion'!$D$2:$F$447,3, FALSE)</f>
        <v>La date de début du congé/absence doit être postérieure ou égale à la date de début du lien juridique.</v>
      </c>
      <c r="BX315" s="19" t="s">
        <v>132</v>
      </c>
      <c r="BY315" s="21" t="str">
        <f>VLOOKUP(BX315,'Axe 2 Règles de gestion'!$D$2:$F$447,3, FALSE)</f>
        <v>La date de début du congé/absence doit être antérieure ou égale à la date de fin réelle du congé/absence.</v>
      </c>
      <c r="BZ315" s="19" t="s">
        <v>134</v>
      </c>
      <c r="CA315" s="21" t="str">
        <f>VLOOKUP(BZ315,'Axe 2 Règles de gestion'!$D$2:$F$447,3, FALSE)</f>
        <v>La date de début du congé/absence doit être antérieure ou égale à la date de fin prévisionnelle du congé/absence.</v>
      </c>
      <c r="CB315" s="19" t="s">
        <v>164</v>
      </c>
      <c r="CC315" s="21" t="str">
        <f>VLOOKUP(CB315,'Axe 2 Règles de gestion'!$D$2:$F$447,3, FALSE)</f>
        <v>La date de fin réelle du congé/absence doit être antérieure ou égale à la date limite de fin réelle ou prévisionnelle du lien juridique.</v>
      </c>
      <c r="CD315" s="19" t="s">
        <v>166</v>
      </c>
      <c r="CE315" s="21" t="str">
        <f>VLOOKUP(CD315,'Axe 2 Règles de gestion'!$D$2:$F$447,3, FALSE)</f>
        <v>La date de fin prévisionnelle du congé/absence doit être antérieure ou égale à la date limite de fin réelle ou prévisionnelle du lien juridique.</v>
      </c>
      <c r="CF315" s="19" t="s">
        <v>136</v>
      </c>
      <c r="CG315" s="21" t="str">
        <f>VLOOKUP(CF315,'Axe 2 Règles de gestion'!$D$2:$F$447,3, FALSE)</f>
        <v>La date de fin réelle du congé/absence doit être antérieure à la date limite de départ à la retraite.</v>
      </c>
      <c r="CH315" s="19" t="s">
        <v>138</v>
      </c>
      <c r="CI315" s="21" t="str">
        <f>VLOOKUP(CH315,'Axe 2 Règles de gestion'!$D$2:$F$447,3, FALSE)</f>
        <v>La date de fin prévisionnelle du congé/absence doit être antérieure à la date limite de départ à la retraite.</v>
      </c>
      <c r="CJ315" s="19" t="s">
        <v>140</v>
      </c>
      <c r="CK315" s="21" t="str">
        <f>VLOOKUP(CJ315,'Axe 2 Règles de gestion'!$D$2:$F$447,3, FALSE)</f>
        <v>La date de fin réelle ou la date de fin prévisionnelle du congé/absence doit être saisie.</v>
      </c>
      <c r="CL315" s="19" t="s">
        <v>142</v>
      </c>
      <c r="CM315" s="21" t="str">
        <f>VLOOKUP(CL315,'Axe 2 Règles de gestion'!$D$2:$F$447,3, FALSE)</f>
        <v>Si l'absence ne commence pas par une demi-journée et si l'absence précédente ne finit pas par une demi journée, la date de début de l'absence saisie est postérieure à la date de fin réelle de l'absence précédente.</v>
      </c>
      <c r="CN315" s="19" t="s">
        <v>144</v>
      </c>
      <c r="CO315" s="21" t="str">
        <f>VLOOKUP(CN315,'Axe 2 Règles de gestion'!$D$2:$F$447,3, FALSE)</f>
        <v>Si l'absence ne commence pas par une demi-journée et si l'absence précédente ne finit pas par une demi journée, la date de début de l'absence saisie est postérieure à la date de fin prévisionnelle de l'absence précédente.</v>
      </c>
      <c r="CP315" s="19" t="s">
        <v>146</v>
      </c>
      <c r="CQ315" s="21" t="str">
        <f>VLOOKUP(CP315,'Axe 2 Règles de gestion'!$D$2:$F$447,3, FALSE)</f>
        <v>Dans le cas d'un congé autre que CLM, CLD, CGM et CITIS, l'indicateur de requalification doit être à non et les impacts spécifiques à la requalification ne doivent pas être mobilisés ou l'impact rémunération est vide.</v>
      </c>
      <c r="CR315" s="19" t="s">
        <v>877</v>
      </c>
      <c r="CS315" s="21" t="str">
        <f>VLOOKUP(CR315,'Axe 2 Règles de gestion'!$D$2:$F$447,3, FALSE)</f>
        <v>L'agent doit avoir un enfant lié à ce congé.</v>
      </c>
      <c r="CT315" s="19" t="s">
        <v>969</v>
      </c>
      <c r="CU315" s="21" t="str">
        <f>VLOOKUP(CT315,'Axe 2 Règles de gestion'!$D$2:$F$447,3, FALSE)</f>
        <v>Le lien de filiation avec l'enfant est « légalement établi ».</v>
      </c>
      <c r="CV315" s="19"/>
      <c r="CW315" s="21"/>
      <c r="CX315" s="19" t="s">
        <v>309</v>
      </c>
      <c r="CY315" s="21"/>
    </row>
    <row r="316" spans="1:103" ht="150" x14ac:dyDescent="0.25">
      <c r="A316" s="13" t="s">
        <v>245</v>
      </c>
      <c r="B316" s="13" t="s">
        <v>229</v>
      </c>
      <c r="C316" s="14">
        <v>44461.590277777781</v>
      </c>
      <c r="D316" s="13" t="s">
        <v>106</v>
      </c>
      <c r="E316" s="15" t="s">
        <v>107</v>
      </c>
      <c r="F316" s="13" t="s">
        <v>108</v>
      </c>
      <c r="G316" s="15" t="s">
        <v>109</v>
      </c>
      <c r="H316" s="13" t="s">
        <v>946</v>
      </c>
      <c r="I316" s="15" t="s">
        <v>947</v>
      </c>
      <c r="J316" s="15" t="s">
        <v>948</v>
      </c>
      <c r="K316" s="15" t="s">
        <v>949</v>
      </c>
      <c r="L316" s="13" t="s">
        <v>971</v>
      </c>
      <c r="M316" s="15" t="s">
        <v>972</v>
      </c>
      <c r="N316" s="13" t="s">
        <v>152</v>
      </c>
      <c r="O316" s="15"/>
      <c r="P316" s="15"/>
      <c r="Q316" s="15" t="s">
        <v>430</v>
      </c>
      <c r="R316" s="13" t="s">
        <v>431</v>
      </c>
      <c r="S316" s="13" t="s">
        <v>188</v>
      </c>
      <c r="T316" s="13" t="s">
        <v>120</v>
      </c>
      <c r="U316" s="14">
        <v>44162</v>
      </c>
      <c r="V316" s="14">
        <v>44377</v>
      </c>
      <c r="W316" s="15" t="s">
        <v>1004</v>
      </c>
      <c r="X316" s="13"/>
      <c r="Y316" s="15"/>
      <c r="Z316" s="13"/>
      <c r="AA316" s="15"/>
      <c r="AB316" s="13"/>
      <c r="AC316" s="15"/>
      <c r="AD316" s="13"/>
      <c r="AE316" s="15"/>
      <c r="AF316" s="13"/>
      <c r="AG316" s="15"/>
      <c r="AH316" s="13"/>
      <c r="AI316" s="15"/>
      <c r="AJ316" s="13"/>
      <c r="AK316" s="15"/>
      <c r="AL316" s="13"/>
      <c r="AM316" s="15"/>
      <c r="AN316" s="13"/>
      <c r="AO316" s="15"/>
      <c r="AP316" s="13"/>
      <c r="AQ316" s="15"/>
      <c r="AR316" s="13"/>
      <c r="AS316" s="15"/>
      <c r="AT316" s="13"/>
      <c r="AU316" s="15"/>
      <c r="AV316" s="13"/>
      <c r="AW316" s="15"/>
      <c r="AX316" s="13"/>
      <c r="AY316" s="15"/>
      <c r="AZ316" s="13"/>
      <c r="BA316" s="15"/>
      <c r="BB316" s="13"/>
      <c r="BC316" s="15"/>
      <c r="BD316" s="13"/>
      <c r="BE316" s="15"/>
      <c r="BF316" s="13" t="s">
        <v>1000</v>
      </c>
      <c r="BG316" s="15" t="str">
        <f>VLOOKUP(BF316,'Axe 2 Règles de gestion'!$D$2:$F$447,3, FALSE)</f>
        <v>Le congé est accordé pour une durée réelle égale à 3 jours ouvrables par naissance.</v>
      </c>
      <c r="BH316" s="13" t="s">
        <v>1001</v>
      </c>
      <c r="BI316" s="15" t="str">
        <f>VLOOKUP(BH316,'Axe 2 Règles de gestion'!$D$2:$F$447,3, FALSE)</f>
        <v>Le congé est accordé pour une durée prévisionnelle égale à 3 jours ouvrables par naissance.</v>
      </c>
      <c r="BJ316" s="13"/>
      <c r="BK316" s="15"/>
      <c r="BL316" s="13"/>
      <c r="BM316" s="15"/>
      <c r="BN316" s="13"/>
      <c r="BO316" s="15"/>
      <c r="BP316" s="13"/>
      <c r="BQ316" s="15"/>
      <c r="BR316" s="13"/>
      <c r="BS316" s="15"/>
      <c r="BT316" s="13"/>
      <c r="BU316" s="15"/>
      <c r="BV316" s="13" t="s">
        <v>132</v>
      </c>
      <c r="BW316" s="15" t="str">
        <f>VLOOKUP(BV316,'Axe 2 Règles de gestion'!$D$2:$F$447,3, FALSE)</f>
        <v>La date de début du congé/absence doit être antérieure ou égale à la date de fin réelle du congé/absence.</v>
      </c>
      <c r="BX316" s="13" t="s">
        <v>134</v>
      </c>
      <c r="BY316" s="15" t="str">
        <f>VLOOKUP(BX316,'Axe 2 Règles de gestion'!$D$2:$F$447,3, FALSE)</f>
        <v>La date de début du congé/absence doit être antérieure ou égale à la date de fin prévisionnelle du congé/absence.</v>
      </c>
      <c r="BZ316" s="13" t="s">
        <v>164</v>
      </c>
      <c r="CA316" s="15" t="str">
        <f>VLOOKUP(BZ316,'Axe 2 Règles de gestion'!$D$2:$F$447,3, FALSE)</f>
        <v>La date de fin réelle du congé/absence doit être antérieure ou égale à la date limite de fin réelle ou prévisionnelle du lien juridique.</v>
      </c>
      <c r="CB316" s="13" t="s">
        <v>166</v>
      </c>
      <c r="CC316" s="15" t="str">
        <f>VLOOKUP(CB316,'Axe 2 Règles de gestion'!$D$2:$F$447,3, FALSE)</f>
        <v>La date de fin prévisionnelle du congé/absence doit être antérieure ou égale à la date limite de fin réelle ou prévisionnelle du lien juridique.</v>
      </c>
      <c r="CD316" s="13" t="s">
        <v>136</v>
      </c>
      <c r="CE316" s="15" t="str">
        <f>VLOOKUP(CD316,'Axe 2 Règles de gestion'!$D$2:$F$447,3, FALSE)</f>
        <v>La date de fin réelle du congé/absence doit être antérieure à la date limite de départ à la retraite.</v>
      </c>
      <c r="CF316" s="13" t="s">
        <v>138</v>
      </c>
      <c r="CG316" s="15" t="str">
        <f>VLOOKUP(CF316,'Axe 2 Règles de gestion'!$D$2:$F$447,3, FALSE)</f>
        <v>La date de fin prévisionnelle du congé/absence doit être antérieure à la date limite de départ à la retraite.</v>
      </c>
      <c r="CH316" s="13" t="s">
        <v>140</v>
      </c>
      <c r="CI316" s="15" t="str">
        <f>VLOOKUP(CH316,'Axe 2 Règles de gestion'!$D$2:$F$447,3, FALSE)</f>
        <v>La date de fin réelle ou la date de fin prévisionnelle du congé/absence doit être saisie.</v>
      </c>
      <c r="CJ316" s="13" t="s">
        <v>146</v>
      </c>
      <c r="CK316" s="15" t="str">
        <f>VLOOKUP(CJ316,'Axe 2 Règles de gestion'!$D$2:$F$447,3, FALSE)</f>
        <v>Dans le cas d'un congé autre que CLM, CLD, CGM et CITIS, l'indicateur de requalification doit être à non et les impacts spécifiques à la requalification ne doivent pas être mobilisés ou l'impact rémunération est vide.</v>
      </c>
      <c r="CL316" s="13"/>
      <c r="CM316" s="15"/>
      <c r="CN316" s="13"/>
      <c r="CO316" s="15"/>
      <c r="CP316" s="13"/>
      <c r="CQ316" s="15"/>
      <c r="CR316" s="13"/>
      <c r="CS316" s="15"/>
      <c r="CT316" s="13"/>
      <c r="CU316" s="15"/>
      <c r="CV316" s="13"/>
      <c r="CW316" s="15"/>
      <c r="CX316" s="13"/>
      <c r="CY316" s="15"/>
    </row>
    <row r="317" spans="1:103" s="22" customFormat="1" ht="150" x14ac:dyDescent="0.25">
      <c r="A317" s="19" t="s">
        <v>305</v>
      </c>
      <c r="B317" s="19" t="s">
        <v>105</v>
      </c>
      <c r="C317" s="20">
        <v>45810.45416666667</v>
      </c>
      <c r="D317" s="19" t="s">
        <v>106</v>
      </c>
      <c r="E317" s="21" t="s">
        <v>107</v>
      </c>
      <c r="F317" s="19" t="s">
        <v>108</v>
      </c>
      <c r="G317" s="21" t="s">
        <v>109</v>
      </c>
      <c r="H317" s="19" t="s">
        <v>946</v>
      </c>
      <c r="I317" s="21" t="s">
        <v>947</v>
      </c>
      <c r="J317" s="21" t="s">
        <v>948</v>
      </c>
      <c r="K317" s="21" t="s">
        <v>949</v>
      </c>
      <c r="L317" s="19" t="s">
        <v>971</v>
      </c>
      <c r="M317" s="21" t="s">
        <v>972</v>
      </c>
      <c r="N317" s="19" t="s">
        <v>152</v>
      </c>
      <c r="O317" s="21"/>
      <c r="P317" s="21"/>
      <c r="Q317" s="21" t="s">
        <v>430</v>
      </c>
      <c r="R317" s="19" t="s">
        <v>431</v>
      </c>
      <c r="S317" s="19" t="s">
        <v>188</v>
      </c>
      <c r="T317" s="19" t="s">
        <v>120</v>
      </c>
      <c r="U317" s="20">
        <v>44378</v>
      </c>
      <c r="V317" s="20"/>
      <c r="W317" s="21" t="s">
        <v>1005</v>
      </c>
      <c r="X317" s="19" t="s">
        <v>1003</v>
      </c>
      <c r="Y317" s="21" t="str">
        <f>VLOOKUP(X317,'Axe 2 Règles de gestion'!$D$2:$F$447,3, FALSE)</f>
        <v>L'agent bénéficie des dispositions applicables aux agents titulaires pour le congé de naissance.</v>
      </c>
      <c r="Z317" s="19"/>
      <c r="AA317" s="21"/>
      <c r="AB317" s="19"/>
      <c r="AC317" s="21"/>
      <c r="AD317" s="19"/>
      <c r="AE317" s="21"/>
      <c r="AF317" s="19"/>
      <c r="AG317" s="21"/>
      <c r="AH317" s="19"/>
      <c r="AI317" s="21"/>
      <c r="AJ317" s="19"/>
      <c r="AK317" s="21"/>
      <c r="AL317" s="19"/>
      <c r="AM317" s="21"/>
      <c r="AN317" s="19"/>
      <c r="AO317" s="21"/>
      <c r="AP317" s="19"/>
      <c r="AQ317" s="21"/>
      <c r="AR317" s="19"/>
      <c r="AS317" s="21"/>
      <c r="AT317" s="19"/>
      <c r="AU317" s="21"/>
      <c r="AV317" s="19"/>
      <c r="AW317" s="21"/>
      <c r="AX317" s="19"/>
      <c r="AY317" s="21"/>
      <c r="AZ317" s="19"/>
      <c r="BA317" s="21"/>
      <c r="BB317" s="19"/>
      <c r="BC317" s="21"/>
      <c r="BD317" s="19"/>
      <c r="BE317" s="21"/>
      <c r="BF317" s="19" t="s">
        <v>955</v>
      </c>
      <c r="BG317" s="21" t="str">
        <f>VLOOKUP(BF317,'Axe 2 Règles de gestion'!$D$2:$F$447,3, FALSE)</f>
        <v>Le congé est accordé pour une durée réelle égale à 3 jours ouvrables par naissance.</v>
      </c>
      <c r="BH317" s="19" t="s">
        <v>957</v>
      </c>
      <c r="BI317" s="21" t="str">
        <f>VLOOKUP(BH317,'Axe 2 Règles de gestion'!$D$2:$F$447,3, FALSE)</f>
        <v>Le congé est accordé pour une durée prévisionnelle égale à 3 jours ouvrables par naissance.</v>
      </c>
      <c r="BJ317" s="19"/>
      <c r="BK317" s="21"/>
      <c r="BL317" s="19"/>
      <c r="BM317" s="21"/>
      <c r="BN317" s="19"/>
      <c r="BO317" s="21"/>
      <c r="BP317" s="19"/>
      <c r="BQ317" s="21"/>
      <c r="BR317" s="19"/>
      <c r="BS317" s="21"/>
      <c r="BT317" s="19"/>
      <c r="BU317" s="21"/>
      <c r="BV317" s="19" t="s">
        <v>132</v>
      </c>
      <c r="BW317" s="21" t="str">
        <f>VLOOKUP(BV317,'Axe 2 Règles de gestion'!$D$2:$F$447,3, FALSE)</f>
        <v>La date de début du congé/absence doit être antérieure ou égale à la date de fin réelle du congé/absence.</v>
      </c>
      <c r="BX317" s="19" t="s">
        <v>134</v>
      </c>
      <c r="BY317" s="21" t="str">
        <f>VLOOKUP(BX317,'Axe 2 Règles de gestion'!$D$2:$F$447,3, FALSE)</f>
        <v>La date de début du congé/absence doit être antérieure ou égale à la date de fin prévisionnelle du congé/absence.</v>
      </c>
      <c r="BZ317" s="19" t="s">
        <v>164</v>
      </c>
      <c r="CA317" s="21" t="str">
        <f>VLOOKUP(BZ317,'Axe 2 Règles de gestion'!$D$2:$F$447,3, FALSE)</f>
        <v>La date de fin réelle du congé/absence doit être antérieure ou égale à la date limite de fin réelle ou prévisionnelle du lien juridique.</v>
      </c>
      <c r="CB317" s="19" t="s">
        <v>166</v>
      </c>
      <c r="CC317" s="21" t="str">
        <f>VLOOKUP(CB317,'Axe 2 Règles de gestion'!$D$2:$F$447,3, FALSE)</f>
        <v>La date de fin prévisionnelle du congé/absence doit être antérieure ou égale à la date limite de fin réelle ou prévisionnelle du lien juridique.</v>
      </c>
      <c r="CD317" s="19" t="s">
        <v>136</v>
      </c>
      <c r="CE317" s="21" t="str">
        <f>VLOOKUP(CD317,'Axe 2 Règles de gestion'!$D$2:$F$447,3, FALSE)</f>
        <v>La date de fin réelle du congé/absence doit être antérieure à la date limite de départ à la retraite.</v>
      </c>
      <c r="CF317" s="19" t="s">
        <v>138</v>
      </c>
      <c r="CG317" s="21" t="str">
        <f>VLOOKUP(CF317,'Axe 2 Règles de gestion'!$D$2:$F$447,3, FALSE)</f>
        <v>La date de fin prévisionnelle du congé/absence doit être antérieure à la date limite de départ à la retraite.</v>
      </c>
      <c r="CH317" s="19" t="s">
        <v>140</v>
      </c>
      <c r="CI317" s="21" t="str">
        <f>VLOOKUP(CH317,'Axe 2 Règles de gestion'!$D$2:$F$447,3, FALSE)</f>
        <v>La date de fin réelle ou la date de fin prévisionnelle du congé/absence doit être saisie.</v>
      </c>
      <c r="CJ317" s="19" t="s">
        <v>146</v>
      </c>
      <c r="CK317" s="21" t="str">
        <f>VLOOKUP(CJ317,'Axe 2 Règles de gestion'!$D$2:$F$447,3, FALSE)</f>
        <v>Dans le cas d'un congé autre que CLM, CLD, CGM et CITIS, l'indicateur de requalification doit être à non et les impacts spécifiques à la requalification ne doivent pas être mobilisés ou l'impact rémunération est vide.</v>
      </c>
      <c r="CL317" s="19" t="s">
        <v>877</v>
      </c>
      <c r="CM317" s="21" t="str">
        <f>VLOOKUP(CL317,'Axe 2 Règles de gestion'!$D$2:$F$447,3, FALSE)</f>
        <v>L'agent doit avoir un enfant lié à ce congé.</v>
      </c>
      <c r="CN317" s="19" t="s">
        <v>969</v>
      </c>
      <c r="CO317" s="21" t="str">
        <f>VLOOKUP(CN317,'Axe 2 Règles de gestion'!$D$2:$F$447,3, FALSE)</f>
        <v>Le lien de filiation avec l'enfant est « légalement établi ».</v>
      </c>
      <c r="CP317" s="19"/>
      <c r="CQ317" s="21"/>
      <c r="CR317" s="19"/>
      <c r="CS317" s="21"/>
      <c r="CT317" s="19"/>
      <c r="CU317" s="21"/>
      <c r="CV317" s="19"/>
      <c r="CW317" s="21"/>
      <c r="CX317" s="19" t="s">
        <v>309</v>
      </c>
      <c r="CY317" s="21"/>
    </row>
    <row r="318" spans="1:103" ht="30" x14ac:dyDescent="0.25">
      <c r="A318" s="13" t="s">
        <v>245</v>
      </c>
      <c r="B318" s="13" t="s">
        <v>229</v>
      </c>
      <c r="C318" s="14">
        <v>44497.47152777778</v>
      </c>
      <c r="D318" s="13" t="s">
        <v>106</v>
      </c>
      <c r="E318" s="15" t="s">
        <v>107</v>
      </c>
      <c r="F318" s="13" t="s">
        <v>108</v>
      </c>
      <c r="G318" s="15" t="s">
        <v>109</v>
      </c>
      <c r="H318" s="13" t="s">
        <v>946</v>
      </c>
      <c r="I318" s="15" t="s">
        <v>947</v>
      </c>
      <c r="J318" s="15" t="s">
        <v>948</v>
      </c>
      <c r="K318" s="15" t="s">
        <v>949</v>
      </c>
      <c r="L318" s="13" t="s">
        <v>950</v>
      </c>
      <c r="M318" s="15" t="s">
        <v>951</v>
      </c>
      <c r="N318" s="13" t="s">
        <v>116</v>
      </c>
      <c r="O318" s="15"/>
      <c r="P318" s="15"/>
      <c r="Q318" s="15" t="s">
        <v>186</v>
      </c>
      <c r="R318" s="13" t="s">
        <v>187</v>
      </c>
      <c r="S318" s="13" t="s">
        <v>188</v>
      </c>
      <c r="T318" s="13" t="s">
        <v>149</v>
      </c>
      <c r="U318" s="14">
        <v>44378</v>
      </c>
      <c r="V318" s="14"/>
      <c r="W318" s="15"/>
      <c r="X318" s="13"/>
      <c r="Y318" s="15"/>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c r="BC318" s="15"/>
      <c r="BD318" s="13"/>
      <c r="BE318" s="15"/>
      <c r="BF318" s="13"/>
      <c r="BG318" s="15"/>
      <c r="BH318" s="13"/>
      <c r="BI318" s="15"/>
      <c r="BJ318" s="13"/>
      <c r="BK318" s="15"/>
      <c r="BL318" s="13"/>
      <c r="BM318" s="15"/>
      <c r="BN318" s="13"/>
      <c r="BO318" s="15"/>
      <c r="BP318" s="13"/>
      <c r="BQ318" s="15"/>
      <c r="BR318" s="13"/>
      <c r="BS318" s="15"/>
      <c r="BT318" s="13"/>
      <c r="BU318" s="15"/>
      <c r="BV318" s="13"/>
      <c r="BW318" s="15"/>
      <c r="BX318" s="13"/>
      <c r="BY318" s="15"/>
      <c r="BZ318" s="13"/>
      <c r="CA318" s="15"/>
      <c r="CB318" s="13"/>
      <c r="CC318" s="15"/>
      <c r="CD318" s="13"/>
      <c r="CE318" s="15"/>
      <c r="CF318" s="13"/>
      <c r="CG318" s="15"/>
      <c r="CH318" s="13"/>
      <c r="CI318" s="15"/>
      <c r="CJ318" s="13"/>
      <c r="CK318" s="15"/>
      <c r="CL318" s="13"/>
      <c r="CM318" s="15"/>
      <c r="CN318" s="13"/>
      <c r="CO318" s="15"/>
      <c r="CP318" s="13"/>
      <c r="CQ318" s="15"/>
      <c r="CR318" s="13"/>
      <c r="CS318" s="15"/>
      <c r="CT318" s="13"/>
      <c r="CU318" s="15"/>
      <c r="CV318" s="13"/>
      <c r="CW318" s="15"/>
      <c r="CX318" s="13"/>
      <c r="CY318" s="15"/>
    </row>
    <row r="319" spans="1:103" ht="30" x14ac:dyDescent="0.25">
      <c r="A319" s="13" t="s">
        <v>245</v>
      </c>
      <c r="B319" s="13" t="s">
        <v>229</v>
      </c>
      <c r="C319" s="14">
        <v>44497.47152777778</v>
      </c>
      <c r="D319" s="13" t="s">
        <v>106</v>
      </c>
      <c r="E319" s="15" t="s">
        <v>107</v>
      </c>
      <c r="F319" s="13" t="s">
        <v>108</v>
      </c>
      <c r="G319" s="15" t="s">
        <v>109</v>
      </c>
      <c r="H319" s="13" t="s">
        <v>946</v>
      </c>
      <c r="I319" s="15" t="s">
        <v>947</v>
      </c>
      <c r="J319" s="15" t="s">
        <v>948</v>
      </c>
      <c r="K319" s="15" t="s">
        <v>949</v>
      </c>
      <c r="L319" s="13" t="s">
        <v>971</v>
      </c>
      <c r="M319" s="15" t="s">
        <v>972</v>
      </c>
      <c r="N319" s="13" t="s">
        <v>152</v>
      </c>
      <c r="O319" s="15"/>
      <c r="P319" s="15"/>
      <c r="Q319" s="15" t="s">
        <v>186</v>
      </c>
      <c r="R319" s="13" t="s">
        <v>187</v>
      </c>
      <c r="S319" s="13" t="s">
        <v>188</v>
      </c>
      <c r="T319" s="13" t="s">
        <v>149</v>
      </c>
      <c r="U319" s="14">
        <v>44378</v>
      </c>
      <c r="V319" s="14"/>
      <c r="W319" s="15"/>
      <c r="X319" s="13"/>
      <c r="Y319" s="15"/>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c r="AY319" s="15"/>
      <c r="AZ319" s="13"/>
      <c r="BA319" s="15"/>
      <c r="BB319" s="13"/>
      <c r="BC319" s="15"/>
      <c r="BD319" s="13"/>
      <c r="BE319" s="15"/>
      <c r="BF319" s="13"/>
      <c r="BG319" s="15"/>
      <c r="BH319" s="13"/>
      <c r="BI319" s="15"/>
      <c r="BJ319" s="13"/>
      <c r="BK319" s="15"/>
      <c r="BL319" s="13"/>
      <c r="BM319" s="15"/>
      <c r="BN319" s="13"/>
      <c r="BO319" s="15"/>
      <c r="BP319" s="13"/>
      <c r="BQ319" s="15"/>
      <c r="BR319" s="13"/>
      <c r="BS319" s="15"/>
      <c r="BT319" s="13"/>
      <c r="BU319" s="15"/>
      <c r="BV319" s="13"/>
      <c r="BW319" s="15"/>
      <c r="BX319" s="13"/>
      <c r="BY319" s="15"/>
      <c r="BZ319" s="13"/>
      <c r="CA319" s="15"/>
      <c r="CB319" s="13"/>
      <c r="CC319" s="15"/>
      <c r="CD319" s="13"/>
      <c r="CE319" s="15"/>
      <c r="CF319" s="13"/>
      <c r="CG319" s="15"/>
      <c r="CH319" s="13"/>
      <c r="CI319" s="15"/>
      <c r="CJ319" s="13"/>
      <c r="CK319" s="15"/>
      <c r="CL319" s="13"/>
      <c r="CM319" s="15"/>
      <c r="CN319" s="13"/>
      <c r="CO319" s="15"/>
      <c r="CP319" s="13"/>
      <c r="CQ319" s="15"/>
      <c r="CR319" s="13"/>
      <c r="CS319" s="15"/>
      <c r="CT319" s="13"/>
      <c r="CU319" s="15"/>
      <c r="CV319" s="13"/>
      <c r="CW319" s="15"/>
      <c r="CX319" s="13"/>
      <c r="CY319" s="15"/>
    </row>
    <row r="320" spans="1:103" ht="150" x14ac:dyDescent="0.25">
      <c r="A320" s="13" t="s">
        <v>245</v>
      </c>
      <c r="B320" s="13" t="s">
        <v>105</v>
      </c>
      <c r="C320" s="14">
        <v>44571.673611111109</v>
      </c>
      <c r="D320" s="13" t="s">
        <v>106</v>
      </c>
      <c r="E320" s="15" t="s">
        <v>107</v>
      </c>
      <c r="F320" s="13" t="s">
        <v>108</v>
      </c>
      <c r="G320" s="15" t="s">
        <v>109</v>
      </c>
      <c r="H320" s="13" t="s">
        <v>946</v>
      </c>
      <c r="I320" s="15" t="s">
        <v>947</v>
      </c>
      <c r="J320" s="15" t="s">
        <v>948</v>
      </c>
      <c r="K320" s="15" t="s">
        <v>949</v>
      </c>
      <c r="L320" s="13" t="s">
        <v>950</v>
      </c>
      <c r="M320" s="15" t="s">
        <v>951</v>
      </c>
      <c r="N320" s="13" t="s">
        <v>116</v>
      </c>
      <c r="O320" s="15"/>
      <c r="P320" s="15"/>
      <c r="Q320" s="15" t="s">
        <v>189</v>
      </c>
      <c r="R320" s="13" t="s">
        <v>190</v>
      </c>
      <c r="S320" s="13" t="s">
        <v>188</v>
      </c>
      <c r="T320" s="13" t="s">
        <v>120</v>
      </c>
      <c r="U320" s="14">
        <v>44378</v>
      </c>
      <c r="V320" s="14"/>
      <c r="W320" s="15" t="s">
        <v>1006</v>
      </c>
      <c r="X320" s="13" t="s">
        <v>1007</v>
      </c>
      <c r="Y320" s="15" t="str">
        <f>VLOOKUP(X320,'Axe 2 Règles de gestion'!$D$2:$F$447,3, FALSE)</f>
        <v>Le congé bénéficie à l'agent père de l'enfant ainsi que, le cas échéant, à l'agent conjoint ou concubin de la mère ou à l'agent lié à elle par un pacte civil de solidarité.</v>
      </c>
      <c r="Z320" s="13" t="s">
        <v>1009</v>
      </c>
      <c r="AA320" s="15" t="str">
        <f>VLOOKUP(Z320,'Axe 2 Règles de gestion'!$D$2:$F$447,3, FALSE)</f>
        <v>L'agent doit effectuer une demande accompagnée des pièces justificatives nécessaires.</v>
      </c>
      <c r="AB320" s="13" t="s">
        <v>1011</v>
      </c>
      <c r="AC320" s="15" t="str">
        <f>VLOOKUP(AB320,'Axe 2 Règles de gestion'!$D$2:$F$447,3, FALSE)</f>
        <v>Le congé est accordé de droit.</v>
      </c>
      <c r="AD320" s="13"/>
      <c r="AE320" s="15"/>
      <c r="AF320" s="13"/>
      <c r="AG320" s="15"/>
      <c r="AH320" s="13"/>
      <c r="AI320" s="15"/>
      <c r="AJ320" s="13"/>
      <c r="AK320" s="15"/>
      <c r="AL320" s="13"/>
      <c r="AM320" s="15"/>
      <c r="AN320" s="13"/>
      <c r="AO320" s="15"/>
      <c r="AP320" s="13"/>
      <c r="AQ320" s="15"/>
      <c r="AR320" s="13"/>
      <c r="AS320" s="15"/>
      <c r="AT320" s="13"/>
      <c r="AU320" s="15"/>
      <c r="AV320" s="13"/>
      <c r="AW320" s="15"/>
      <c r="AX320" s="13"/>
      <c r="AY320" s="15"/>
      <c r="AZ320" s="13"/>
      <c r="BA320" s="15"/>
      <c r="BB320" s="13"/>
      <c r="BC320" s="15"/>
      <c r="BD320" s="13"/>
      <c r="BE320" s="15"/>
      <c r="BF320" s="13" t="s">
        <v>1012</v>
      </c>
      <c r="BG320" s="15" t="str">
        <f>VLOOKUP(BF320,'Axe 2 Règles de gestion'!$D$2:$F$447,3, FALSE)</f>
        <v>Le congé est accordé pour une durée réelle égale à 3 jours ouvrables par naissance.</v>
      </c>
      <c r="BH320" s="13" t="s">
        <v>1013</v>
      </c>
      <c r="BI320" s="15" t="str">
        <f>VLOOKUP(BH320,'Axe 2 Règles de gestion'!$D$2:$F$447,3, FALSE)</f>
        <v>Le congé est accordé pour une durée prévisionnelle égale à 3 jours ouvrables par naissance.</v>
      </c>
      <c r="BJ320" s="13" t="s">
        <v>1014</v>
      </c>
      <c r="BK320" s="15" t="str">
        <f>VLOOKUP(BJ320,'Axe 2 Règles de gestion'!$D$2:$F$447,3, FALSE)</f>
        <v>Le congé peut être pris, au choix de l'agent, à compter du jour de la naissance de l'enfant ou du 1er jour ouvrable qui suit.</v>
      </c>
      <c r="BL320" s="13"/>
      <c r="BM320" s="15"/>
      <c r="BN320" s="13"/>
      <c r="BO320" s="15"/>
      <c r="BP320" s="13"/>
      <c r="BQ320" s="15"/>
      <c r="BR320" s="13"/>
      <c r="BS320" s="15"/>
      <c r="BT320" s="13"/>
      <c r="BU320" s="15"/>
      <c r="BV320" s="13" t="s">
        <v>195</v>
      </c>
      <c r="BW320" s="15" t="str">
        <f>VLOOKUP(BV320,'Axe 2 Règles de gestion'!$D$2:$F$447,3, FALSE)</f>
        <v>L'agent doit être en activité.</v>
      </c>
      <c r="BX320" s="13" t="s">
        <v>162</v>
      </c>
      <c r="BY320" s="15" t="str">
        <f>VLOOKUP(BX320,'Axe 2 Règles de gestion'!$D$2:$F$447,3, FALSE)</f>
        <v>La date de début du congé/absence doit être postérieure ou égale à la date de début du lien juridique.</v>
      </c>
      <c r="BZ320" s="13" t="s">
        <v>132</v>
      </c>
      <c r="CA320" s="15" t="str">
        <f>VLOOKUP(BZ320,'Axe 2 Règles de gestion'!$D$2:$F$447,3, FALSE)</f>
        <v>La date de début du congé/absence doit être antérieure ou égale à la date de fin réelle du congé/absence.</v>
      </c>
      <c r="CB320" s="13" t="s">
        <v>134</v>
      </c>
      <c r="CC320" s="15" t="str">
        <f>VLOOKUP(CB320,'Axe 2 Règles de gestion'!$D$2:$F$447,3, FALSE)</f>
        <v>La date de début du congé/absence doit être antérieure ou égale à la date de fin prévisionnelle du congé/absence.</v>
      </c>
      <c r="CD320" s="13" t="s">
        <v>164</v>
      </c>
      <c r="CE320" s="15" t="str">
        <f>VLOOKUP(CD320,'Axe 2 Règles de gestion'!$D$2:$F$447,3, FALSE)</f>
        <v>La date de fin réelle du congé/absence doit être antérieure ou égale à la date limite de fin réelle ou prévisionnelle du lien juridique.</v>
      </c>
      <c r="CF320" s="13" t="s">
        <v>166</v>
      </c>
      <c r="CG320" s="15" t="str">
        <f>VLOOKUP(CF320,'Axe 2 Règles de gestion'!$D$2:$F$447,3, FALSE)</f>
        <v>La date de fin prévisionnelle du congé/absence doit être antérieure ou égale à la date limite de fin réelle ou prévisionnelle du lien juridique.</v>
      </c>
      <c r="CH320" s="13" t="s">
        <v>136</v>
      </c>
      <c r="CI320" s="15" t="str">
        <f>VLOOKUP(CH320,'Axe 2 Règles de gestion'!$D$2:$F$447,3, FALSE)</f>
        <v>La date de fin réelle du congé/absence doit être antérieure à la date limite de départ à la retraite.</v>
      </c>
      <c r="CJ320" s="13" t="s">
        <v>138</v>
      </c>
      <c r="CK320" s="15" t="str">
        <f>VLOOKUP(CJ320,'Axe 2 Règles de gestion'!$D$2:$F$447,3, FALSE)</f>
        <v>La date de fin prévisionnelle du congé/absence doit être antérieure à la date limite de départ à la retraite.</v>
      </c>
      <c r="CL320" s="13" t="s">
        <v>140</v>
      </c>
      <c r="CM320" s="15" t="str">
        <f>VLOOKUP(CL320,'Axe 2 Règles de gestion'!$D$2:$F$447,3, FALSE)</f>
        <v>La date de fin réelle ou la date de fin prévisionnelle du congé/absence doit être saisie.</v>
      </c>
      <c r="CN320" s="13" t="s">
        <v>142</v>
      </c>
      <c r="CO320" s="15" t="str">
        <f>VLOOKUP(CN320,'Axe 2 Règles de gestion'!$D$2:$F$447,3, FALSE)</f>
        <v>Si l'absence ne commence pas par une demi-journée et si l'absence précédente ne finit pas par une demi journée, la date de début de l'absence saisie est postérieure à la date de fin réelle de l'absence précédente.</v>
      </c>
      <c r="CP320" s="13" t="s">
        <v>144</v>
      </c>
      <c r="CQ320" s="15" t="str">
        <f>VLOOKUP(CP320,'Axe 2 Règles de gestion'!$D$2:$F$447,3, FALSE)</f>
        <v>Si l'absence ne commence pas par une demi-journée et si l'absence précédente ne finit pas par une demi journée, la date de début de l'absence saisie est postérieure à la date de fin prévisionnelle de l'absence précédente.</v>
      </c>
      <c r="CR320" s="13" t="s">
        <v>146</v>
      </c>
      <c r="CS320" s="15" t="str">
        <f>VLOOKUP(CR320,'Axe 2 Règles de gestion'!$D$2:$F$447,3, FALSE)</f>
        <v>Dans le cas d'un congé autre que CLM, CLD, CGM et CITIS, l'indicateur de requalification doit être à non et les impacts spécifiques à la requalification ne doivent pas être mobilisés ou l'impact rémunération est vide.</v>
      </c>
      <c r="CT320" s="13" t="s">
        <v>877</v>
      </c>
      <c r="CU320" s="15" t="str">
        <f>VLOOKUP(CT320,'Axe 2 Règles de gestion'!$D$2:$F$447,3, FALSE)</f>
        <v>L'agent doit avoir un enfant lié à ce congé.</v>
      </c>
      <c r="CV320" s="13" t="s">
        <v>969</v>
      </c>
      <c r="CW320" s="15" t="str">
        <f>VLOOKUP(CV320,'Axe 2 Règles de gestion'!$D$2:$F$447,3, FALSE)</f>
        <v>Le lien de filiation avec l'enfant est « légalement établi ».</v>
      </c>
      <c r="CX320" s="13"/>
      <c r="CY320" s="15"/>
    </row>
    <row r="321" spans="1:103" ht="150" x14ac:dyDescent="0.25">
      <c r="A321" s="13" t="s">
        <v>245</v>
      </c>
      <c r="B321" s="13" t="s">
        <v>105</v>
      </c>
      <c r="C321" s="14">
        <v>44571.671527777777</v>
      </c>
      <c r="D321" s="13" t="s">
        <v>106</v>
      </c>
      <c r="E321" s="15" t="s">
        <v>107</v>
      </c>
      <c r="F321" s="13" t="s">
        <v>108</v>
      </c>
      <c r="G321" s="15" t="s">
        <v>109</v>
      </c>
      <c r="H321" s="13" t="s">
        <v>946</v>
      </c>
      <c r="I321" s="15" t="s">
        <v>947</v>
      </c>
      <c r="J321" s="15" t="s">
        <v>948</v>
      </c>
      <c r="K321" s="15" t="s">
        <v>949</v>
      </c>
      <c r="L321" s="13" t="s">
        <v>971</v>
      </c>
      <c r="M321" s="15" t="s">
        <v>972</v>
      </c>
      <c r="N321" s="13" t="s">
        <v>152</v>
      </c>
      <c r="O321" s="15"/>
      <c r="P321" s="15"/>
      <c r="Q321" s="15" t="s">
        <v>189</v>
      </c>
      <c r="R321" s="13" t="s">
        <v>190</v>
      </c>
      <c r="S321" s="13" t="s">
        <v>188</v>
      </c>
      <c r="T321" s="13" t="s">
        <v>120</v>
      </c>
      <c r="U321" s="14">
        <v>44378</v>
      </c>
      <c r="V321" s="14"/>
      <c r="W321" s="15" t="s">
        <v>1015</v>
      </c>
      <c r="X321" s="13"/>
      <c r="Y321" s="15"/>
      <c r="Z321" s="13"/>
      <c r="AA321" s="15"/>
      <c r="AB321" s="13"/>
      <c r="AC321" s="15"/>
      <c r="AD321" s="13"/>
      <c r="AE321" s="15"/>
      <c r="AF321" s="13"/>
      <c r="AG321" s="15"/>
      <c r="AH321" s="13"/>
      <c r="AI321" s="15"/>
      <c r="AJ321" s="13"/>
      <c r="AK321" s="15"/>
      <c r="AL321" s="13"/>
      <c r="AM321" s="15"/>
      <c r="AN321" s="13"/>
      <c r="AO321" s="15"/>
      <c r="AP321" s="13"/>
      <c r="AQ321" s="15"/>
      <c r="AR321" s="13"/>
      <c r="AS321" s="15"/>
      <c r="AT321" s="13"/>
      <c r="AU321" s="15"/>
      <c r="AV321" s="13"/>
      <c r="AW321" s="15"/>
      <c r="AX321" s="13"/>
      <c r="AY321" s="15"/>
      <c r="AZ321" s="13"/>
      <c r="BA321" s="15"/>
      <c r="BB321" s="13"/>
      <c r="BC321" s="15"/>
      <c r="BD321" s="13"/>
      <c r="BE321" s="15"/>
      <c r="BF321" s="13" t="s">
        <v>1012</v>
      </c>
      <c r="BG321" s="15" t="str">
        <f>VLOOKUP(BF321,'Axe 2 Règles de gestion'!$D$2:$F$447,3, FALSE)</f>
        <v>Le congé est accordé pour une durée réelle égale à 3 jours ouvrables par naissance.</v>
      </c>
      <c r="BH321" s="13" t="s">
        <v>1013</v>
      </c>
      <c r="BI321" s="15" t="str">
        <f>VLOOKUP(BH321,'Axe 2 Règles de gestion'!$D$2:$F$447,3, FALSE)</f>
        <v>Le congé est accordé pour une durée prévisionnelle égale à 3 jours ouvrables par naissance.</v>
      </c>
      <c r="BJ321" s="13"/>
      <c r="BK321" s="15"/>
      <c r="BL321" s="13"/>
      <c r="BM321" s="15"/>
      <c r="BN321" s="13"/>
      <c r="BO321" s="15"/>
      <c r="BP321" s="13"/>
      <c r="BQ321" s="15"/>
      <c r="BR321" s="13"/>
      <c r="BS321" s="15"/>
      <c r="BT321" s="13"/>
      <c r="BU321" s="15"/>
      <c r="BV321" s="13" t="s">
        <v>132</v>
      </c>
      <c r="BW321" s="15" t="str">
        <f>VLOOKUP(BV321,'Axe 2 Règles de gestion'!$D$2:$F$447,3, FALSE)</f>
        <v>La date de début du congé/absence doit être antérieure ou égale à la date de fin réelle du congé/absence.</v>
      </c>
      <c r="BX321" s="13" t="s">
        <v>134</v>
      </c>
      <c r="BY321" s="15" t="str">
        <f>VLOOKUP(BX321,'Axe 2 Règles de gestion'!$D$2:$F$447,3, FALSE)</f>
        <v>La date de début du congé/absence doit être antérieure ou égale à la date de fin prévisionnelle du congé/absence.</v>
      </c>
      <c r="BZ321" s="13" t="s">
        <v>164</v>
      </c>
      <c r="CA321" s="15" t="str">
        <f>VLOOKUP(BZ321,'Axe 2 Règles de gestion'!$D$2:$F$447,3, FALSE)</f>
        <v>La date de fin réelle du congé/absence doit être antérieure ou égale à la date limite de fin réelle ou prévisionnelle du lien juridique.</v>
      </c>
      <c r="CB321" s="13" t="s">
        <v>166</v>
      </c>
      <c r="CC321" s="15" t="str">
        <f>VLOOKUP(CB321,'Axe 2 Règles de gestion'!$D$2:$F$447,3, FALSE)</f>
        <v>La date de fin prévisionnelle du congé/absence doit être antérieure ou égale à la date limite de fin réelle ou prévisionnelle du lien juridique.</v>
      </c>
      <c r="CD321" s="13" t="s">
        <v>136</v>
      </c>
      <c r="CE321" s="15" t="str">
        <f>VLOOKUP(CD321,'Axe 2 Règles de gestion'!$D$2:$F$447,3, FALSE)</f>
        <v>La date de fin réelle du congé/absence doit être antérieure à la date limite de départ à la retraite.</v>
      </c>
      <c r="CF321" s="13" t="s">
        <v>138</v>
      </c>
      <c r="CG321" s="15" t="str">
        <f>VLOOKUP(CF321,'Axe 2 Règles de gestion'!$D$2:$F$447,3, FALSE)</f>
        <v>La date de fin prévisionnelle du congé/absence doit être antérieure à la date limite de départ à la retraite.</v>
      </c>
      <c r="CH321" s="13" t="s">
        <v>140</v>
      </c>
      <c r="CI321" s="15" t="str">
        <f>VLOOKUP(CH321,'Axe 2 Règles de gestion'!$D$2:$F$447,3, FALSE)</f>
        <v>La date de fin réelle ou la date de fin prévisionnelle du congé/absence doit être saisie.</v>
      </c>
      <c r="CJ321" s="13" t="s">
        <v>146</v>
      </c>
      <c r="CK321" s="15" t="str">
        <f>VLOOKUP(CJ321,'Axe 2 Règles de gestion'!$D$2:$F$447,3, FALSE)</f>
        <v>Dans le cas d'un congé autre que CLM, CLD, CGM et CITIS, l'indicateur de requalification doit être à non et les impacts spécifiques à la requalification ne doivent pas être mobilisés ou l'impact rémunération est vide.</v>
      </c>
      <c r="CL321" s="13" t="s">
        <v>877</v>
      </c>
      <c r="CM321" s="15" t="str">
        <f>VLOOKUP(CL321,'Axe 2 Règles de gestion'!$D$2:$F$447,3, FALSE)</f>
        <v>L'agent doit avoir un enfant lié à ce congé.</v>
      </c>
      <c r="CN321" s="13" t="s">
        <v>969</v>
      </c>
      <c r="CO321" s="15" t="str">
        <f>VLOOKUP(CN321,'Axe 2 Règles de gestion'!$D$2:$F$447,3, FALSE)</f>
        <v>Le lien de filiation avec l'enfant est « légalement établi ».</v>
      </c>
      <c r="CP321" s="13"/>
      <c r="CQ321" s="15"/>
      <c r="CR321" s="13"/>
      <c r="CS321" s="15"/>
      <c r="CT321" s="13"/>
      <c r="CU321" s="15"/>
      <c r="CV321" s="13"/>
      <c r="CW321" s="15"/>
      <c r="CX321" s="13"/>
      <c r="CY321" s="15"/>
    </row>
    <row r="322" spans="1:103" s="22" customFormat="1" ht="150" x14ac:dyDescent="0.25">
      <c r="A322" s="19" t="s">
        <v>305</v>
      </c>
      <c r="B322" s="19" t="s">
        <v>105</v>
      </c>
      <c r="C322" s="20">
        <v>45810.451388888891</v>
      </c>
      <c r="D322" s="19" t="s">
        <v>106</v>
      </c>
      <c r="E322" s="21" t="s">
        <v>107</v>
      </c>
      <c r="F322" s="19" t="s">
        <v>108</v>
      </c>
      <c r="G322" s="21" t="s">
        <v>109</v>
      </c>
      <c r="H322" s="19" t="s">
        <v>946</v>
      </c>
      <c r="I322" s="21" t="s">
        <v>947</v>
      </c>
      <c r="J322" s="21" t="s">
        <v>948</v>
      </c>
      <c r="K322" s="21" t="s">
        <v>949</v>
      </c>
      <c r="L322" s="19" t="s">
        <v>950</v>
      </c>
      <c r="M322" s="21" t="s">
        <v>951</v>
      </c>
      <c r="N322" s="19" t="s">
        <v>116</v>
      </c>
      <c r="O322" s="21"/>
      <c r="P322" s="21"/>
      <c r="Q322" s="21" t="s">
        <v>486</v>
      </c>
      <c r="R322" s="19" t="s">
        <v>487</v>
      </c>
      <c r="S322" s="19" t="s">
        <v>188</v>
      </c>
      <c r="T322" s="19" t="s">
        <v>120</v>
      </c>
      <c r="U322" s="20">
        <v>44378</v>
      </c>
      <c r="V322" s="20"/>
      <c r="W322" s="21" t="s">
        <v>1016</v>
      </c>
      <c r="X322" s="19" t="s">
        <v>1017</v>
      </c>
      <c r="Y322" s="21" t="str">
        <f>VLOOKUP(X322,'Axe 2 Règles de gestion'!$D$2:$F$447,3, FALSE)</f>
        <v>L'agent bénéficie des dispositions applicables aux agents titulaires pour le congé de naissance, sauf dispositions particulières.</v>
      </c>
      <c r="Z322" s="19" t="s">
        <v>953</v>
      </c>
      <c r="AA322" s="21" t="str">
        <f>VLOOKUP(Z322,'Axe 2 Règles de gestion'!$D$2:$F$447,3, FALSE)</f>
        <v>Le congé bénéficie à l'agent père de l'enfant ainsi que, le cas échéant, à l'agent conjoint de la mère ou à l'agent lié à elle par un pacte civil de solidarité ou vivant maritalement avec elle.</v>
      </c>
      <c r="AB322" s="19" t="s">
        <v>960</v>
      </c>
      <c r="AC322" s="21" t="str">
        <f>VLOOKUP(AB322,'Axe 2 Règles de gestion'!$D$2:$F$447,3, FALSE)</f>
        <v>L'agent doit effectuer une demande auprès de son chef de service.</v>
      </c>
      <c r="AD322" s="19" t="s">
        <v>962</v>
      </c>
      <c r="AE322" s="21" t="str">
        <f>VLOOKUP(AD322,'Axe 2 Règles de gestion'!$D$2:$F$447,3, FALSE)</f>
        <v>La demande doit être accompagnée de la copie du certificat qui atteste de l'état de grossesse et précise la date présumée de l'accouchement ou de tout document justifiant de la naissance de l'enfant.</v>
      </c>
      <c r="AF322" s="19" t="s">
        <v>963</v>
      </c>
      <c r="AG322" s="21" t="str">
        <f>VLOOKUP(AF322,'Axe 2 Règles de gestion'!$D$2:$F$447,3, FALSE)</f>
        <v>La demande doit également être accompagnée, s'il y a lieu, de tout document justifiant que l'agent est le conjoint ou la personne liée à la mère par un pacte civil de solidarité ou vivant maritalement avec elle.</v>
      </c>
      <c r="AH322" s="19" t="s">
        <v>965</v>
      </c>
      <c r="AI322" s="21" t="str">
        <f>VLOOKUP(AH322,'Axe 2 Règles de gestion'!$D$2:$F$447,3, FALSE)</f>
        <v>Le congé est accordé de droit.</v>
      </c>
      <c r="AJ322" s="19"/>
      <c r="AK322" s="21"/>
      <c r="AL322" s="19"/>
      <c r="AM322" s="21"/>
      <c r="AN322" s="19"/>
      <c r="AO322" s="21"/>
      <c r="AP322" s="19"/>
      <c r="AQ322" s="21"/>
      <c r="AR322" s="19"/>
      <c r="AS322" s="21"/>
      <c r="AT322" s="19"/>
      <c r="AU322" s="21"/>
      <c r="AV322" s="19"/>
      <c r="AW322" s="21"/>
      <c r="AX322" s="19"/>
      <c r="AY322" s="21"/>
      <c r="AZ322" s="19"/>
      <c r="BA322" s="21"/>
      <c r="BB322" s="19"/>
      <c r="BC322" s="21"/>
      <c r="BD322" s="19"/>
      <c r="BE322" s="21"/>
      <c r="BF322" s="19" t="s">
        <v>955</v>
      </c>
      <c r="BG322" s="21" t="str">
        <f>VLOOKUP(BF322,'Axe 2 Règles de gestion'!$D$2:$F$447,3, FALSE)</f>
        <v>Le congé est accordé pour une durée réelle égale à 3 jours ouvrables par naissance.</v>
      </c>
      <c r="BH322" s="19" t="s">
        <v>957</v>
      </c>
      <c r="BI322" s="21" t="str">
        <f>VLOOKUP(BH322,'Axe 2 Règles de gestion'!$D$2:$F$447,3, FALSE)</f>
        <v>Le congé est accordé pour une durée prévisionnelle égale à 3 jours ouvrables par naissance.</v>
      </c>
      <c r="BJ322" s="19" t="s">
        <v>967</v>
      </c>
      <c r="BK322" s="21" t="str">
        <f>VLOOKUP(BJ322,'Axe 2 Règles de gestion'!$D$2:$F$447,3, FALSE)</f>
        <v>Le congé peut être pris, au choix de l'agent, à compter du jour de la naissance de l'enfant ou du 1er jour ouvrable qui suit.</v>
      </c>
      <c r="BL322" s="19" t="s">
        <v>244</v>
      </c>
      <c r="BM322" s="21" t="str">
        <f>VLOOKUP(BL322,'Axe 2 Règles de gestion'!$D$2:$F$447,3, FALSE)</f>
        <v>L'agent doit être en activité.</v>
      </c>
      <c r="BN322" s="19"/>
      <c r="BO322" s="21"/>
      <c r="BP322" s="19"/>
      <c r="BQ322" s="21"/>
      <c r="BR322" s="19"/>
      <c r="BS322" s="21"/>
      <c r="BT322" s="19"/>
      <c r="BU322" s="21"/>
      <c r="BV322" s="19" t="s">
        <v>162</v>
      </c>
      <c r="BW322" s="21" t="str">
        <f>VLOOKUP(BV322,'Axe 2 Règles de gestion'!$D$2:$F$447,3, FALSE)</f>
        <v>La date de début du congé/absence doit être postérieure ou égale à la date de début du lien juridique.</v>
      </c>
      <c r="BX322" s="19" t="s">
        <v>132</v>
      </c>
      <c r="BY322" s="21" t="str">
        <f>VLOOKUP(BX322,'Axe 2 Règles de gestion'!$D$2:$F$447,3, FALSE)</f>
        <v>La date de début du congé/absence doit être antérieure ou égale à la date de fin réelle du congé/absence.</v>
      </c>
      <c r="BZ322" s="19" t="s">
        <v>134</v>
      </c>
      <c r="CA322" s="21" t="str">
        <f>VLOOKUP(BZ322,'Axe 2 Règles de gestion'!$D$2:$F$447,3, FALSE)</f>
        <v>La date de début du congé/absence doit être antérieure ou égale à la date de fin prévisionnelle du congé/absence.</v>
      </c>
      <c r="CB322" s="19" t="s">
        <v>164</v>
      </c>
      <c r="CC322" s="21" t="str">
        <f>VLOOKUP(CB322,'Axe 2 Règles de gestion'!$D$2:$F$447,3, FALSE)</f>
        <v>La date de fin réelle du congé/absence doit être antérieure ou égale à la date limite de fin réelle ou prévisionnelle du lien juridique.</v>
      </c>
      <c r="CD322" s="19" t="s">
        <v>166</v>
      </c>
      <c r="CE322" s="21" t="str">
        <f>VLOOKUP(CD322,'Axe 2 Règles de gestion'!$D$2:$F$447,3, FALSE)</f>
        <v>La date de fin prévisionnelle du congé/absence doit être antérieure ou égale à la date limite de fin réelle ou prévisionnelle du lien juridique.</v>
      </c>
      <c r="CF322" s="19" t="s">
        <v>136</v>
      </c>
      <c r="CG322" s="21" t="str">
        <f>VLOOKUP(CF322,'Axe 2 Règles de gestion'!$D$2:$F$447,3, FALSE)</f>
        <v>La date de fin réelle du congé/absence doit être antérieure à la date limite de départ à la retraite.</v>
      </c>
      <c r="CH322" s="19" t="s">
        <v>138</v>
      </c>
      <c r="CI322" s="21" t="str">
        <f>VLOOKUP(CH322,'Axe 2 Règles de gestion'!$D$2:$F$447,3, FALSE)</f>
        <v>La date de fin prévisionnelle du congé/absence doit être antérieure à la date limite de départ à la retraite.</v>
      </c>
      <c r="CJ322" s="19" t="s">
        <v>140</v>
      </c>
      <c r="CK322" s="21" t="str">
        <f>VLOOKUP(CJ322,'Axe 2 Règles de gestion'!$D$2:$F$447,3, FALSE)</f>
        <v>La date de fin réelle ou la date de fin prévisionnelle du congé/absence doit être saisie.</v>
      </c>
      <c r="CL322" s="19" t="s">
        <v>142</v>
      </c>
      <c r="CM322" s="21" t="str">
        <f>VLOOKUP(CL322,'Axe 2 Règles de gestion'!$D$2:$F$447,3, FALSE)</f>
        <v>Si l'absence ne commence pas par une demi-journée et si l'absence précédente ne finit pas par une demi journée, la date de début de l'absence saisie est postérieure à la date de fin réelle de l'absence précédente.</v>
      </c>
      <c r="CN322" s="19" t="s">
        <v>144</v>
      </c>
      <c r="CO322" s="21" t="str">
        <f>VLOOKUP(CN322,'Axe 2 Règles de gestion'!$D$2:$F$447,3, FALSE)</f>
        <v>Si l'absence ne commence pas par une demi-journée et si l'absence précédente ne finit pas par une demi journée, la date de début de l'absence saisie est postérieure à la date de fin prévisionnelle de l'absence précédente.</v>
      </c>
      <c r="CP322" s="19" t="s">
        <v>146</v>
      </c>
      <c r="CQ322" s="21" t="str">
        <f>VLOOKUP(CP322,'Axe 2 Règles de gestion'!$D$2:$F$447,3, FALSE)</f>
        <v>Dans le cas d'un congé autre que CLM, CLD, CGM et CITIS, l'indicateur de requalification doit être à non et les impacts spécifiques à la requalification ne doivent pas être mobilisés ou l'impact rémunération est vide.</v>
      </c>
      <c r="CR322" s="19" t="s">
        <v>877</v>
      </c>
      <c r="CS322" s="21" t="str">
        <f>VLOOKUP(CR322,'Axe 2 Règles de gestion'!$D$2:$F$447,3, FALSE)</f>
        <v>L'agent doit avoir un enfant lié à ce congé.</v>
      </c>
      <c r="CT322" s="19" t="s">
        <v>969</v>
      </c>
      <c r="CU322" s="21" t="str">
        <f>VLOOKUP(CT322,'Axe 2 Règles de gestion'!$D$2:$F$447,3, FALSE)</f>
        <v>Le lien de filiation avec l'enfant est « légalement établi ».</v>
      </c>
      <c r="CV322" s="19"/>
      <c r="CW322" s="21"/>
      <c r="CX322" s="19" t="s">
        <v>309</v>
      </c>
      <c r="CY322" s="21"/>
    </row>
    <row r="323" spans="1:103" s="22" customFormat="1" ht="150" x14ac:dyDescent="0.25">
      <c r="A323" s="19" t="s">
        <v>305</v>
      </c>
      <c r="B323" s="19" t="s">
        <v>105</v>
      </c>
      <c r="C323" s="20">
        <v>45810.45416666667</v>
      </c>
      <c r="D323" s="19" t="s">
        <v>106</v>
      </c>
      <c r="E323" s="21" t="s">
        <v>107</v>
      </c>
      <c r="F323" s="19" t="s">
        <v>108</v>
      </c>
      <c r="G323" s="21" t="s">
        <v>109</v>
      </c>
      <c r="H323" s="19" t="s">
        <v>946</v>
      </c>
      <c r="I323" s="21" t="s">
        <v>947</v>
      </c>
      <c r="J323" s="21" t="s">
        <v>948</v>
      </c>
      <c r="K323" s="21" t="s">
        <v>949</v>
      </c>
      <c r="L323" s="19" t="s">
        <v>971</v>
      </c>
      <c r="M323" s="21" t="s">
        <v>972</v>
      </c>
      <c r="N323" s="19" t="s">
        <v>152</v>
      </c>
      <c r="O323" s="21"/>
      <c r="P323" s="21"/>
      <c r="Q323" s="21" t="s">
        <v>486</v>
      </c>
      <c r="R323" s="19" t="s">
        <v>487</v>
      </c>
      <c r="S323" s="19" t="s">
        <v>188</v>
      </c>
      <c r="T323" s="19" t="s">
        <v>120</v>
      </c>
      <c r="U323" s="20">
        <v>44378</v>
      </c>
      <c r="V323" s="20"/>
      <c r="W323" s="21" t="s">
        <v>1018</v>
      </c>
      <c r="X323" s="19" t="s">
        <v>1017</v>
      </c>
      <c r="Y323" s="21" t="str">
        <f>VLOOKUP(X323,'Axe 2 Règles de gestion'!$D$2:$F$447,3, FALSE)</f>
        <v>L'agent bénéficie des dispositions applicables aux agents titulaires pour le congé de naissance, sauf dispositions particulières.</v>
      </c>
      <c r="Z323" s="19"/>
      <c r="AA323" s="21"/>
      <c r="AB323" s="19"/>
      <c r="AC323" s="21"/>
      <c r="AD323" s="19"/>
      <c r="AE323" s="21"/>
      <c r="AF323" s="19"/>
      <c r="AG323" s="21"/>
      <c r="AH323" s="19"/>
      <c r="AI323" s="21"/>
      <c r="AJ323" s="19"/>
      <c r="AK323" s="21"/>
      <c r="AL323" s="19"/>
      <c r="AM323" s="21"/>
      <c r="AN323" s="19"/>
      <c r="AO323" s="21"/>
      <c r="AP323" s="19"/>
      <c r="AQ323" s="21"/>
      <c r="AR323" s="19"/>
      <c r="AS323" s="21"/>
      <c r="AT323" s="19"/>
      <c r="AU323" s="21"/>
      <c r="AV323" s="19"/>
      <c r="AW323" s="21"/>
      <c r="AX323" s="19"/>
      <c r="AY323" s="21"/>
      <c r="AZ323" s="19"/>
      <c r="BA323" s="21"/>
      <c r="BB323" s="19"/>
      <c r="BC323" s="21"/>
      <c r="BD323" s="19"/>
      <c r="BE323" s="21"/>
      <c r="BF323" s="19" t="s">
        <v>955</v>
      </c>
      <c r="BG323" s="21" t="str">
        <f>VLOOKUP(BF323,'Axe 2 Règles de gestion'!$D$2:$F$447,3, FALSE)</f>
        <v>Le congé est accordé pour une durée réelle égale à 3 jours ouvrables par naissance.</v>
      </c>
      <c r="BH323" s="19" t="s">
        <v>957</v>
      </c>
      <c r="BI323" s="21" t="str">
        <f>VLOOKUP(BH323,'Axe 2 Règles de gestion'!$D$2:$F$447,3, FALSE)</f>
        <v>Le congé est accordé pour une durée prévisionnelle égale à 3 jours ouvrables par naissance.</v>
      </c>
      <c r="BJ323" s="19"/>
      <c r="BK323" s="21"/>
      <c r="BL323" s="19"/>
      <c r="BM323" s="21"/>
      <c r="BN323" s="19"/>
      <c r="BO323" s="21"/>
      <c r="BP323" s="19"/>
      <c r="BQ323" s="21"/>
      <c r="BR323" s="19"/>
      <c r="BS323" s="21"/>
      <c r="BT323" s="19"/>
      <c r="BU323" s="21"/>
      <c r="BV323" s="19" t="s">
        <v>132</v>
      </c>
      <c r="BW323" s="21" t="str">
        <f>VLOOKUP(BV323,'Axe 2 Règles de gestion'!$D$2:$F$447,3, FALSE)</f>
        <v>La date de début du congé/absence doit être antérieure ou égale à la date de fin réelle du congé/absence.</v>
      </c>
      <c r="BX323" s="19" t="s">
        <v>134</v>
      </c>
      <c r="BY323" s="21" t="str">
        <f>VLOOKUP(BX323,'Axe 2 Règles de gestion'!$D$2:$F$447,3, FALSE)</f>
        <v>La date de début du congé/absence doit être antérieure ou égale à la date de fin prévisionnelle du congé/absence.</v>
      </c>
      <c r="BZ323" s="19" t="s">
        <v>164</v>
      </c>
      <c r="CA323" s="21" t="str">
        <f>VLOOKUP(BZ323,'Axe 2 Règles de gestion'!$D$2:$F$447,3, FALSE)</f>
        <v>La date de fin réelle du congé/absence doit être antérieure ou égale à la date limite de fin réelle ou prévisionnelle du lien juridique.</v>
      </c>
      <c r="CB323" s="19" t="s">
        <v>166</v>
      </c>
      <c r="CC323" s="21" t="str">
        <f>VLOOKUP(CB323,'Axe 2 Règles de gestion'!$D$2:$F$447,3, FALSE)</f>
        <v>La date de fin prévisionnelle du congé/absence doit être antérieure ou égale à la date limite de fin réelle ou prévisionnelle du lien juridique.</v>
      </c>
      <c r="CD323" s="19" t="s">
        <v>136</v>
      </c>
      <c r="CE323" s="21" t="str">
        <f>VLOOKUP(CD323,'Axe 2 Règles de gestion'!$D$2:$F$447,3, FALSE)</f>
        <v>La date de fin réelle du congé/absence doit être antérieure à la date limite de départ à la retraite.</v>
      </c>
      <c r="CF323" s="19" t="s">
        <v>138</v>
      </c>
      <c r="CG323" s="21" t="str">
        <f>VLOOKUP(CF323,'Axe 2 Règles de gestion'!$D$2:$F$447,3, FALSE)</f>
        <v>La date de fin prévisionnelle du congé/absence doit être antérieure à la date limite de départ à la retraite.</v>
      </c>
      <c r="CH323" s="19" t="s">
        <v>140</v>
      </c>
      <c r="CI323" s="21" t="str">
        <f>VLOOKUP(CH323,'Axe 2 Règles de gestion'!$D$2:$F$447,3, FALSE)</f>
        <v>La date de fin réelle ou la date de fin prévisionnelle du congé/absence doit être saisie.</v>
      </c>
      <c r="CJ323" s="19" t="s">
        <v>146</v>
      </c>
      <c r="CK323" s="21" t="str">
        <f>VLOOKUP(CJ323,'Axe 2 Règles de gestion'!$D$2:$F$447,3, FALSE)</f>
        <v>Dans le cas d'un congé autre que CLM, CLD, CGM et CITIS, l'indicateur de requalification doit être à non et les impacts spécifiques à la requalification ne doivent pas être mobilisés ou l'impact rémunération est vide.</v>
      </c>
      <c r="CL323" s="19" t="s">
        <v>877</v>
      </c>
      <c r="CM323" s="21" t="str">
        <f>VLOOKUP(CL323,'Axe 2 Règles de gestion'!$D$2:$F$447,3, FALSE)</f>
        <v>L'agent doit avoir un enfant lié à ce congé.</v>
      </c>
      <c r="CN323" s="19" t="s">
        <v>969</v>
      </c>
      <c r="CO323" s="21" t="str">
        <f>VLOOKUP(CN323,'Axe 2 Règles de gestion'!$D$2:$F$447,3, FALSE)</f>
        <v>Le lien de filiation avec l'enfant est « légalement établi ».</v>
      </c>
      <c r="CP323" s="19"/>
      <c r="CQ323" s="21"/>
      <c r="CR323" s="19"/>
      <c r="CS323" s="21"/>
      <c r="CT323" s="19"/>
      <c r="CU323" s="21"/>
      <c r="CV323" s="19"/>
      <c r="CW323" s="21"/>
      <c r="CX323" s="19" t="s">
        <v>309</v>
      </c>
      <c r="CY323" s="21"/>
    </row>
    <row r="324" spans="1:103" ht="150" x14ac:dyDescent="0.25">
      <c r="A324" s="13" t="s">
        <v>245</v>
      </c>
      <c r="B324" s="13" t="s">
        <v>229</v>
      </c>
      <c r="C324" s="14">
        <v>44461.59097222222</v>
      </c>
      <c r="D324" s="13" t="s">
        <v>106</v>
      </c>
      <c r="E324" s="15" t="s">
        <v>107</v>
      </c>
      <c r="F324" s="13" t="s">
        <v>108</v>
      </c>
      <c r="G324" s="15" t="s">
        <v>109</v>
      </c>
      <c r="H324" s="13" t="s">
        <v>946</v>
      </c>
      <c r="I324" s="15" t="s">
        <v>947</v>
      </c>
      <c r="J324" s="15" t="s">
        <v>948</v>
      </c>
      <c r="K324" s="15" t="s">
        <v>949</v>
      </c>
      <c r="L324" s="13" t="s">
        <v>950</v>
      </c>
      <c r="M324" s="15" t="s">
        <v>951</v>
      </c>
      <c r="N324" s="13" t="s">
        <v>116</v>
      </c>
      <c r="O324" s="15"/>
      <c r="P324" s="15"/>
      <c r="Q324" s="15" t="s">
        <v>515</v>
      </c>
      <c r="R324" s="13" t="s">
        <v>516</v>
      </c>
      <c r="S324" s="13" t="s">
        <v>188</v>
      </c>
      <c r="T324" s="13" t="s">
        <v>120</v>
      </c>
      <c r="U324" s="14">
        <v>44162</v>
      </c>
      <c r="V324" s="14">
        <v>44377</v>
      </c>
      <c r="W324" s="15" t="s">
        <v>1019</v>
      </c>
      <c r="X324" s="13" t="s">
        <v>1020</v>
      </c>
      <c r="Y324" s="15" t="str">
        <f>VLOOKUP(X324,'Axe 2 Règles de gestion'!$D$2:$F$447,3, FALSE)</f>
        <v>Le congé bénéficie à l'agent père de l'enfant ainsi que, le cas échéant, à l'agent conjoint de la mère ou à l'agent lié à elle par un pacte civil de solidarité ou vivant maritalement avec elle.</v>
      </c>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c r="BE324" s="15"/>
      <c r="BF324" s="13" t="s">
        <v>1021</v>
      </c>
      <c r="BG324" s="15" t="str">
        <f>VLOOKUP(BF324,'Axe 2 Règles de gestion'!$D$2:$F$447,3, FALSE)</f>
        <v>Le congé est accordé pour une durée réelle égale à 3 jours ouvrables par naissance.</v>
      </c>
      <c r="BH324" s="13" t="s">
        <v>1022</v>
      </c>
      <c r="BI324" s="15" t="str">
        <f>VLOOKUP(BH324,'Axe 2 Règles de gestion'!$D$2:$F$447,3, FALSE)</f>
        <v>Le congé est accordé pour une durée prévisionnelle égale à 3 jours ouvrables par naissance.</v>
      </c>
      <c r="BJ324" s="13" t="s">
        <v>526</v>
      </c>
      <c r="BK324" s="15" t="str">
        <f>VLOOKUP(BJ324,'Axe 2 Règles de gestion'!$D$2:$F$447,3, FALSE)</f>
        <v>L'agent doit être en activité.</v>
      </c>
      <c r="BL324" s="13"/>
      <c r="BM324" s="15"/>
      <c r="BN324" s="13"/>
      <c r="BO324" s="15"/>
      <c r="BP324" s="13"/>
      <c r="BQ324" s="15"/>
      <c r="BR324" s="13"/>
      <c r="BS324" s="15"/>
      <c r="BT324" s="13"/>
      <c r="BU324" s="15"/>
      <c r="BV324" s="13" t="s">
        <v>162</v>
      </c>
      <c r="BW324" s="15" t="str">
        <f>VLOOKUP(BV324,'Axe 2 Règles de gestion'!$D$2:$F$447,3, FALSE)</f>
        <v>La date de début du congé/absence doit être postérieure ou égale à la date de début du lien juridique.</v>
      </c>
      <c r="BX324" s="13" t="s">
        <v>132</v>
      </c>
      <c r="BY324" s="15" t="str">
        <f>VLOOKUP(BX324,'Axe 2 Règles de gestion'!$D$2:$F$447,3, FALSE)</f>
        <v>La date de début du congé/absence doit être antérieure ou égale à la date de fin réelle du congé/absence.</v>
      </c>
      <c r="BZ324" s="13" t="s">
        <v>134</v>
      </c>
      <c r="CA324" s="15" t="str">
        <f>VLOOKUP(BZ324,'Axe 2 Règles de gestion'!$D$2:$F$447,3, FALSE)</f>
        <v>La date de début du congé/absence doit être antérieure ou égale à la date de fin prévisionnelle du congé/absence.</v>
      </c>
      <c r="CB324" s="13" t="s">
        <v>164</v>
      </c>
      <c r="CC324" s="15" t="str">
        <f>VLOOKUP(CB324,'Axe 2 Règles de gestion'!$D$2:$F$447,3, FALSE)</f>
        <v>La date de fin réelle du congé/absence doit être antérieure ou égale à la date limite de fin réelle ou prévisionnelle du lien juridique.</v>
      </c>
      <c r="CD324" s="13" t="s">
        <v>166</v>
      </c>
      <c r="CE324" s="15" t="str">
        <f>VLOOKUP(CD324,'Axe 2 Règles de gestion'!$D$2:$F$447,3, FALSE)</f>
        <v>La date de fin prévisionnelle du congé/absence doit être antérieure ou égale à la date limite de fin réelle ou prévisionnelle du lien juridique.</v>
      </c>
      <c r="CF324" s="13" t="s">
        <v>136</v>
      </c>
      <c r="CG324" s="15" t="str">
        <f>VLOOKUP(CF324,'Axe 2 Règles de gestion'!$D$2:$F$447,3, FALSE)</f>
        <v>La date de fin réelle du congé/absence doit être antérieure à la date limite de départ à la retraite.</v>
      </c>
      <c r="CH324" s="13" t="s">
        <v>138</v>
      </c>
      <c r="CI324" s="15" t="str">
        <f>VLOOKUP(CH324,'Axe 2 Règles de gestion'!$D$2:$F$447,3, FALSE)</f>
        <v>La date de fin prévisionnelle du congé/absence doit être antérieure à la date limite de départ à la retraite.</v>
      </c>
      <c r="CJ324" s="13" t="s">
        <v>140</v>
      </c>
      <c r="CK324" s="15" t="str">
        <f>VLOOKUP(CJ324,'Axe 2 Règles de gestion'!$D$2:$F$447,3, FALSE)</f>
        <v>La date de fin réelle ou la date de fin prévisionnelle du congé/absence doit être saisie.</v>
      </c>
      <c r="CL324" s="13" t="s">
        <v>142</v>
      </c>
      <c r="CM324" s="15" t="str">
        <f>VLOOKUP(CL324,'Axe 2 Règles de gestion'!$D$2:$F$447,3, FALSE)</f>
        <v>Si l'absence ne commence pas par une demi-journée et si l'absence précédente ne finit pas par une demi journée, la date de début de l'absence saisie est postérieure à la date de fin réelle de l'absence précédente.</v>
      </c>
      <c r="CN324" s="13" t="s">
        <v>144</v>
      </c>
      <c r="CO324" s="15" t="str">
        <f>VLOOKUP(CN324,'Axe 2 Règles de gestion'!$D$2:$F$447,3, FALSE)</f>
        <v>Si l'absence ne commence pas par une demi-journée et si l'absence précédente ne finit pas par une demi journée, la date de début de l'absence saisie est postérieure à la date de fin prévisionnelle de l'absence précédente.</v>
      </c>
      <c r="CP324" s="13" t="s">
        <v>146</v>
      </c>
      <c r="CQ324" s="15" t="str">
        <f>VLOOKUP(CP324,'Axe 2 Règles de gestion'!$D$2:$F$447,3, FALSE)</f>
        <v>Dans le cas d'un congé autre que CLM, CLD, CGM et CITIS, l'indicateur de requalification doit être à non et les impacts spécifiques à la requalification ne doivent pas être mobilisés ou l'impact rémunération est vide.</v>
      </c>
      <c r="CR324" s="13"/>
      <c r="CS324" s="15"/>
      <c r="CT324" s="13"/>
      <c r="CU324" s="15"/>
      <c r="CV324" s="13"/>
      <c r="CW324" s="15"/>
      <c r="CX324" s="13"/>
      <c r="CY324" s="15"/>
    </row>
    <row r="325" spans="1:103" s="22" customFormat="1" ht="150" x14ac:dyDescent="0.25">
      <c r="A325" s="19" t="s">
        <v>305</v>
      </c>
      <c r="B325" s="19" t="s">
        <v>105</v>
      </c>
      <c r="C325" s="20">
        <v>45810.45208333333</v>
      </c>
      <c r="D325" s="19" t="s">
        <v>106</v>
      </c>
      <c r="E325" s="21" t="s">
        <v>107</v>
      </c>
      <c r="F325" s="19" t="s">
        <v>108</v>
      </c>
      <c r="G325" s="21" t="s">
        <v>109</v>
      </c>
      <c r="H325" s="19" t="s">
        <v>946</v>
      </c>
      <c r="I325" s="21" t="s">
        <v>947</v>
      </c>
      <c r="J325" s="21" t="s">
        <v>948</v>
      </c>
      <c r="K325" s="21" t="s">
        <v>949</v>
      </c>
      <c r="L325" s="19" t="s">
        <v>950</v>
      </c>
      <c r="M325" s="21" t="s">
        <v>951</v>
      </c>
      <c r="N325" s="19" t="s">
        <v>116</v>
      </c>
      <c r="O325" s="21"/>
      <c r="P325" s="21"/>
      <c r="Q325" s="21" t="s">
        <v>515</v>
      </c>
      <c r="R325" s="19" t="s">
        <v>516</v>
      </c>
      <c r="S325" s="19" t="s">
        <v>188</v>
      </c>
      <c r="T325" s="19" t="s">
        <v>120</v>
      </c>
      <c r="U325" s="20">
        <v>44378</v>
      </c>
      <c r="V325" s="20"/>
      <c r="W325" s="21" t="s">
        <v>1023</v>
      </c>
      <c r="X325" s="19" t="s">
        <v>1024</v>
      </c>
      <c r="Y325" s="21" t="str">
        <f>VLOOKUP(X325,'Axe 2 Règles de gestion'!$D$2:$F$447,3, FALSE)</f>
        <v>L'agent bénéficie des dispositions applicables aux agents titulaires pour le congé de naissance.</v>
      </c>
      <c r="Z325" s="19" t="s">
        <v>953</v>
      </c>
      <c r="AA325" s="21" t="str">
        <f>VLOOKUP(Z325,'Axe 2 Règles de gestion'!$D$2:$F$447,3, FALSE)</f>
        <v>Le congé bénéficie à l'agent père de l'enfant ainsi que, le cas échéant, à l'agent conjoint de la mère ou à l'agent lié à elle par un pacte civil de solidarité ou vivant maritalement avec elle.</v>
      </c>
      <c r="AB325" s="19" t="s">
        <v>960</v>
      </c>
      <c r="AC325" s="21" t="str">
        <f>VLOOKUP(AB325,'Axe 2 Règles de gestion'!$D$2:$F$447,3, FALSE)</f>
        <v>L'agent doit effectuer une demande auprès de son chef de service.</v>
      </c>
      <c r="AD325" s="19" t="s">
        <v>962</v>
      </c>
      <c r="AE325" s="21" t="str">
        <f>VLOOKUP(AD325,'Axe 2 Règles de gestion'!$D$2:$F$447,3, FALSE)</f>
        <v>La demande doit être accompagnée de la copie du certificat qui atteste de l'état de grossesse et précise la date présumée de l'accouchement ou de tout document justifiant de la naissance de l'enfant.</v>
      </c>
      <c r="AF325" s="19" t="s">
        <v>963</v>
      </c>
      <c r="AG325" s="21" t="str">
        <f>VLOOKUP(AF325,'Axe 2 Règles de gestion'!$D$2:$F$447,3, FALSE)</f>
        <v>La demande doit également être accompagnée, s'il y a lieu, de tout document justifiant que l'agent est le conjoint ou la personne liée à la mère par un pacte civil de solidarité ou vivant maritalement avec elle.</v>
      </c>
      <c r="AH325" s="19" t="s">
        <v>965</v>
      </c>
      <c r="AI325" s="21" t="str">
        <f>VLOOKUP(AH325,'Axe 2 Règles de gestion'!$D$2:$F$447,3, FALSE)</f>
        <v>Le congé est accordé de droit.</v>
      </c>
      <c r="AJ325" s="19"/>
      <c r="AK325" s="21"/>
      <c r="AL325" s="19"/>
      <c r="AM325" s="21"/>
      <c r="AN325" s="19"/>
      <c r="AO325" s="21"/>
      <c r="AP325" s="19"/>
      <c r="AQ325" s="21"/>
      <c r="AR325" s="19"/>
      <c r="AS325" s="21"/>
      <c r="AT325" s="19"/>
      <c r="AU325" s="21"/>
      <c r="AV325" s="19"/>
      <c r="AW325" s="21"/>
      <c r="AX325" s="19"/>
      <c r="AY325" s="21"/>
      <c r="AZ325" s="19"/>
      <c r="BA325" s="21"/>
      <c r="BB325" s="19"/>
      <c r="BC325" s="21"/>
      <c r="BD325" s="19"/>
      <c r="BE325" s="21"/>
      <c r="BF325" s="19" t="s">
        <v>955</v>
      </c>
      <c r="BG325" s="21" t="str">
        <f>VLOOKUP(BF325,'Axe 2 Règles de gestion'!$D$2:$F$447,3, FALSE)</f>
        <v>Le congé est accordé pour une durée réelle égale à 3 jours ouvrables par naissance.</v>
      </c>
      <c r="BH325" s="19" t="s">
        <v>957</v>
      </c>
      <c r="BI325" s="21" t="str">
        <f>VLOOKUP(BH325,'Axe 2 Règles de gestion'!$D$2:$F$447,3, FALSE)</f>
        <v>Le congé est accordé pour une durée prévisionnelle égale à 3 jours ouvrables par naissance.</v>
      </c>
      <c r="BJ325" s="19" t="s">
        <v>967</v>
      </c>
      <c r="BK325" s="21" t="str">
        <f>VLOOKUP(BJ325,'Axe 2 Règles de gestion'!$D$2:$F$447,3, FALSE)</f>
        <v>Le congé peut être pris, au choix de l'agent, à compter du jour de la naissance de l'enfant ou du 1er jour ouvrable qui suit.</v>
      </c>
      <c r="BL325" s="19" t="s">
        <v>244</v>
      </c>
      <c r="BM325" s="21" t="str">
        <f>VLOOKUP(BL325,'Axe 2 Règles de gestion'!$D$2:$F$447,3, FALSE)</f>
        <v>L'agent doit être en activité.</v>
      </c>
      <c r="BN325" s="19"/>
      <c r="BO325" s="21"/>
      <c r="BP325" s="19"/>
      <c r="BQ325" s="21"/>
      <c r="BR325" s="19"/>
      <c r="BS325" s="21"/>
      <c r="BT325" s="19"/>
      <c r="BU325" s="21"/>
      <c r="BV325" s="19" t="s">
        <v>162</v>
      </c>
      <c r="BW325" s="21" t="str">
        <f>VLOOKUP(BV325,'Axe 2 Règles de gestion'!$D$2:$F$447,3, FALSE)</f>
        <v>La date de début du congé/absence doit être postérieure ou égale à la date de début du lien juridique.</v>
      </c>
      <c r="BX325" s="19" t="s">
        <v>132</v>
      </c>
      <c r="BY325" s="21" t="str">
        <f>VLOOKUP(BX325,'Axe 2 Règles de gestion'!$D$2:$F$447,3, FALSE)</f>
        <v>La date de début du congé/absence doit être antérieure ou égale à la date de fin réelle du congé/absence.</v>
      </c>
      <c r="BZ325" s="19" t="s">
        <v>134</v>
      </c>
      <c r="CA325" s="21" t="str">
        <f>VLOOKUP(BZ325,'Axe 2 Règles de gestion'!$D$2:$F$447,3, FALSE)</f>
        <v>La date de début du congé/absence doit être antérieure ou égale à la date de fin prévisionnelle du congé/absence.</v>
      </c>
      <c r="CB325" s="19" t="s">
        <v>164</v>
      </c>
      <c r="CC325" s="21" t="str">
        <f>VLOOKUP(CB325,'Axe 2 Règles de gestion'!$D$2:$F$447,3, FALSE)</f>
        <v>La date de fin réelle du congé/absence doit être antérieure ou égale à la date limite de fin réelle ou prévisionnelle du lien juridique.</v>
      </c>
      <c r="CD325" s="19" t="s">
        <v>166</v>
      </c>
      <c r="CE325" s="21" t="str">
        <f>VLOOKUP(CD325,'Axe 2 Règles de gestion'!$D$2:$F$447,3, FALSE)</f>
        <v>La date de fin prévisionnelle du congé/absence doit être antérieure ou égale à la date limite de fin réelle ou prévisionnelle du lien juridique.</v>
      </c>
      <c r="CF325" s="19" t="s">
        <v>136</v>
      </c>
      <c r="CG325" s="21" t="str">
        <f>VLOOKUP(CF325,'Axe 2 Règles de gestion'!$D$2:$F$447,3, FALSE)</f>
        <v>La date de fin réelle du congé/absence doit être antérieure à la date limite de départ à la retraite.</v>
      </c>
      <c r="CH325" s="19" t="s">
        <v>138</v>
      </c>
      <c r="CI325" s="21" t="str">
        <f>VLOOKUP(CH325,'Axe 2 Règles de gestion'!$D$2:$F$447,3, FALSE)</f>
        <v>La date de fin prévisionnelle du congé/absence doit être antérieure à la date limite de départ à la retraite.</v>
      </c>
      <c r="CJ325" s="19" t="s">
        <v>140</v>
      </c>
      <c r="CK325" s="21" t="str">
        <f>VLOOKUP(CJ325,'Axe 2 Règles de gestion'!$D$2:$F$447,3, FALSE)</f>
        <v>La date de fin réelle ou la date de fin prévisionnelle du congé/absence doit être saisie.</v>
      </c>
      <c r="CL325" s="19" t="s">
        <v>142</v>
      </c>
      <c r="CM325" s="21" t="str">
        <f>VLOOKUP(CL325,'Axe 2 Règles de gestion'!$D$2:$F$447,3, FALSE)</f>
        <v>Si l'absence ne commence pas par une demi-journée et si l'absence précédente ne finit pas par une demi journée, la date de début de l'absence saisie est postérieure à la date de fin réelle de l'absence précédente.</v>
      </c>
      <c r="CN325" s="19" t="s">
        <v>144</v>
      </c>
      <c r="CO325" s="21" t="str">
        <f>VLOOKUP(CN325,'Axe 2 Règles de gestion'!$D$2:$F$447,3, FALSE)</f>
        <v>Si l'absence ne commence pas par une demi-journée et si l'absence précédente ne finit pas par une demi journée, la date de début de l'absence saisie est postérieure à la date de fin prévisionnelle de l'absence précédente.</v>
      </c>
      <c r="CP325" s="19" t="s">
        <v>146</v>
      </c>
      <c r="CQ325" s="21" t="str">
        <f>VLOOKUP(CP325,'Axe 2 Règles de gestion'!$D$2:$F$447,3, FALSE)</f>
        <v>Dans le cas d'un congé autre que CLM, CLD, CGM et CITIS, l'indicateur de requalification doit être à non et les impacts spécifiques à la requalification ne doivent pas être mobilisés ou l'impact rémunération est vide.</v>
      </c>
      <c r="CR325" s="19" t="s">
        <v>877</v>
      </c>
      <c r="CS325" s="21" t="str">
        <f>VLOOKUP(CR325,'Axe 2 Règles de gestion'!$D$2:$F$447,3, FALSE)</f>
        <v>L'agent doit avoir un enfant lié à ce congé.</v>
      </c>
      <c r="CT325" s="19" t="s">
        <v>969</v>
      </c>
      <c r="CU325" s="21" t="str">
        <f>VLOOKUP(CT325,'Axe 2 Règles de gestion'!$D$2:$F$447,3, FALSE)</f>
        <v>Le lien de filiation avec l'enfant est « légalement établi ».</v>
      </c>
      <c r="CV325" s="19"/>
      <c r="CW325" s="21"/>
      <c r="CX325" s="19" t="s">
        <v>309</v>
      </c>
      <c r="CY325" s="21"/>
    </row>
    <row r="326" spans="1:103" ht="150" x14ac:dyDescent="0.25">
      <c r="A326" s="13" t="s">
        <v>245</v>
      </c>
      <c r="B326" s="13" t="s">
        <v>229</v>
      </c>
      <c r="C326" s="14">
        <v>44461.592361111114</v>
      </c>
      <c r="D326" s="13" t="s">
        <v>106</v>
      </c>
      <c r="E326" s="15" t="s">
        <v>107</v>
      </c>
      <c r="F326" s="13" t="s">
        <v>108</v>
      </c>
      <c r="G326" s="15" t="s">
        <v>109</v>
      </c>
      <c r="H326" s="13" t="s">
        <v>946</v>
      </c>
      <c r="I326" s="15" t="s">
        <v>947</v>
      </c>
      <c r="J326" s="15" t="s">
        <v>948</v>
      </c>
      <c r="K326" s="15" t="s">
        <v>949</v>
      </c>
      <c r="L326" s="13" t="s">
        <v>971</v>
      </c>
      <c r="M326" s="15" t="s">
        <v>972</v>
      </c>
      <c r="N326" s="13" t="s">
        <v>152</v>
      </c>
      <c r="O326" s="15"/>
      <c r="P326" s="15"/>
      <c r="Q326" s="15" t="s">
        <v>515</v>
      </c>
      <c r="R326" s="13" t="s">
        <v>516</v>
      </c>
      <c r="S326" s="13" t="s">
        <v>188</v>
      </c>
      <c r="T326" s="13" t="s">
        <v>120</v>
      </c>
      <c r="U326" s="14">
        <v>44162</v>
      </c>
      <c r="V326" s="14">
        <v>44377</v>
      </c>
      <c r="W326" s="15" t="s">
        <v>1025</v>
      </c>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t="s">
        <v>1021</v>
      </c>
      <c r="BG326" s="15" t="str">
        <f>VLOOKUP(BF326,'Axe 2 Règles de gestion'!$D$2:$F$447,3, FALSE)</f>
        <v>Le congé est accordé pour une durée réelle égale à 3 jours ouvrables par naissance.</v>
      </c>
      <c r="BH326" s="13" t="s">
        <v>1022</v>
      </c>
      <c r="BI326" s="15" t="str">
        <f>VLOOKUP(BH326,'Axe 2 Règles de gestion'!$D$2:$F$447,3, FALSE)</f>
        <v>Le congé est accordé pour une durée prévisionnelle égale à 3 jours ouvrables par naissance.</v>
      </c>
      <c r="BJ326" s="13"/>
      <c r="BK326" s="15"/>
      <c r="BL326" s="13"/>
      <c r="BM326" s="15"/>
      <c r="BN326" s="13"/>
      <c r="BO326" s="15"/>
      <c r="BP326" s="13"/>
      <c r="BQ326" s="15"/>
      <c r="BR326" s="13"/>
      <c r="BS326" s="15"/>
      <c r="BT326" s="13"/>
      <c r="BU326" s="15"/>
      <c r="BV326" s="13" t="s">
        <v>132</v>
      </c>
      <c r="BW326" s="15" t="str">
        <f>VLOOKUP(BV326,'Axe 2 Règles de gestion'!$D$2:$F$447,3, FALSE)</f>
        <v>La date de début du congé/absence doit être antérieure ou égale à la date de fin réelle du congé/absence.</v>
      </c>
      <c r="BX326" s="13" t="s">
        <v>134</v>
      </c>
      <c r="BY326" s="15" t="str">
        <f>VLOOKUP(BX326,'Axe 2 Règles de gestion'!$D$2:$F$447,3, FALSE)</f>
        <v>La date de début du congé/absence doit être antérieure ou égale à la date de fin prévisionnelle du congé/absence.</v>
      </c>
      <c r="BZ326" s="13" t="s">
        <v>164</v>
      </c>
      <c r="CA326" s="15" t="str">
        <f>VLOOKUP(BZ326,'Axe 2 Règles de gestion'!$D$2:$F$447,3, FALSE)</f>
        <v>La date de fin réelle du congé/absence doit être antérieure ou égale à la date limite de fin réelle ou prévisionnelle du lien juridique.</v>
      </c>
      <c r="CB326" s="13" t="s">
        <v>166</v>
      </c>
      <c r="CC326" s="15" t="str">
        <f>VLOOKUP(CB326,'Axe 2 Règles de gestion'!$D$2:$F$447,3, FALSE)</f>
        <v>La date de fin prévisionnelle du congé/absence doit être antérieure ou égale à la date limite de fin réelle ou prévisionnelle du lien juridique.</v>
      </c>
      <c r="CD326" s="13" t="s">
        <v>136</v>
      </c>
      <c r="CE326" s="15" t="str">
        <f>VLOOKUP(CD326,'Axe 2 Règles de gestion'!$D$2:$F$447,3, FALSE)</f>
        <v>La date de fin réelle du congé/absence doit être antérieure à la date limite de départ à la retraite.</v>
      </c>
      <c r="CF326" s="13" t="s">
        <v>138</v>
      </c>
      <c r="CG326" s="15" t="str">
        <f>VLOOKUP(CF326,'Axe 2 Règles de gestion'!$D$2:$F$447,3, FALSE)</f>
        <v>La date de fin prévisionnelle du congé/absence doit être antérieure à la date limite de départ à la retraite.</v>
      </c>
      <c r="CH326" s="13" t="s">
        <v>140</v>
      </c>
      <c r="CI326" s="15" t="str">
        <f>VLOOKUP(CH326,'Axe 2 Règles de gestion'!$D$2:$F$447,3, FALSE)</f>
        <v>La date de fin réelle ou la date de fin prévisionnelle du congé/absence doit être saisie.</v>
      </c>
      <c r="CJ326" s="13" t="s">
        <v>146</v>
      </c>
      <c r="CK326" s="15" t="str">
        <f>VLOOKUP(CJ326,'Axe 2 Règles de gestion'!$D$2:$F$447,3, FALSE)</f>
        <v>Dans le cas d'un congé autre que CLM, CLD, CGM et CITIS, l'indicateur de requalification doit être à non et les impacts spécifiques à la requalification ne doivent pas être mobilisés ou l'impact rémunération est vide.</v>
      </c>
      <c r="CL326" s="13"/>
      <c r="CM326" s="15"/>
      <c r="CN326" s="13"/>
      <c r="CO326" s="15"/>
      <c r="CP326" s="13"/>
      <c r="CQ326" s="15"/>
      <c r="CR326" s="13"/>
      <c r="CS326" s="15"/>
      <c r="CT326" s="13"/>
      <c r="CU326" s="15"/>
      <c r="CV326" s="13"/>
      <c r="CW326" s="15"/>
      <c r="CX326" s="13"/>
      <c r="CY326" s="15"/>
    </row>
    <row r="327" spans="1:103" s="22" customFormat="1" ht="150" x14ac:dyDescent="0.25">
      <c r="A327" s="19" t="s">
        <v>305</v>
      </c>
      <c r="B327" s="19" t="s">
        <v>105</v>
      </c>
      <c r="C327" s="20">
        <v>45810.454861111109</v>
      </c>
      <c r="D327" s="19" t="s">
        <v>106</v>
      </c>
      <c r="E327" s="21" t="s">
        <v>107</v>
      </c>
      <c r="F327" s="19" t="s">
        <v>108</v>
      </c>
      <c r="G327" s="21" t="s">
        <v>109</v>
      </c>
      <c r="H327" s="19" t="s">
        <v>946</v>
      </c>
      <c r="I327" s="21" t="s">
        <v>947</v>
      </c>
      <c r="J327" s="21" t="s">
        <v>948</v>
      </c>
      <c r="K327" s="21" t="s">
        <v>949</v>
      </c>
      <c r="L327" s="19" t="s">
        <v>971</v>
      </c>
      <c r="M327" s="21" t="s">
        <v>972</v>
      </c>
      <c r="N327" s="19" t="s">
        <v>152</v>
      </c>
      <c r="O327" s="21"/>
      <c r="P327" s="21"/>
      <c r="Q327" s="21" t="s">
        <v>515</v>
      </c>
      <c r="R327" s="19" t="s">
        <v>516</v>
      </c>
      <c r="S327" s="19" t="s">
        <v>188</v>
      </c>
      <c r="T327" s="19" t="s">
        <v>120</v>
      </c>
      <c r="U327" s="20">
        <v>44378</v>
      </c>
      <c r="V327" s="20"/>
      <c r="W327" s="21" t="s">
        <v>1026</v>
      </c>
      <c r="X327" s="19" t="s">
        <v>1024</v>
      </c>
      <c r="Y327" s="21" t="str">
        <f>VLOOKUP(X327,'Axe 2 Règles de gestion'!$D$2:$F$447,3, FALSE)</f>
        <v>L'agent bénéficie des dispositions applicables aux agents titulaires pour le congé de naissance.</v>
      </c>
      <c r="Z327" s="19"/>
      <c r="AA327" s="21"/>
      <c r="AB327" s="19"/>
      <c r="AC327" s="21"/>
      <c r="AD327" s="19"/>
      <c r="AE327" s="21"/>
      <c r="AF327" s="19"/>
      <c r="AG327" s="21"/>
      <c r="AH327" s="19"/>
      <c r="AI327" s="21"/>
      <c r="AJ327" s="19"/>
      <c r="AK327" s="21"/>
      <c r="AL327" s="19"/>
      <c r="AM327" s="21"/>
      <c r="AN327" s="19"/>
      <c r="AO327" s="21"/>
      <c r="AP327" s="19"/>
      <c r="AQ327" s="21"/>
      <c r="AR327" s="19"/>
      <c r="AS327" s="21"/>
      <c r="AT327" s="19"/>
      <c r="AU327" s="21"/>
      <c r="AV327" s="19"/>
      <c r="AW327" s="21"/>
      <c r="AX327" s="19"/>
      <c r="AY327" s="21"/>
      <c r="AZ327" s="19"/>
      <c r="BA327" s="21"/>
      <c r="BB327" s="19"/>
      <c r="BC327" s="21"/>
      <c r="BD327" s="19"/>
      <c r="BE327" s="21"/>
      <c r="BF327" s="19" t="s">
        <v>955</v>
      </c>
      <c r="BG327" s="21" t="str">
        <f>VLOOKUP(BF327,'Axe 2 Règles de gestion'!$D$2:$F$447,3, FALSE)</f>
        <v>Le congé est accordé pour une durée réelle égale à 3 jours ouvrables par naissance.</v>
      </c>
      <c r="BH327" s="19" t="s">
        <v>957</v>
      </c>
      <c r="BI327" s="21" t="str">
        <f>VLOOKUP(BH327,'Axe 2 Règles de gestion'!$D$2:$F$447,3, FALSE)</f>
        <v>Le congé est accordé pour une durée prévisionnelle égale à 3 jours ouvrables par naissance.</v>
      </c>
      <c r="BJ327" s="19"/>
      <c r="BK327" s="21"/>
      <c r="BL327" s="19"/>
      <c r="BM327" s="21"/>
      <c r="BN327" s="19"/>
      <c r="BO327" s="21"/>
      <c r="BP327" s="19"/>
      <c r="BQ327" s="21"/>
      <c r="BR327" s="19"/>
      <c r="BS327" s="21"/>
      <c r="BT327" s="19"/>
      <c r="BU327" s="21"/>
      <c r="BV327" s="19" t="s">
        <v>132</v>
      </c>
      <c r="BW327" s="21" t="str">
        <f>VLOOKUP(BV327,'Axe 2 Règles de gestion'!$D$2:$F$447,3, FALSE)</f>
        <v>La date de début du congé/absence doit être antérieure ou égale à la date de fin réelle du congé/absence.</v>
      </c>
      <c r="BX327" s="19" t="s">
        <v>134</v>
      </c>
      <c r="BY327" s="21" t="str">
        <f>VLOOKUP(BX327,'Axe 2 Règles de gestion'!$D$2:$F$447,3, FALSE)</f>
        <v>La date de début du congé/absence doit être antérieure ou égale à la date de fin prévisionnelle du congé/absence.</v>
      </c>
      <c r="BZ327" s="19" t="s">
        <v>164</v>
      </c>
      <c r="CA327" s="21" t="str">
        <f>VLOOKUP(BZ327,'Axe 2 Règles de gestion'!$D$2:$F$447,3, FALSE)</f>
        <v>La date de fin réelle du congé/absence doit être antérieure ou égale à la date limite de fin réelle ou prévisionnelle du lien juridique.</v>
      </c>
      <c r="CB327" s="19" t="s">
        <v>166</v>
      </c>
      <c r="CC327" s="21" t="str">
        <f>VLOOKUP(CB327,'Axe 2 Règles de gestion'!$D$2:$F$447,3, FALSE)</f>
        <v>La date de fin prévisionnelle du congé/absence doit être antérieure ou égale à la date limite de fin réelle ou prévisionnelle du lien juridique.</v>
      </c>
      <c r="CD327" s="19" t="s">
        <v>136</v>
      </c>
      <c r="CE327" s="21" t="str">
        <f>VLOOKUP(CD327,'Axe 2 Règles de gestion'!$D$2:$F$447,3, FALSE)</f>
        <v>La date de fin réelle du congé/absence doit être antérieure à la date limite de départ à la retraite.</v>
      </c>
      <c r="CF327" s="19" t="s">
        <v>138</v>
      </c>
      <c r="CG327" s="21" t="str">
        <f>VLOOKUP(CF327,'Axe 2 Règles de gestion'!$D$2:$F$447,3, FALSE)</f>
        <v>La date de fin prévisionnelle du congé/absence doit être antérieure à la date limite de départ à la retraite.</v>
      </c>
      <c r="CH327" s="19" t="s">
        <v>140</v>
      </c>
      <c r="CI327" s="21" t="str">
        <f>VLOOKUP(CH327,'Axe 2 Règles de gestion'!$D$2:$F$447,3, FALSE)</f>
        <v>La date de fin réelle ou la date de fin prévisionnelle du congé/absence doit être saisie.</v>
      </c>
      <c r="CJ327" s="19" t="s">
        <v>146</v>
      </c>
      <c r="CK327" s="21" t="str">
        <f>VLOOKUP(CJ327,'Axe 2 Règles de gestion'!$D$2:$F$447,3, FALSE)</f>
        <v>Dans le cas d'un congé autre que CLM, CLD, CGM et CITIS, l'indicateur de requalification doit être à non et les impacts spécifiques à la requalification ne doivent pas être mobilisés ou l'impact rémunération est vide.</v>
      </c>
      <c r="CL327" s="19" t="s">
        <v>877</v>
      </c>
      <c r="CM327" s="21" t="str">
        <f>VLOOKUP(CL327,'Axe 2 Règles de gestion'!$D$2:$F$447,3, FALSE)</f>
        <v>L'agent doit avoir un enfant lié à ce congé.</v>
      </c>
      <c r="CN327" s="19" t="s">
        <v>969</v>
      </c>
      <c r="CO327" s="21" t="str">
        <f>VLOOKUP(CN327,'Axe 2 Règles de gestion'!$D$2:$F$447,3, FALSE)</f>
        <v>Le lien de filiation avec l'enfant est « légalement établi ».</v>
      </c>
      <c r="CP327" s="19"/>
      <c r="CQ327" s="21"/>
      <c r="CR327" s="19"/>
      <c r="CS327" s="21"/>
      <c r="CT327" s="19"/>
      <c r="CU327" s="21"/>
      <c r="CV327" s="19"/>
      <c r="CW327" s="21"/>
      <c r="CX327" s="19" t="s">
        <v>309</v>
      </c>
      <c r="CY327" s="21"/>
    </row>
    <row r="328" spans="1:103" ht="30" x14ac:dyDescent="0.25">
      <c r="A328" s="13" t="s">
        <v>661</v>
      </c>
      <c r="B328" s="13" t="s">
        <v>105</v>
      </c>
      <c r="C328" s="14">
        <v>45393.43472222222</v>
      </c>
      <c r="D328" s="13" t="s">
        <v>106</v>
      </c>
      <c r="E328" s="15" t="s">
        <v>107</v>
      </c>
      <c r="F328" s="13" t="s">
        <v>108</v>
      </c>
      <c r="G328" s="15" t="s">
        <v>109</v>
      </c>
      <c r="H328" s="13" t="s">
        <v>946</v>
      </c>
      <c r="I328" s="15" t="s">
        <v>947</v>
      </c>
      <c r="J328" s="15" t="s">
        <v>948</v>
      </c>
      <c r="K328" s="15" t="s">
        <v>949</v>
      </c>
      <c r="L328" s="13" t="s">
        <v>950</v>
      </c>
      <c r="M328" s="15" t="s">
        <v>951</v>
      </c>
      <c r="N328" s="13" t="s">
        <v>116</v>
      </c>
      <c r="O328" s="15"/>
      <c r="P328" s="15"/>
      <c r="Q328" s="15" t="s">
        <v>1027</v>
      </c>
      <c r="R328" s="13" t="s">
        <v>1028</v>
      </c>
      <c r="S328" s="13" t="s">
        <v>188</v>
      </c>
      <c r="T328" s="13" t="s">
        <v>149</v>
      </c>
      <c r="U328" s="14">
        <v>44378</v>
      </c>
      <c r="V328" s="14">
        <v>44545</v>
      </c>
      <c r="W328" s="15"/>
      <c r="X328" s="13"/>
      <c r="Y328" s="15"/>
      <c r="Z328" s="13"/>
      <c r="AA328" s="15"/>
      <c r="AB328" s="13"/>
      <c r="AC328" s="15"/>
      <c r="AD328" s="13"/>
      <c r="AE328" s="15"/>
      <c r="AF328" s="13"/>
      <c r="AG328" s="15"/>
      <c r="AH328" s="13"/>
      <c r="AI328" s="15"/>
      <c r="AJ328" s="13"/>
      <c r="AK328" s="15"/>
      <c r="AL328" s="13"/>
      <c r="AM328" s="15"/>
      <c r="AN328" s="13"/>
      <c r="AO328" s="15"/>
      <c r="AP328" s="13"/>
      <c r="AQ328" s="15"/>
      <c r="AR328" s="13"/>
      <c r="AS328" s="15"/>
      <c r="AT328" s="13"/>
      <c r="AU328" s="15"/>
      <c r="AV328" s="13"/>
      <c r="AW328" s="15"/>
      <c r="AX328" s="13"/>
      <c r="AY328" s="15"/>
      <c r="AZ328" s="13"/>
      <c r="BA328" s="15"/>
      <c r="BB328" s="13"/>
      <c r="BC328" s="15"/>
      <c r="BD328" s="13"/>
      <c r="BE328" s="15"/>
      <c r="BF328" s="13"/>
      <c r="BG328" s="15"/>
      <c r="BH328" s="13"/>
      <c r="BI328" s="15"/>
      <c r="BJ328" s="13"/>
      <c r="BK328" s="15"/>
      <c r="BL328" s="13"/>
      <c r="BM328" s="15"/>
      <c r="BN328" s="13"/>
      <c r="BO328" s="15"/>
      <c r="BP328" s="13"/>
      <c r="BQ328" s="15"/>
      <c r="BR328" s="13"/>
      <c r="BS328" s="15"/>
      <c r="BT328" s="13"/>
      <c r="BU328" s="15"/>
      <c r="BV328" s="13"/>
      <c r="BW328" s="15"/>
      <c r="BX328" s="13"/>
      <c r="BY328" s="15"/>
      <c r="BZ328" s="13"/>
      <c r="CA328" s="15"/>
      <c r="CB328" s="13"/>
      <c r="CC328" s="15"/>
      <c r="CD328" s="13"/>
      <c r="CE328" s="15"/>
      <c r="CF328" s="13"/>
      <c r="CG328" s="15"/>
      <c r="CH328" s="13"/>
      <c r="CI328" s="15"/>
      <c r="CJ328" s="13"/>
      <c r="CK328" s="15"/>
      <c r="CL328" s="13"/>
      <c r="CM328" s="15"/>
      <c r="CN328" s="13"/>
      <c r="CO328" s="15"/>
      <c r="CP328" s="13"/>
      <c r="CQ328" s="15"/>
      <c r="CR328" s="13"/>
      <c r="CS328" s="15"/>
      <c r="CT328" s="13"/>
      <c r="CU328" s="15"/>
      <c r="CV328" s="13"/>
      <c r="CW328" s="15"/>
      <c r="CX328" s="13"/>
      <c r="CY328" s="15"/>
    </row>
    <row r="329" spans="1:103" ht="30" x14ac:dyDescent="0.25">
      <c r="A329" s="13" t="s">
        <v>661</v>
      </c>
      <c r="B329" s="13" t="s">
        <v>105</v>
      </c>
      <c r="C329" s="14">
        <v>45393.456944444442</v>
      </c>
      <c r="D329" s="13" t="s">
        <v>106</v>
      </c>
      <c r="E329" s="15" t="s">
        <v>107</v>
      </c>
      <c r="F329" s="13" t="s">
        <v>108</v>
      </c>
      <c r="G329" s="15" t="s">
        <v>109</v>
      </c>
      <c r="H329" s="13" t="s">
        <v>946</v>
      </c>
      <c r="I329" s="15" t="s">
        <v>947</v>
      </c>
      <c r="J329" s="15" t="s">
        <v>948</v>
      </c>
      <c r="K329" s="15" t="s">
        <v>949</v>
      </c>
      <c r="L329" s="13" t="s">
        <v>971</v>
      </c>
      <c r="M329" s="15" t="s">
        <v>972</v>
      </c>
      <c r="N329" s="13" t="s">
        <v>152</v>
      </c>
      <c r="O329" s="15"/>
      <c r="P329" s="15"/>
      <c r="Q329" s="15" t="s">
        <v>1027</v>
      </c>
      <c r="R329" s="13" t="s">
        <v>1028</v>
      </c>
      <c r="S329" s="13" t="s">
        <v>188</v>
      </c>
      <c r="T329" s="13" t="s">
        <v>149</v>
      </c>
      <c r="U329" s="14">
        <v>44378</v>
      </c>
      <c r="V329" s="14">
        <v>44545</v>
      </c>
      <c r="W329" s="15"/>
      <c r="X329" s="13"/>
      <c r="Y329" s="15"/>
      <c r="Z329" s="13"/>
      <c r="AA329" s="15"/>
      <c r="AB329" s="13"/>
      <c r="AC329" s="15"/>
      <c r="AD329" s="13"/>
      <c r="AE329" s="15"/>
      <c r="AF329" s="13"/>
      <c r="AG329" s="15"/>
      <c r="AH329" s="13"/>
      <c r="AI329" s="15"/>
      <c r="AJ329" s="13"/>
      <c r="AK329" s="15"/>
      <c r="AL329" s="13"/>
      <c r="AM329" s="15"/>
      <c r="AN329" s="13"/>
      <c r="AO329" s="15"/>
      <c r="AP329" s="13"/>
      <c r="AQ329" s="15"/>
      <c r="AR329" s="13"/>
      <c r="AS329" s="15"/>
      <c r="AT329" s="13"/>
      <c r="AU329" s="15"/>
      <c r="AV329" s="13"/>
      <c r="AW329" s="15"/>
      <c r="AX329" s="13"/>
      <c r="AY329" s="15"/>
      <c r="AZ329" s="13"/>
      <c r="BA329" s="15"/>
      <c r="BB329" s="13"/>
      <c r="BC329" s="15"/>
      <c r="BD329" s="13"/>
      <c r="BE329" s="15"/>
      <c r="BF329" s="13"/>
      <c r="BG329" s="15"/>
      <c r="BH329" s="13"/>
      <c r="BI329" s="15"/>
      <c r="BJ329" s="13"/>
      <c r="BK329" s="15"/>
      <c r="BL329" s="13"/>
      <c r="BM329" s="15"/>
      <c r="BN329" s="13"/>
      <c r="BO329" s="15"/>
      <c r="BP329" s="13"/>
      <c r="BQ329" s="15"/>
      <c r="BR329" s="13"/>
      <c r="BS329" s="15"/>
      <c r="BT329" s="13"/>
      <c r="BU329" s="15"/>
      <c r="BV329" s="13"/>
      <c r="BW329" s="15"/>
      <c r="BX329" s="13"/>
      <c r="BY329" s="15"/>
      <c r="BZ329" s="13"/>
      <c r="CA329" s="15"/>
      <c r="CB329" s="13"/>
      <c r="CC329" s="15"/>
      <c r="CD329" s="13"/>
      <c r="CE329" s="15"/>
      <c r="CF329" s="13"/>
      <c r="CG329" s="15"/>
      <c r="CH329" s="13"/>
      <c r="CI329" s="15"/>
      <c r="CJ329" s="13"/>
      <c r="CK329" s="15"/>
      <c r="CL329" s="13"/>
      <c r="CM329" s="15"/>
      <c r="CN329" s="13"/>
      <c r="CO329" s="15"/>
      <c r="CP329" s="13"/>
      <c r="CQ329" s="15"/>
      <c r="CR329" s="13"/>
      <c r="CS329" s="15"/>
      <c r="CT329" s="13"/>
      <c r="CU329" s="15"/>
      <c r="CV329" s="13"/>
      <c r="CW329" s="15"/>
      <c r="CX329" s="13"/>
      <c r="CY329" s="15"/>
    </row>
    <row r="330" spans="1:103" s="22" customFormat="1" ht="150" x14ac:dyDescent="0.25">
      <c r="A330" s="19" t="s">
        <v>305</v>
      </c>
      <c r="B330" s="19" t="s">
        <v>229</v>
      </c>
      <c r="C330" s="20">
        <v>45812.658333333333</v>
      </c>
      <c r="D330" s="19" t="s">
        <v>106</v>
      </c>
      <c r="E330" s="21" t="s">
        <v>107</v>
      </c>
      <c r="F330" s="19" t="s">
        <v>108</v>
      </c>
      <c r="G330" s="21" t="s">
        <v>109</v>
      </c>
      <c r="H330" s="19" t="s">
        <v>946</v>
      </c>
      <c r="I330" s="21" t="s">
        <v>947</v>
      </c>
      <c r="J330" s="21" t="s">
        <v>948</v>
      </c>
      <c r="K330" s="21" t="s">
        <v>949</v>
      </c>
      <c r="L330" s="19" t="s">
        <v>950</v>
      </c>
      <c r="M330" s="21" t="s">
        <v>951</v>
      </c>
      <c r="N330" s="19" t="s">
        <v>116</v>
      </c>
      <c r="O330" s="21"/>
      <c r="P330" s="21"/>
      <c r="Q330" s="21" t="s">
        <v>642</v>
      </c>
      <c r="R330" s="19" t="s">
        <v>643</v>
      </c>
      <c r="S330" s="19" t="s">
        <v>188</v>
      </c>
      <c r="T330" s="19" t="s">
        <v>120</v>
      </c>
      <c r="U330" s="20">
        <v>45717</v>
      </c>
      <c r="V330" s="20"/>
      <c r="W330" s="21" t="s">
        <v>1029</v>
      </c>
      <c r="X330" s="19" t="s">
        <v>1030</v>
      </c>
      <c r="Y330" s="21" t="str">
        <f>VLOOKUP(X330,'Axe 2 Règles de gestion'!$D$2:$F$447,3, FALSE)</f>
        <v>L'agent bénéficie des dispositions applicables aux agents titulaires pour le congé de naissance, sauf dispositions particulières.</v>
      </c>
      <c r="Z330" s="19" t="s">
        <v>953</v>
      </c>
      <c r="AA330" s="21" t="str">
        <f>VLOOKUP(Z330,'Axe 2 Règles de gestion'!$D$2:$F$447,3, FALSE)</f>
        <v>Le congé bénéficie à l'agent père de l'enfant ainsi que, le cas échéant, à l'agent conjoint de la mère ou à l'agent lié à elle par un pacte civil de solidarité ou vivant maritalement avec elle.</v>
      </c>
      <c r="AB330" s="19" t="s">
        <v>960</v>
      </c>
      <c r="AC330" s="21" t="str">
        <f>VLOOKUP(AB330,'Axe 2 Règles de gestion'!$D$2:$F$447,3, FALSE)</f>
        <v>L'agent doit effectuer une demande auprès de son chef de service.</v>
      </c>
      <c r="AD330" s="19" t="s">
        <v>962</v>
      </c>
      <c r="AE330" s="21" t="str">
        <f>VLOOKUP(AD330,'Axe 2 Règles de gestion'!$D$2:$F$447,3, FALSE)</f>
        <v>La demande doit être accompagnée de la copie du certificat qui atteste de l'état de grossesse et précise la date présumée de l'accouchement ou de tout document justifiant de la naissance de l'enfant.</v>
      </c>
      <c r="AF330" s="19" t="s">
        <v>963</v>
      </c>
      <c r="AG330" s="21" t="str">
        <f>VLOOKUP(AF330,'Axe 2 Règles de gestion'!$D$2:$F$447,3, FALSE)</f>
        <v>La demande doit également être accompagnée, s'il y a lieu, de tout document justifiant que l'agent est le conjoint ou la personne liée à la mère par un pacte civil de solidarité ou vivant maritalement avec elle.</v>
      </c>
      <c r="AH330" s="19" t="s">
        <v>965</v>
      </c>
      <c r="AI330" s="21" t="str">
        <f>VLOOKUP(AH330,'Axe 2 Règles de gestion'!$D$2:$F$447,3, FALSE)</f>
        <v>Le congé est accordé de droit.</v>
      </c>
      <c r="AJ330" s="19"/>
      <c r="AK330" s="21"/>
      <c r="AL330" s="19"/>
      <c r="AM330" s="21"/>
      <c r="AN330" s="19"/>
      <c r="AO330" s="21"/>
      <c r="AP330" s="19"/>
      <c r="AQ330" s="21"/>
      <c r="AR330" s="19"/>
      <c r="AS330" s="21"/>
      <c r="AT330" s="19"/>
      <c r="AU330" s="21"/>
      <c r="AV330" s="19"/>
      <c r="AW330" s="21"/>
      <c r="AX330" s="19"/>
      <c r="AY330" s="21"/>
      <c r="AZ330" s="19"/>
      <c r="BA330" s="21"/>
      <c r="BB330" s="19"/>
      <c r="BC330" s="21"/>
      <c r="BD330" s="19"/>
      <c r="BE330" s="21"/>
      <c r="BF330" s="19" t="s">
        <v>955</v>
      </c>
      <c r="BG330" s="21" t="str">
        <f>VLOOKUP(BF330,'Axe 2 Règles de gestion'!$D$2:$F$447,3, FALSE)</f>
        <v>Le congé est accordé pour une durée réelle égale à 3 jours ouvrables par naissance.</v>
      </c>
      <c r="BH330" s="19" t="s">
        <v>957</v>
      </c>
      <c r="BI330" s="21" t="str">
        <f>VLOOKUP(BH330,'Axe 2 Règles de gestion'!$D$2:$F$447,3, FALSE)</f>
        <v>Le congé est accordé pour une durée prévisionnelle égale à 3 jours ouvrables par naissance.</v>
      </c>
      <c r="BJ330" s="19" t="s">
        <v>967</v>
      </c>
      <c r="BK330" s="21" t="str">
        <f>VLOOKUP(BJ330,'Axe 2 Règles de gestion'!$D$2:$F$447,3, FALSE)</f>
        <v>Le congé peut être pris, au choix de l'agent, à compter du jour de la naissance de l'enfant ou du 1er jour ouvrable qui suit.</v>
      </c>
      <c r="BL330" s="19" t="s">
        <v>244</v>
      </c>
      <c r="BM330" s="21" t="str">
        <f>VLOOKUP(BL330,'Axe 2 Règles de gestion'!$D$2:$F$447,3, FALSE)</f>
        <v>L'agent doit être en activité.</v>
      </c>
      <c r="BN330" s="19"/>
      <c r="BO330" s="21"/>
      <c r="BP330" s="19"/>
      <c r="BQ330" s="21"/>
      <c r="BR330" s="19"/>
      <c r="BS330" s="21"/>
      <c r="BT330" s="19"/>
      <c r="BU330" s="21"/>
      <c r="BV330" s="19" t="s">
        <v>195</v>
      </c>
      <c r="BW330" s="21" t="str">
        <f>VLOOKUP(BV330,'Axe 2 Règles de gestion'!$D$2:$F$447,3, FALSE)</f>
        <v>L'agent doit être en activité.</v>
      </c>
      <c r="BX330" s="19" t="s">
        <v>162</v>
      </c>
      <c r="BY330" s="21" t="str">
        <f>VLOOKUP(BX330,'Axe 2 Règles de gestion'!$D$2:$F$447,3, FALSE)</f>
        <v>La date de début du congé/absence doit être postérieure ou égale à la date de début du lien juridique.</v>
      </c>
      <c r="BZ330" s="19" t="s">
        <v>132</v>
      </c>
      <c r="CA330" s="21" t="str">
        <f>VLOOKUP(BZ330,'Axe 2 Règles de gestion'!$D$2:$F$447,3, FALSE)</f>
        <v>La date de début du congé/absence doit être antérieure ou égale à la date de fin réelle du congé/absence.</v>
      </c>
      <c r="CB330" s="19" t="s">
        <v>134</v>
      </c>
      <c r="CC330" s="21" t="str">
        <f>VLOOKUP(CB330,'Axe 2 Règles de gestion'!$D$2:$F$447,3, FALSE)</f>
        <v>La date de début du congé/absence doit être antérieure ou égale à la date de fin prévisionnelle du congé/absence.</v>
      </c>
      <c r="CD330" s="19" t="s">
        <v>164</v>
      </c>
      <c r="CE330" s="21" t="str">
        <f>VLOOKUP(CD330,'Axe 2 Règles de gestion'!$D$2:$F$447,3, FALSE)</f>
        <v>La date de fin réelle du congé/absence doit être antérieure ou égale à la date limite de fin réelle ou prévisionnelle du lien juridique.</v>
      </c>
      <c r="CF330" s="19" t="s">
        <v>166</v>
      </c>
      <c r="CG330" s="21" t="str">
        <f>VLOOKUP(CF330,'Axe 2 Règles de gestion'!$D$2:$F$447,3, FALSE)</f>
        <v>La date de fin prévisionnelle du congé/absence doit être antérieure ou égale à la date limite de fin réelle ou prévisionnelle du lien juridique.</v>
      </c>
      <c r="CH330" s="19" t="s">
        <v>136</v>
      </c>
      <c r="CI330" s="21" t="str">
        <f>VLOOKUP(CH330,'Axe 2 Règles de gestion'!$D$2:$F$447,3, FALSE)</f>
        <v>La date de fin réelle du congé/absence doit être antérieure à la date limite de départ à la retraite.</v>
      </c>
      <c r="CJ330" s="19" t="s">
        <v>138</v>
      </c>
      <c r="CK330" s="21" t="str">
        <f>VLOOKUP(CJ330,'Axe 2 Règles de gestion'!$D$2:$F$447,3, FALSE)</f>
        <v>La date de fin prévisionnelle du congé/absence doit être antérieure à la date limite de départ à la retraite.</v>
      </c>
      <c r="CL330" s="19" t="s">
        <v>140</v>
      </c>
      <c r="CM330" s="21" t="str">
        <f>VLOOKUP(CL330,'Axe 2 Règles de gestion'!$D$2:$F$447,3, FALSE)</f>
        <v>La date de fin réelle ou la date de fin prévisionnelle du congé/absence doit être saisie.</v>
      </c>
      <c r="CN330" s="19" t="s">
        <v>142</v>
      </c>
      <c r="CO330" s="21" t="str">
        <f>VLOOKUP(CN330,'Axe 2 Règles de gestion'!$D$2:$F$447,3, FALSE)</f>
        <v>Si l'absence ne commence pas par une demi-journée et si l'absence précédente ne finit pas par une demi journée, la date de début de l'absence saisie est postérieure à la date de fin réelle de l'absence précédente.</v>
      </c>
      <c r="CP330" s="19" t="s">
        <v>144</v>
      </c>
      <c r="CQ330" s="21" t="str">
        <f>VLOOKUP(CP330,'Axe 2 Règles de gestion'!$D$2:$F$447,3, FALSE)</f>
        <v>Si l'absence ne commence pas par une demi-journée et si l'absence précédente ne finit pas par une demi journée, la date de début de l'absence saisie est postérieure à la date de fin prévisionnelle de l'absence précédente.</v>
      </c>
      <c r="CR330" s="19" t="s">
        <v>146</v>
      </c>
      <c r="CS330" s="21" t="str">
        <f>VLOOKUP(CR330,'Axe 2 Règles de gestion'!$D$2:$F$447,3, FALSE)</f>
        <v>Dans le cas d'un congé autre que CLM, CLD, CGM et CITIS, l'indicateur de requalification doit être à non et les impacts spécifiques à la requalification ne doivent pas être mobilisés ou l'impact rémunération est vide.</v>
      </c>
      <c r="CT330" s="19" t="s">
        <v>877</v>
      </c>
      <c r="CU330" s="21" t="str">
        <f>VLOOKUP(CT330,'Axe 2 Règles de gestion'!$D$2:$F$447,3, FALSE)</f>
        <v>L'agent doit avoir un enfant lié à ce congé.</v>
      </c>
      <c r="CV330" s="19" t="s">
        <v>969</v>
      </c>
      <c r="CW330" s="21" t="str">
        <f>VLOOKUP(CV330,'Axe 2 Règles de gestion'!$D$2:$F$447,3, FALSE)</f>
        <v>Le lien de filiation avec l'enfant est « légalement établi ».</v>
      </c>
      <c r="CX330" s="19" t="s">
        <v>646</v>
      </c>
      <c r="CY330" s="21"/>
    </row>
    <row r="331" spans="1:103" s="22" customFormat="1" ht="150" x14ac:dyDescent="0.25">
      <c r="A331" s="19" t="s">
        <v>305</v>
      </c>
      <c r="B331" s="19" t="s">
        <v>229</v>
      </c>
      <c r="C331" s="20">
        <v>45812.65902777778</v>
      </c>
      <c r="D331" s="19" t="s">
        <v>106</v>
      </c>
      <c r="E331" s="21" t="s">
        <v>107</v>
      </c>
      <c r="F331" s="19" t="s">
        <v>108</v>
      </c>
      <c r="G331" s="21" t="s">
        <v>109</v>
      </c>
      <c r="H331" s="19" t="s">
        <v>946</v>
      </c>
      <c r="I331" s="21" t="s">
        <v>947</v>
      </c>
      <c r="J331" s="21" t="s">
        <v>948</v>
      </c>
      <c r="K331" s="21" t="s">
        <v>949</v>
      </c>
      <c r="L331" s="19" t="s">
        <v>971</v>
      </c>
      <c r="M331" s="21" t="s">
        <v>972</v>
      </c>
      <c r="N331" s="19" t="s">
        <v>152</v>
      </c>
      <c r="O331" s="21"/>
      <c r="P331" s="21"/>
      <c r="Q331" s="21" t="s">
        <v>642</v>
      </c>
      <c r="R331" s="19" t="s">
        <v>643</v>
      </c>
      <c r="S331" s="19" t="s">
        <v>188</v>
      </c>
      <c r="T331" s="19" t="s">
        <v>120</v>
      </c>
      <c r="U331" s="20">
        <v>45717</v>
      </c>
      <c r="V331" s="20"/>
      <c r="W331" s="21" t="s">
        <v>1031</v>
      </c>
      <c r="X331" s="19" t="s">
        <v>1030</v>
      </c>
      <c r="Y331" s="21" t="str">
        <f>VLOOKUP(X331,'Axe 2 Règles de gestion'!$D$2:$F$447,3, FALSE)</f>
        <v>L'agent bénéficie des dispositions applicables aux agents titulaires pour le congé de naissance, sauf dispositions particulières.</v>
      </c>
      <c r="Z331" s="19"/>
      <c r="AA331" s="21"/>
      <c r="AB331" s="19"/>
      <c r="AC331" s="21"/>
      <c r="AD331" s="19"/>
      <c r="AE331" s="21"/>
      <c r="AF331" s="19"/>
      <c r="AG331" s="21"/>
      <c r="AH331" s="19"/>
      <c r="AI331" s="21"/>
      <c r="AJ331" s="19"/>
      <c r="AK331" s="21"/>
      <c r="AL331" s="19"/>
      <c r="AM331" s="21"/>
      <c r="AN331" s="19"/>
      <c r="AO331" s="21"/>
      <c r="AP331" s="19"/>
      <c r="AQ331" s="21"/>
      <c r="AR331" s="19"/>
      <c r="AS331" s="21"/>
      <c r="AT331" s="19"/>
      <c r="AU331" s="21"/>
      <c r="AV331" s="19"/>
      <c r="AW331" s="21"/>
      <c r="AX331" s="19"/>
      <c r="AY331" s="21"/>
      <c r="AZ331" s="19"/>
      <c r="BA331" s="21"/>
      <c r="BB331" s="19"/>
      <c r="BC331" s="21"/>
      <c r="BD331" s="19"/>
      <c r="BE331" s="21"/>
      <c r="BF331" s="19" t="s">
        <v>955</v>
      </c>
      <c r="BG331" s="21" t="str">
        <f>VLOOKUP(BF331,'Axe 2 Règles de gestion'!$D$2:$F$447,3, FALSE)</f>
        <v>Le congé est accordé pour une durée réelle égale à 3 jours ouvrables par naissance.</v>
      </c>
      <c r="BH331" s="19" t="s">
        <v>957</v>
      </c>
      <c r="BI331" s="21" t="str">
        <f>VLOOKUP(BH331,'Axe 2 Règles de gestion'!$D$2:$F$447,3, FALSE)</f>
        <v>Le congé est accordé pour une durée prévisionnelle égale à 3 jours ouvrables par naissance.</v>
      </c>
      <c r="BJ331" s="19"/>
      <c r="BK331" s="21"/>
      <c r="BL331" s="19"/>
      <c r="BM331" s="21"/>
      <c r="BN331" s="19"/>
      <c r="BO331" s="21"/>
      <c r="BP331" s="19"/>
      <c r="BQ331" s="21"/>
      <c r="BR331" s="19"/>
      <c r="BS331" s="21"/>
      <c r="BT331" s="19"/>
      <c r="BU331" s="21"/>
      <c r="BV331" s="19" t="s">
        <v>132</v>
      </c>
      <c r="BW331" s="21" t="str">
        <f>VLOOKUP(BV331,'Axe 2 Règles de gestion'!$D$2:$F$447,3, FALSE)</f>
        <v>La date de début du congé/absence doit être antérieure ou égale à la date de fin réelle du congé/absence.</v>
      </c>
      <c r="BX331" s="19" t="s">
        <v>134</v>
      </c>
      <c r="BY331" s="21" t="str">
        <f>VLOOKUP(BX331,'Axe 2 Règles de gestion'!$D$2:$F$447,3, FALSE)</f>
        <v>La date de début du congé/absence doit être antérieure ou égale à la date de fin prévisionnelle du congé/absence.</v>
      </c>
      <c r="BZ331" s="19" t="s">
        <v>164</v>
      </c>
      <c r="CA331" s="21" t="str">
        <f>VLOOKUP(BZ331,'Axe 2 Règles de gestion'!$D$2:$F$447,3, FALSE)</f>
        <v>La date de fin réelle du congé/absence doit être antérieure ou égale à la date limite de fin réelle ou prévisionnelle du lien juridique.</v>
      </c>
      <c r="CB331" s="19" t="s">
        <v>166</v>
      </c>
      <c r="CC331" s="21" t="str">
        <f>VLOOKUP(CB331,'Axe 2 Règles de gestion'!$D$2:$F$447,3, FALSE)</f>
        <v>La date de fin prévisionnelle du congé/absence doit être antérieure ou égale à la date limite de fin réelle ou prévisionnelle du lien juridique.</v>
      </c>
      <c r="CD331" s="19" t="s">
        <v>136</v>
      </c>
      <c r="CE331" s="21" t="str">
        <f>VLOOKUP(CD331,'Axe 2 Règles de gestion'!$D$2:$F$447,3, FALSE)</f>
        <v>La date de fin réelle du congé/absence doit être antérieure à la date limite de départ à la retraite.</v>
      </c>
      <c r="CF331" s="19" t="s">
        <v>138</v>
      </c>
      <c r="CG331" s="21" t="str">
        <f>VLOOKUP(CF331,'Axe 2 Règles de gestion'!$D$2:$F$447,3, FALSE)</f>
        <v>La date de fin prévisionnelle du congé/absence doit être antérieure à la date limite de départ à la retraite.</v>
      </c>
      <c r="CH331" s="19" t="s">
        <v>140</v>
      </c>
      <c r="CI331" s="21" t="str">
        <f>VLOOKUP(CH331,'Axe 2 Règles de gestion'!$D$2:$F$447,3, FALSE)</f>
        <v>La date de fin réelle ou la date de fin prévisionnelle du congé/absence doit être saisie.</v>
      </c>
      <c r="CJ331" s="19" t="s">
        <v>146</v>
      </c>
      <c r="CK331" s="21" t="str">
        <f>VLOOKUP(CJ331,'Axe 2 Règles de gestion'!$D$2:$F$447,3, FALSE)</f>
        <v>Dans le cas d'un congé autre que CLM, CLD, CGM et CITIS, l'indicateur de requalification doit être à non et les impacts spécifiques à la requalification ne doivent pas être mobilisés ou l'impact rémunération est vide.</v>
      </c>
      <c r="CL331" s="19" t="s">
        <v>877</v>
      </c>
      <c r="CM331" s="21" t="str">
        <f>VLOOKUP(CL331,'Axe 2 Règles de gestion'!$D$2:$F$447,3, FALSE)</f>
        <v>L'agent doit avoir un enfant lié à ce congé.</v>
      </c>
      <c r="CN331" s="19" t="s">
        <v>969</v>
      </c>
      <c r="CO331" s="21" t="str">
        <f>VLOOKUP(CN331,'Axe 2 Règles de gestion'!$D$2:$F$447,3, FALSE)</f>
        <v>Le lien de filiation avec l'enfant est « légalement établi ».</v>
      </c>
      <c r="CP331" s="19"/>
      <c r="CQ331" s="21"/>
      <c r="CR331" s="19"/>
      <c r="CS331" s="21"/>
      <c r="CT331" s="19"/>
      <c r="CU331" s="21"/>
      <c r="CV331" s="19"/>
      <c r="CW331" s="21"/>
      <c r="CX331" s="19" t="s">
        <v>646</v>
      </c>
      <c r="CY331" s="21"/>
    </row>
    <row r="332" spans="1:103" ht="30" x14ac:dyDescent="0.25">
      <c r="A332" s="13" t="s">
        <v>245</v>
      </c>
      <c r="B332" s="13" t="s">
        <v>229</v>
      </c>
      <c r="C332" s="14">
        <v>44497.469444444447</v>
      </c>
      <c r="D332" s="13" t="s">
        <v>106</v>
      </c>
      <c r="E332" s="15" t="s">
        <v>107</v>
      </c>
      <c r="F332" s="13" t="s">
        <v>108</v>
      </c>
      <c r="G332" s="15" t="s">
        <v>109</v>
      </c>
      <c r="H332" s="13" t="s">
        <v>946</v>
      </c>
      <c r="I332" s="15" t="s">
        <v>947</v>
      </c>
      <c r="J332" s="15" t="s">
        <v>948</v>
      </c>
      <c r="K332" s="15" t="s">
        <v>949</v>
      </c>
      <c r="L332" s="13" t="s">
        <v>950</v>
      </c>
      <c r="M332" s="15" t="s">
        <v>951</v>
      </c>
      <c r="N332" s="13" t="s">
        <v>116</v>
      </c>
      <c r="O332" s="15"/>
      <c r="P332" s="15"/>
      <c r="Q332" s="15" t="s">
        <v>1032</v>
      </c>
      <c r="R332" s="13" t="s">
        <v>1033</v>
      </c>
      <c r="S332" s="13" t="s">
        <v>188</v>
      </c>
      <c r="T332" s="13" t="s">
        <v>149</v>
      </c>
      <c r="U332" s="14">
        <v>44378</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c r="AR332" s="13"/>
      <c r="AS332" s="15"/>
      <c r="AT332" s="13"/>
      <c r="AU332" s="15"/>
      <c r="AV332" s="13"/>
      <c r="AW332" s="15"/>
      <c r="AX332" s="13"/>
      <c r="AY332" s="15"/>
      <c r="AZ332" s="13"/>
      <c r="BA332" s="15"/>
      <c r="BB332" s="13"/>
      <c r="BC332" s="15"/>
      <c r="BD332" s="13"/>
      <c r="BE332" s="15"/>
      <c r="BF332" s="13"/>
      <c r="BG332" s="15"/>
      <c r="BH332" s="13"/>
      <c r="BI332" s="15"/>
      <c r="BJ332" s="13"/>
      <c r="BK332" s="15"/>
      <c r="BL332" s="13"/>
      <c r="BM332" s="15"/>
      <c r="BN332" s="13"/>
      <c r="BO332" s="15"/>
      <c r="BP332" s="13"/>
      <c r="BQ332" s="15"/>
      <c r="BR332" s="13"/>
      <c r="BS332" s="15"/>
      <c r="BT332" s="13"/>
      <c r="BU332" s="15"/>
      <c r="BV332" s="13"/>
      <c r="BW332" s="15"/>
      <c r="BX332" s="13"/>
      <c r="BY332" s="15"/>
      <c r="BZ332" s="13"/>
      <c r="CA332" s="15"/>
      <c r="CB332" s="13"/>
      <c r="CC332" s="15"/>
      <c r="CD332" s="13"/>
      <c r="CE332" s="15"/>
      <c r="CF332" s="13"/>
      <c r="CG332" s="15"/>
      <c r="CH332" s="13"/>
      <c r="CI332" s="15"/>
      <c r="CJ332" s="13"/>
      <c r="CK332" s="15"/>
      <c r="CL332" s="13"/>
      <c r="CM332" s="15"/>
      <c r="CN332" s="13"/>
      <c r="CO332" s="15"/>
      <c r="CP332" s="13"/>
      <c r="CQ332" s="15"/>
      <c r="CR332" s="13"/>
      <c r="CS332" s="15"/>
      <c r="CT332" s="13"/>
      <c r="CU332" s="15"/>
      <c r="CV332" s="13"/>
      <c r="CW332" s="15"/>
      <c r="CX332" s="13"/>
      <c r="CY332" s="15"/>
    </row>
    <row r="333" spans="1:103" ht="30" x14ac:dyDescent="0.25">
      <c r="A333" s="13" t="s">
        <v>245</v>
      </c>
      <c r="B333" s="13" t="s">
        <v>229</v>
      </c>
      <c r="C333" s="14">
        <v>44497.470833333333</v>
      </c>
      <c r="D333" s="13" t="s">
        <v>106</v>
      </c>
      <c r="E333" s="15" t="s">
        <v>107</v>
      </c>
      <c r="F333" s="13" t="s">
        <v>108</v>
      </c>
      <c r="G333" s="15" t="s">
        <v>109</v>
      </c>
      <c r="H333" s="13" t="s">
        <v>946</v>
      </c>
      <c r="I333" s="15" t="s">
        <v>947</v>
      </c>
      <c r="J333" s="15" t="s">
        <v>948</v>
      </c>
      <c r="K333" s="15" t="s">
        <v>949</v>
      </c>
      <c r="L333" s="13" t="s">
        <v>971</v>
      </c>
      <c r="M333" s="15" t="s">
        <v>972</v>
      </c>
      <c r="N333" s="13" t="s">
        <v>152</v>
      </c>
      <c r="O333" s="15"/>
      <c r="P333" s="15"/>
      <c r="Q333" s="15" t="s">
        <v>1032</v>
      </c>
      <c r="R333" s="13" t="s">
        <v>1033</v>
      </c>
      <c r="S333" s="13" t="s">
        <v>188</v>
      </c>
      <c r="T333" s="13" t="s">
        <v>149</v>
      </c>
      <c r="U333" s="14">
        <v>44378</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c r="AR333" s="13"/>
      <c r="AS333" s="15"/>
      <c r="AT333" s="13"/>
      <c r="AU333" s="15"/>
      <c r="AV333" s="13"/>
      <c r="AW333" s="15"/>
      <c r="AX333" s="13"/>
      <c r="AY333" s="15"/>
      <c r="AZ333" s="13"/>
      <c r="BA333" s="15"/>
      <c r="BB333" s="13"/>
      <c r="BC333" s="15"/>
      <c r="BD333" s="13"/>
      <c r="BE333" s="15"/>
      <c r="BF333" s="13"/>
      <c r="BG333" s="15"/>
      <c r="BH333" s="13"/>
      <c r="BI333" s="15"/>
      <c r="BJ333" s="13"/>
      <c r="BK333" s="15"/>
      <c r="BL333" s="13"/>
      <c r="BM333" s="15"/>
      <c r="BN333" s="13"/>
      <c r="BO333" s="15"/>
      <c r="BP333" s="13"/>
      <c r="BQ333" s="15"/>
      <c r="BR333" s="13"/>
      <c r="BS333" s="15"/>
      <c r="BT333" s="13"/>
      <c r="BU333" s="15"/>
      <c r="BV333" s="13"/>
      <c r="BW333" s="15"/>
      <c r="BX333" s="13"/>
      <c r="BY333" s="15"/>
      <c r="BZ333" s="13"/>
      <c r="CA333" s="15"/>
      <c r="CB333" s="13"/>
      <c r="CC333" s="15"/>
      <c r="CD333" s="13"/>
      <c r="CE333" s="15"/>
      <c r="CF333" s="13"/>
      <c r="CG333" s="15"/>
      <c r="CH333" s="13"/>
      <c r="CI333" s="15"/>
      <c r="CJ333" s="13"/>
      <c r="CK333" s="15"/>
      <c r="CL333" s="13"/>
      <c r="CM333" s="15"/>
      <c r="CN333" s="13"/>
      <c r="CO333" s="15"/>
      <c r="CP333" s="13"/>
      <c r="CQ333" s="15"/>
      <c r="CR333" s="13"/>
      <c r="CS333" s="15"/>
      <c r="CT333" s="13"/>
      <c r="CU333" s="15"/>
      <c r="CV333" s="13"/>
      <c r="CW333" s="15"/>
      <c r="CX333" s="13"/>
      <c r="CY333" s="15"/>
    </row>
    <row r="334" spans="1:103" ht="30" x14ac:dyDescent="0.25">
      <c r="A334" s="13" t="s">
        <v>245</v>
      </c>
      <c r="B334" s="13" t="s">
        <v>229</v>
      </c>
      <c r="C334" s="14">
        <v>44497.469444444447</v>
      </c>
      <c r="D334" s="13" t="s">
        <v>106</v>
      </c>
      <c r="E334" s="15" t="s">
        <v>107</v>
      </c>
      <c r="F334" s="13" t="s">
        <v>108</v>
      </c>
      <c r="G334" s="15" t="s">
        <v>109</v>
      </c>
      <c r="H334" s="13" t="s">
        <v>946</v>
      </c>
      <c r="I334" s="15" t="s">
        <v>947</v>
      </c>
      <c r="J334" s="15" t="s">
        <v>948</v>
      </c>
      <c r="K334" s="15" t="s">
        <v>949</v>
      </c>
      <c r="L334" s="13" t="s">
        <v>950</v>
      </c>
      <c r="M334" s="15" t="s">
        <v>951</v>
      </c>
      <c r="N334" s="13" t="s">
        <v>116</v>
      </c>
      <c r="O334" s="15"/>
      <c r="P334" s="15"/>
      <c r="Q334" s="15" t="s">
        <v>1034</v>
      </c>
      <c r="R334" s="13" t="s">
        <v>1035</v>
      </c>
      <c r="S334" s="13" t="s">
        <v>188</v>
      </c>
      <c r="T334" s="13" t="s">
        <v>149</v>
      </c>
      <c r="U334" s="14">
        <v>44378</v>
      </c>
      <c r="V334" s="14"/>
      <c r="W334" s="15"/>
      <c r="X334" s="13"/>
      <c r="Y334" s="15"/>
      <c r="Z334" s="13"/>
      <c r="AA334" s="15"/>
      <c r="AB334" s="13"/>
      <c r="AC334" s="15"/>
      <c r="AD334" s="13"/>
      <c r="AE334" s="15"/>
      <c r="AF334" s="13"/>
      <c r="AG334" s="15"/>
      <c r="AH334" s="13"/>
      <c r="AI334" s="15"/>
      <c r="AJ334" s="13"/>
      <c r="AK334" s="15"/>
      <c r="AL334" s="13"/>
      <c r="AM334" s="15"/>
      <c r="AN334" s="13"/>
      <c r="AO334" s="15"/>
      <c r="AP334" s="13"/>
      <c r="AQ334" s="15"/>
      <c r="AR334" s="13"/>
      <c r="AS334" s="15"/>
      <c r="AT334" s="13"/>
      <c r="AU334" s="15"/>
      <c r="AV334" s="13"/>
      <c r="AW334" s="15"/>
      <c r="AX334" s="13"/>
      <c r="AY334" s="15"/>
      <c r="AZ334" s="13"/>
      <c r="BA334" s="15"/>
      <c r="BB334" s="13"/>
      <c r="BC334" s="15"/>
      <c r="BD334" s="13"/>
      <c r="BE334" s="15"/>
      <c r="BF334" s="13"/>
      <c r="BG334" s="15"/>
      <c r="BH334" s="13"/>
      <c r="BI334" s="15"/>
      <c r="BJ334" s="13"/>
      <c r="BK334" s="15"/>
      <c r="BL334" s="13"/>
      <c r="BM334" s="15"/>
      <c r="BN334" s="13"/>
      <c r="BO334" s="15"/>
      <c r="BP334" s="13"/>
      <c r="BQ334" s="15"/>
      <c r="BR334" s="13"/>
      <c r="BS334" s="15"/>
      <c r="BT334" s="13"/>
      <c r="BU334" s="15"/>
      <c r="BV334" s="13"/>
      <c r="BW334" s="15"/>
      <c r="BX334" s="13"/>
      <c r="BY334" s="15"/>
      <c r="BZ334" s="13"/>
      <c r="CA334" s="15"/>
      <c r="CB334" s="13"/>
      <c r="CC334" s="15"/>
      <c r="CD334" s="13"/>
      <c r="CE334" s="15"/>
      <c r="CF334" s="13"/>
      <c r="CG334" s="15"/>
      <c r="CH334" s="13"/>
      <c r="CI334" s="15"/>
      <c r="CJ334" s="13"/>
      <c r="CK334" s="15"/>
      <c r="CL334" s="13"/>
      <c r="CM334" s="15"/>
      <c r="CN334" s="13"/>
      <c r="CO334" s="15"/>
      <c r="CP334" s="13"/>
      <c r="CQ334" s="15"/>
      <c r="CR334" s="13"/>
      <c r="CS334" s="15"/>
      <c r="CT334" s="13"/>
      <c r="CU334" s="15"/>
      <c r="CV334" s="13"/>
      <c r="CW334" s="15"/>
      <c r="CX334" s="13"/>
      <c r="CY334" s="15"/>
    </row>
    <row r="335" spans="1:103" ht="30" x14ac:dyDescent="0.25">
      <c r="A335" s="13" t="s">
        <v>245</v>
      </c>
      <c r="B335" s="13" t="s">
        <v>229</v>
      </c>
      <c r="C335" s="14">
        <v>44497.470833333333</v>
      </c>
      <c r="D335" s="13" t="s">
        <v>106</v>
      </c>
      <c r="E335" s="15" t="s">
        <v>107</v>
      </c>
      <c r="F335" s="13" t="s">
        <v>108</v>
      </c>
      <c r="G335" s="15" t="s">
        <v>109</v>
      </c>
      <c r="H335" s="13" t="s">
        <v>946</v>
      </c>
      <c r="I335" s="15" t="s">
        <v>947</v>
      </c>
      <c r="J335" s="15" t="s">
        <v>948</v>
      </c>
      <c r="K335" s="15" t="s">
        <v>949</v>
      </c>
      <c r="L335" s="13" t="s">
        <v>971</v>
      </c>
      <c r="M335" s="15" t="s">
        <v>972</v>
      </c>
      <c r="N335" s="13" t="s">
        <v>152</v>
      </c>
      <c r="O335" s="15"/>
      <c r="P335" s="15"/>
      <c r="Q335" s="15" t="s">
        <v>1034</v>
      </c>
      <c r="R335" s="13" t="s">
        <v>1035</v>
      </c>
      <c r="S335" s="13" t="s">
        <v>188</v>
      </c>
      <c r="T335" s="13" t="s">
        <v>149</v>
      </c>
      <c r="U335" s="14">
        <v>44378</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c r="AR335" s="13"/>
      <c r="AS335" s="15"/>
      <c r="AT335" s="13"/>
      <c r="AU335" s="15"/>
      <c r="AV335" s="13"/>
      <c r="AW335" s="15"/>
      <c r="AX335" s="13"/>
      <c r="AY335" s="15"/>
      <c r="AZ335" s="13"/>
      <c r="BA335" s="15"/>
      <c r="BB335" s="13"/>
      <c r="BC335" s="15"/>
      <c r="BD335" s="13"/>
      <c r="BE335" s="15"/>
      <c r="BF335" s="13"/>
      <c r="BG335" s="15"/>
      <c r="BH335" s="13"/>
      <c r="BI335" s="15"/>
      <c r="BJ335" s="13"/>
      <c r="BK335" s="15"/>
      <c r="BL335" s="13"/>
      <c r="BM335" s="15"/>
      <c r="BN335" s="13"/>
      <c r="BO335" s="15"/>
      <c r="BP335" s="13"/>
      <c r="BQ335" s="15"/>
      <c r="BR335" s="13"/>
      <c r="BS335" s="15"/>
      <c r="BT335" s="13"/>
      <c r="BU335" s="15"/>
      <c r="BV335" s="13"/>
      <c r="BW335" s="15"/>
      <c r="BX335" s="13"/>
      <c r="BY335" s="15"/>
      <c r="BZ335" s="13"/>
      <c r="CA335" s="15"/>
      <c r="CB335" s="13"/>
      <c r="CC335" s="15"/>
      <c r="CD335" s="13"/>
      <c r="CE335" s="15"/>
      <c r="CF335" s="13"/>
      <c r="CG335" s="15"/>
      <c r="CH335" s="13"/>
      <c r="CI335" s="15"/>
      <c r="CJ335" s="13"/>
      <c r="CK335" s="15"/>
      <c r="CL335" s="13"/>
      <c r="CM335" s="15"/>
      <c r="CN335" s="13"/>
      <c r="CO335" s="15"/>
      <c r="CP335" s="13"/>
      <c r="CQ335" s="15"/>
      <c r="CR335" s="13"/>
      <c r="CS335" s="15"/>
      <c r="CT335" s="13"/>
      <c r="CU335" s="15"/>
      <c r="CV335" s="13"/>
      <c r="CW335" s="15"/>
      <c r="CX335" s="13"/>
      <c r="CY335" s="15"/>
    </row>
    <row r="336" spans="1:103" ht="150" x14ac:dyDescent="0.25">
      <c r="A336" s="13" t="s">
        <v>661</v>
      </c>
      <c r="B336" s="13" t="s">
        <v>229</v>
      </c>
      <c r="C336" s="14">
        <v>45419.4</v>
      </c>
      <c r="D336" s="13" t="s">
        <v>106</v>
      </c>
      <c r="E336" s="15" t="s">
        <v>107</v>
      </c>
      <c r="F336" s="13" t="s">
        <v>108</v>
      </c>
      <c r="G336" s="15" t="s">
        <v>109</v>
      </c>
      <c r="H336" s="13" t="s">
        <v>946</v>
      </c>
      <c r="I336" s="15" t="s">
        <v>947</v>
      </c>
      <c r="J336" s="15" t="s">
        <v>948</v>
      </c>
      <c r="K336" s="15" t="s">
        <v>949</v>
      </c>
      <c r="L336" s="13" t="s">
        <v>950</v>
      </c>
      <c r="M336" s="15" t="s">
        <v>951</v>
      </c>
      <c r="N336" s="13" t="s">
        <v>116</v>
      </c>
      <c r="O336" s="15"/>
      <c r="P336" s="15"/>
      <c r="Q336" s="15" t="s">
        <v>662</v>
      </c>
      <c r="R336" s="13" t="s">
        <v>663</v>
      </c>
      <c r="S336" s="13" t="s">
        <v>188</v>
      </c>
      <c r="T336" s="13" t="s">
        <v>120</v>
      </c>
      <c r="U336" s="14">
        <v>44546</v>
      </c>
      <c r="V336" s="14"/>
      <c r="W336" s="15" t="s">
        <v>1036</v>
      </c>
      <c r="X336" s="13" t="s">
        <v>1037</v>
      </c>
      <c r="Y336" s="15" t="str">
        <f>VLOOKUP(X336,'Axe 2 Règles de gestion'!$D$2:$F$447,3, FALSE)</f>
        <v>L'agent bénéficie des dispositions décrites dans le code de la santé publique pour le congé de naissance.</v>
      </c>
      <c r="Z336" s="13" t="s">
        <v>1039</v>
      </c>
      <c r="AA336" s="15" t="str">
        <f>VLOOKUP(Z336,'Axe 2 Règles de gestion'!$D$2:$F$447,3, FALSE)</f>
        <v>L'agent doit effectuer une demande auprès de l'administration.</v>
      </c>
      <c r="AB336" s="13" t="s">
        <v>1040</v>
      </c>
      <c r="AC336" s="15" t="str">
        <f>VLOOKUP(AB336,'Axe 2 Règles de gestion'!$D$2:$F$447,3, FALSE)</f>
        <v>La demande doit être accompagnée de la copie du certificat qui atteste de l'état de grossesse et précise la date présumée de l'accouchement ou de tout document justifiant de la naissance de l'enfant.</v>
      </c>
      <c r="AD336" s="13" t="s">
        <v>1041</v>
      </c>
      <c r="AE336" s="15" t="str">
        <f>VLOOKUP(AD336,'Axe 2 Règles de gestion'!$D$2:$F$447,3, FALSE)</f>
        <v>La demande doit également être accompagnée, s'il y a lieu, de tout document justifiant que l'agent est le conjoint ou la personne liée à la mère par un pacte civil de solidarité ou vivant maritalement avec elle.</v>
      </c>
      <c r="AF336" s="13" t="s">
        <v>1042</v>
      </c>
      <c r="AG336" s="15" t="str">
        <f>VLOOKUP(AF336,'Axe 2 Règles de gestion'!$D$2:$F$447,3, FALSE)</f>
        <v>Le congé bénéficie à l'agent père de l'enfant ainsi que, le cas échéant, à l'agent conjoint de la mère ou à l'agent lié à elle par un pacte civil de solidarité ou vivant maritalement avec elle.</v>
      </c>
      <c r="AH336" s="13" t="s">
        <v>1043</v>
      </c>
      <c r="AI336" s="15" t="str">
        <f>VLOOKUP(AH336,'Axe 2 Règles de gestion'!$D$2:$F$447,3, FALSE)</f>
        <v>A l'expiration du congé, l'agent est réaffecté de plein droit dans son ancien emploi.</v>
      </c>
      <c r="AJ336" s="13" t="s">
        <v>1044</v>
      </c>
      <c r="AK336" s="15" t="str">
        <f>VLOOKUP(AJ336,'Axe 2 Règles de gestion'!$D$2:$F$447,3, FALSE)</f>
        <v>Dans le cas où son ancien emploi ne peut lui être proposé, l'agent est affecté dans un emploi équivalent, le plus proche de son dernier lieu de travail.</v>
      </c>
      <c r="AL336" s="13" t="s">
        <v>1045</v>
      </c>
      <c r="AM336" s="15" t="str">
        <f>VLOOKUP(AL336,'Axe 2 Règles de gestion'!$D$2:$F$447,3, FALSE)</f>
        <v>S'il le demande, l'agent peut également être affecté dans l'emploi le plus proche de son domicile, sous réserve du respect de la réglementation.</v>
      </c>
      <c r="AN336" s="13" t="s">
        <v>1046</v>
      </c>
      <c r="AO336" s="15" t="str">
        <f>VLOOKUP(AN336,'Axe 2 Règles de gestion'!$D$2:$F$447,3, FALSE)</f>
        <v>Le congé est accordé de droit.</v>
      </c>
      <c r="AP336" s="13"/>
      <c r="AQ336" s="15"/>
      <c r="AR336" s="13"/>
      <c r="AS336" s="15"/>
      <c r="AT336" s="13"/>
      <c r="AU336" s="15"/>
      <c r="AV336" s="13"/>
      <c r="AW336" s="15"/>
      <c r="AX336" s="13"/>
      <c r="AY336" s="15"/>
      <c r="AZ336" s="13"/>
      <c r="BA336" s="15"/>
      <c r="BB336" s="13"/>
      <c r="BC336" s="15"/>
      <c r="BD336" s="13"/>
      <c r="BE336" s="15"/>
      <c r="BF336" s="13" t="s">
        <v>1047</v>
      </c>
      <c r="BG336" s="15" t="str">
        <f>VLOOKUP(BF336,'Axe 2 Règles de gestion'!$D$2:$F$447,3, FALSE)</f>
        <v>Le congé est accordé pour une durée réelle égale à 3 jours ouvrables par naissance.</v>
      </c>
      <c r="BH336" s="13" t="s">
        <v>1048</v>
      </c>
      <c r="BI336" s="15" t="str">
        <f>VLOOKUP(BH336,'Axe 2 Règles de gestion'!$D$2:$F$447,3, FALSE)</f>
        <v>Le congé est accordé pour une durée prévisionnelle égale à 3 jours ouvrables par naissance.</v>
      </c>
      <c r="BJ336" s="13" t="s">
        <v>1049</v>
      </c>
      <c r="BK336" s="15" t="str">
        <f>VLOOKUP(BJ336,'Axe 2 Règles de gestion'!$D$2:$F$447,3, FALSE)</f>
        <v>Le congé peut être pris, au choix de l'agent, à compter du jour de la naissance de l'enfant ou du 1er jour ouvrable qui suit.</v>
      </c>
      <c r="BL336" s="13" t="s">
        <v>1050</v>
      </c>
      <c r="BM336" s="15" t="str">
        <f>VLOOKUP(BL336,'Axe 2 Règles de gestion'!$D$2:$F$447,3, FALSE)</f>
        <v>Le congé est pris de manière continue.</v>
      </c>
      <c r="BN336" s="13" t="s">
        <v>698</v>
      </c>
      <c r="BO336" s="15" t="str">
        <f>VLOOKUP(BN336,'Axe 2 Règles de gestion'!$D$2:$F$447,3, FALSE)</f>
        <v>L'agent doit être en activité.</v>
      </c>
      <c r="BP336" s="13"/>
      <c r="BQ336" s="15"/>
      <c r="BR336" s="13"/>
      <c r="BS336" s="15"/>
      <c r="BT336" s="13"/>
      <c r="BU336" s="15"/>
      <c r="BV336" s="13" t="s">
        <v>162</v>
      </c>
      <c r="BW336" s="15" t="str">
        <f>VLOOKUP(BV336,'Axe 2 Règles de gestion'!$D$2:$F$447,3, FALSE)</f>
        <v>La date de début du congé/absence doit être postérieure ou égale à la date de début du lien juridique.</v>
      </c>
      <c r="BX336" s="13" t="s">
        <v>132</v>
      </c>
      <c r="BY336" s="15" t="str">
        <f>VLOOKUP(BX336,'Axe 2 Règles de gestion'!$D$2:$F$447,3, FALSE)</f>
        <v>La date de début du congé/absence doit être antérieure ou égale à la date de fin réelle du congé/absence.</v>
      </c>
      <c r="BZ336" s="13" t="s">
        <v>134</v>
      </c>
      <c r="CA336" s="15" t="str">
        <f>VLOOKUP(BZ336,'Axe 2 Règles de gestion'!$D$2:$F$447,3, FALSE)</f>
        <v>La date de début du congé/absence doit être antérieure ou égale à la date de fin prévisionnelle du congé/absence.</v>
      </c>
      <c r="CB336" s="13" t="s">
        <v>164</v>
      </c>
      <c r="CC336" s="15" t="str">
        <f>VLOOKUP(CB336,'Axe 2 Règles de gestion'!$D$2:$F$447,3, FALSE)</f>
        <v>La date de fin réelle du congé/absence doit être antérieure ou égale à la date limite de fin réelle ou prévisionnelle du lien juridique.</v>
      </c>
      <c r="CD336" s="13" t="s">
        <v>166</v>
      </c>
      <c r="CE336" s="15" t="str">
        <f>VLOOKUP(CD336,'Axe 2 Règles de gestion'!$D$2:$F$447,3, FALSE)</f>
        <v>La date de fin prévisionnelle du congé/absence doit être antérieure ou égale à la date limite de fin réelle ou prévisionnelle du lien juridique.</v>
      </c>
      <c r="CF336" s="13" t="s">
        <v>136</v>
      </c>
      <c r="CG336" s="15" t="str">
        <f>VLOOKUP(CF336,'Axe 2 Règles de gestion'!$D$2:$F$447,3, FALSE)</f>
        <v>La date de fin réelle du congé/absence doit être antérieure à la date limite de départ à la retraite.</v>
      </c>
      <c r="CH336" s="13" t="s">
        <v>138</v>
      </c>
      <c r="CI336" s="15" t="str">
        <f>VLOOKUP(CH336,'Axe 2 Règles de gestion'!$D$2:$F$447,3, FALSE)</f>
        <v>La date de fin prévisionnelle du congé/absence doit être antérieure à la date limite de départ à la retraite.</v>
      </c>
      <c r="CJ336" s="13" t="s">
        <v>140</v>
      </c>
      <c r="CK336" s="15" t="str">
        <f>VLOOKUP(CJ336,'Axe 2 Règles de gestion'!$D$2:$F$447,3, FALSE)</f>
        <v>La date de fin réelle ou la date de fin prévisionnelle du congé/absence doit être saisie.</v>
      </c>
      <c r="CL336" s="13" t="s">
        <v>142</v>
      </c>
      <c r="CM336" s="15" t="str">
        <f>VLOOKUP(CL336,'Axe 2 Règles de gestion'!$D$2:$F$447,3, FALSE)</f>
        <v>Si l'absence ne commence pas par une demi-journée et si l'absence précédente ne finit pas par une demi journée, la date de début de l'absence saisie est postérieure à la date de fin réelle de l'absence précédente.</v>
      </c>
      <c r="CN336" s="13" t="s">
        <v>144</v>
      </c>
      <c r="CO336" s="15" t="str">
        <f>VLOOKUP(CN336,'Axe 2 Règles de gestion'!$D$2:$F$447,3, FALSE)</f>
        <v>Si l'absence ne commence pas par une demi-journée et si l'absence précédente ne finit pas par une demi journée, la date de début de l'absence saisie est postérieure à la date de fin prévisionnelle de l'absence précédente.</v>
      </c>
      <c r="CP336" s="13" t="s">
        <v>146</v>
      </c>
      <c r="CQ336" s="15" t="str">
        <f>VLOOKUP(CP336,'Axe 2 Règles de gestion'!$D$2:$F$447,3, FALSE)</f>
        <v>Dans le cas d'un congé autre que CLM, CLD, CGM et CITIS, l'indicateur de requalification doit être à non et les impacts spécifiques à la requalification ne doivent pas être mobilisés ou l'impact rémunération est vide.</v>
      </c>
      <c r="CR336" s="13" t="s">
        <v>877</v>
      </c>
      <c r="CS336" s="15" t="str">
        <f>VLOOKUP(CR336,'Axe 2 Règles de gestion'!$D$2:$F$447,3, FALSE)</f>
        <v>L'agent doit avoir un enfant lié à ce congé.</v>
      </c>
      <c r="CT336" s="13" t="s">
        <v>969</v>
      </c>
      <c r="CU336" s="15" t="str">
        <f>VLOOKUP(CT336,'Axe 2 Règles de gestion'!$D$2:$F$447,3, FALSE)</f>
        <v>Le lien de filiation avec l'enfant est « légalement établi ».</v>
      </c>
      <c r="CV336" s="13"/>
      <c r="CW336" s="15"/>
      <c r="CX336" s="13"/>
      <c r="CY336" s="15"/>
    </row>
    <row r="337" spans="1:103" ht="150" x14ac:dyDescent="0.25">
      <c r="A337" s="13" t="s">
        <v>661</v>
      </c>
      <c r="B337" s="13" t="s">
        <v>229</v>
      </c>
      <c r="C337" s="14">
        <v>45393.453472222223</v>
      </c>
      <c r="D337" s="13" t="s">
        <v>106</v>
      </c>
      <c r="E337" s="15" t="s">
        <v>107</v>
      </c>
      <c r="F337" s="13" t="s">
        <v>108</v>
      </c>
      <c r="G337" s="15" t="s">
        <v>109</v>
      </c>
      <c r="H337" s="13" t="s">
        <v>946</v>
      </c>
      <c r="I337" s="15" t="s">
        <v>947</v>
      </c>
      <c r="J337" s="15" t="s">
        <v>948</v>
      </c>
      <c r="K337" s="15" t="s">
        <v>949</v>
      </c>
      <c r="L337" s="13" t="s">
        <v>971</v>
      </c>
      <c r="M337" s="15" t="s">
        <v>972</v>
      </c>
      <c r="N337" s="13" t="s">
        <v>152</v>
      </c>
      <c r="O337" s="15"/>
      <c r="P337" s="15"/>
      <c r="Q337" s="15" t="s">
        <v>662</v>
      </c>
      <c r="R337" s="13" t="s">
        <v>663</v>
      </c>
      <c r="S337" s="13" t="s">
        <v>188</v>
      </c>
      <c r="T337" s="13" t="s">
        <v>120</v>
      </c>
      <c r="U337" s="14">
        <v>44546</v>
      </c>
      <c r="V337" s="14"/>
      <c r="W337" s="15" t="s">
        <v>1052</v>
      </c>
      <c r="X337" s="13" t="s">
        <v>1037</v>
      </c>
      <c r="Y337" s="15" t="str">
        <f>VLOOKUP(X337,'Axe 2 Règles de gestion'!$D$2:$F$447,3, FALSE)</f>
        <v>L'agent bénéficie des dispositions décrites dans le code de la santé publique pour le congé de naissance.</v>
      </c>
      <c r="Z337" s="13" t="s">
        <v>1043</v>
      </c>
      <c r="AA337" s="15" t="str">
        <f>VLOOKUP(Z337,'Axe 2 Règles de gestion'!$D$2:$F$447,3, FALSE)</f>
        <v>A l'expiration du congé, l'agent est réaffecté de plein droit dans son ancien emploi.</v>
      </c>
      <c r="AB337" s="13" t="s">
        <v>1044</v>
      </c>
      <c r="AC337" s="15" t="str">
        <f>VLOOKUP(AB337,'Axe 2 Règles de gestion'!$D$2:$F$447,3, FALSE)</f>
        <v>Dans le cas où son ancien emploi ne peut lui être proposé, l'agent est affecté dans un emploi équivalent, le plus proche de son dernier lieu de travail.</v>
      </c>
      <c r="AD337" s="13" t="s">
        <v>1045</v>
      </c>
      <c r="AE337" s="15" t="str">
        <f>VLOOKUP(AD337,'Axe 2 Règles de gestion'!$D$2:$F$447,3, FALSE)</f>
        <v>S'il le demande, l'agent peut également être affecté dans l'emploi le plus proche de son domicile, sous réserve du respect de la réglementation.</v>
      </c>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5"/>
      <c r="BF337" s="13" t="s">
        <v>1047</v>
      </c>
      <c r="BG337" s="15" t="str">
        <f>VLOOKUP(BF337,'Axe 2 Règles de gestion'!$D$2:$F$447,3, FALSE)</f>
        <v>Le congé est accordé pour une durée réelle égale à 3 jours ouvrables par naissance.</v>
      </c>
      <c r="BH337" s="13" t="s">
        <v>1048</v>
      </c>
      <c r="BI337" s="15" t="str">
        <f>VLOOKUP(BH337,'Axe 2 Règles de gestion'!$D$2:$F$447,3, FALSE)</f>
        <v>Le congé est accordé pour une durée prévisionnelle égale à 3 jours ouvrables par naissance.</v>
      </c>
      <c r="BJ337" s="13" t="s">
        <v>1049</v>
      </c>
      <c r="BK337" s="15" t="str">
        <f>VLOOKUP(BJ337,'Axe 2 Règles de gestion'!$D$2:$F$447,3, FALSE)</f>
        <v>Le congé peut être pris, au choix de l'agent, à compter du jour de la naissance de l'enfant ou du 1er jour ouvrable qui suit.</v>
      </c>
      <c r="BL337" s="13" t="s">
        <v>1050</v>
      </c>
      <c r="BM337" s="15" t="str">
        <f>VLOOKUP(BL337,'Axe 2 Règles de gestion'!$D$2:$F$447,3, FALSE)</f>
        <v>Le congé est pris de manière continue.</v>
      </c>
      <c r="BN337" s="13"/>
      <c r="BO337" s="15"/>
      <c r="BP337" s="13"/>
      <c r="BQ337" s="15"/>
      <c r="BR337" s="13"/>
      <c r="BS337" s="15"/>
      <c r="BT337" s="13"/>
      <c r="BU337" s="15"/>
      <c r="BV337" s="13" t="s">
        <v>132</v>
      </c>
      <c r="BW337" s="15" t="str">
        <f>VLOOKUP(BV337,'Axe 2 Règles de gestion'!$D$2:$F$447,3, FALSE)</f>
        <v>La date de début du congé/absence doit être antérieure ou égale à la date de fin réelle du congé/absence.</v>
      </c>
      <c r="BX337" s="13" t="s">
        <v>134</v>
      </c>
      <c r="BY337" s="15" t="str">
        <f>VLOOKUP(BX337,'Axe 2 Règles de gestion'!$D$2:$F$447,3, FALSE)</f>
        <v>La date de début du congé/absence doit être antérieure ou égale à la date de fin prévisionnelle du congé/absence.</v>
      </c>
      <c r="BZ337" s="13" t="s">
        <v>164</v>
      </c>
      <c r="CA337" s="15" t="str">
        <f>VLOOKUP(BZ337,'Axe 2 Règles de gestion'!$D$2:$F$447,3, FALSE)</f>
        <v>La date de fin réelle du congé/absence doit être antérieure ou égale à la date limite de fin réelle ou prévisionnelle du lien juridique.</v>
      </c>
      <c r="CB337" s="13" t="s">
        <v>166</v>
      </c>
      <c r="CC337" s="15" t="str">
        <f>VLOOKUP(CB337,'Axe 2 Règles de gestion'!$D$2:$F$447,3, FALSE)</f>
        <v>La date de fin prévisionnelle du congé/absence doit être antérieure ou égale à la date limite de fin réelle ou prévisionnelle du lien juridique.</v>
      </c>
      <c r="CD337" s="13" t="s">
        <v>136</v>
      </c>
      <c r="CE337" s="15" t="str">
        <f>VLOOKUP(CD337,'Axe 2 Règles de gestion'!$D$2:$F$447,3, FALSE)</f>
        <v>La date de fin réelle du congé/absence doit être antérieure à la date limite de départ à la retraite.</v>
      </c>
      <c r="CF337" s="13" t="s">
        <v>138</v>
      </c>
      <c r="CG337" s="15" t="str">
        <f>VLOOKUP(CF337,'Axe 2 Règles de gestion'!$D$2:$F$447,3, FALSE)</f>
        <v>La date de fin prévisionnelle du congé/absence doit être antérieure à la date limite de départ à la retraite.</v>
      </c>
      <c r="CH337" s="13" t="s">
        <v>140</v>
      </c>
      <c r="CI337" s="15" t="str">
        <f>VLOOKUP(CH337,'Axe 2 Règles de gestion'!$D$2:$F$447,3, FALSE)</f>
        <v>La date de fin réelle ou la date de fin prévisionnelle du congé/absence doit être saisie.</v>
      </c>
      <c r="CJ337" s="13" t="s">
        <v>146</v>
      </c>
      <c r="CK337" s="15" t="str">
        <f>VLOOKUP(CJ337,'Axe 2 Règles de gestion'!$D$2:$F$447,3, FALSE)</f>
        <v>Dans le cas d'un congé autre que CLM, CLD, CGM et CITIS, l'indicateur de requalification doit être à non et les impacts spécifiques à la requalification ne doivent pas être mobilisés ou l'impact rémunération est vide.</v>
      </c>
      <c r="CL337" s="13" t="s">
        <v>877</v>
      </c>
      <c r="CM337" s="15" t="str">
        <f>VLOOKUP(CL337,'Axe 2 Règles de gestion'!$D$2:$F$447,3, FALSE)</f>
        <v>L'agent doit avoir un enfant lié à ce congé.</v>
      </c>
      <c r="CN337" s="13" t="s">
        <v>969</v>
      </c>
      <c r="CO337" s="15" t="str">
        <f>VLOOKUP(CN337,'Axe 2 Règles de gestion'!$D$2:$F$447,3, FALSE)</f>
        <v>Le lien de filiation avec l'enfant est « légalement établi ».</v>
      </c>
      <c r="CP337" s="13"/>
      <c r="CQ337" s="15"/>
      <c r="CR337" s="13"/>
      <c r="CS337" s="15"/>
      <c r="CT337" s="13"/>
      <c r="CU337" s="15"/>
      <c r="CV337" s="13"/>
      <c r="CW337" s="15"/>
      <c r="CX337" s="13"/>
      <c r="CY337" s="15"/>
    </row>
    <row r="338" spans="1:103" ht="150" x14ac:dyDescent="0.25">
      <c r="A338" s="13" t="s">
        <v>661</v>
      </c>
      <c r="B338" s="13" t="s">
        <v>229</v>
      </c>
      <c r="C338" s="14">
        <v>45393.426388888889</v>
      </c>
      <c r="D338" s="13" t="s">
        <v>106</v>
      </c>
      <c r="E338" s="15" t="s">
        <v>107</v>
      </c>
      <c r="F338" s="13" t="s">
        <v>108</v>
      </c>
      <c r="G338" s="15" t="s">
        <v>109</v>
      </c>
      <c r="H338" s="13" t="s">
        <v>946</v>
      </c>
      <c r="I338" s="15" t="s">
        <v>947</v>
      </c>
      <c r="J338" s="15" t="s">
        <v>948</v>
      </c>
      <c r="K338" s="15" t="s">
        <v>949</v>
      </c>
      <c r="L338" s="13" t="s">
        <v>950</v>
      </c>
      <c r="M338" s="15" t="s">
        <v>951</v>
      </c>
      <c r="N338" s="13" t="s">
        <v>116</v>
      </c>
      <c r="O338" s="15"/>
      <c r="P338" s="15"/>
      <c r="Q338" s="15" t="s">
        <v>700</v>
      </c>
      <c r="R338" s="13" t="s">
        <v>701</v>
      </c>
      <c r="S338" s="13" t="s">
        <v>188</v>
      </c>
      <c r="T338" s="13" t="s">
        <v>120</v>
      </c>
      <c r="U338" s="14">
        <v>44546</v>
      </c>
      <c r="V338" s="14"/>
      <c r="W338" s="15" t="s">
        <v>1053</v>
      </c>
      <c r="X338" s="13" t="s">
        <v>1054</v>
      </c>
      <c r="Y338" s="15" t="str">
        <f>VLOOKUP(X338,'Axe 2 Règles de gestion'!$D$2:$F$447,3, FALSE)</f>
        <v>L'agent bénéficie des dispositions applicables aux agents titulaires pour le congé de naissance.</v>
      </c>
      <c r="Z338" s="13" t="s">
        <v>953</v>
      </c>
      <c r="AA338" s="15" t="str">
        <f>VLOOKUP(Z338,'Axe 2 Règles de gestion'!$D$2:$F$447,3, FALSE)</f>
        <v>Le congé bénéficie à l'agent père de l'enfant ainsi que, le cas échéant, à l'agent conjoint de la mère ou à l'agent lié à elle par un pacte civil de solidarité ou vivant maritalement avec elle.</v>
      </c>
      <c r="AB338" s="13" t="s">
        <v>960</v>
      </c>
      <c r="AC338" s="15" t="str">
        <f>VLOOKUP(AB338,'Axe 2 Règles de gestion'!$D$2:$F$447,3, FALSE)</f>
        <v>L'agent doit effectuer une demande auprès de son chef de service.</v>
      </c>
      <c r="AD338" s="13" t="s">
        <v>962</v>
      </c>
      <c r="AE338" s="15" t="str">
        <f>VLOOKUP(AD338,'Axe 2 Règles de gestion'!$D$2:$F$447,3, FALSE)</f>
        <v>La demande doit être accompagnée de la copie du certificat qui atteste de l'état de grossesse et précise la date présumée de l'accouchement ou de tout document justifiant de la naissance de l'enfant.</v>
      </c>
      <c r="AF338" s="13" t="s">
        <v>963</v>
      </c>
      <c r="AG338" s="15" t="str">
        <f>VLOOKUP(AF338,'Axe 2 Règles de gestion'!$D$2:$F$447,3, FALSE)</f>
        <v>La demande doit également être accompagnée, s'il y a lieu, de tout document justifiant que l'agent est le conjoint ou la personne liée à la mère par un pacte civil de solidarité ou vivant maritalement avec elle.</v>
      </c>
      <c r="AH338" s="13" t="s">
        <v>965</v>
      </c>
      <c r="AI338" s="15" t="str">
        <f>VLOOKUP(AH338,'Axe 2 Règles de gestion'!$D$2:$F$447,3, FALSE)</f>
        <v>Le congé est accordé de droit.</v>
      </c>
      <c r="AJ338" s="13"/>
      <c r="AK338" s="15"/>
      <c r="AL338" s="13"/>
      <c r="AM338" s="15"/>
      <c r="AN338" s="13"/>
      <c r="AO338" s="15"/>
      <c r="AP338" s="13"/>
      <c r="AQ338" s="15"/>
      <c r="AR338" s="13"/>
      <c r="AS338" s="15"/>
      <c r="AT338" s="13"/>
      <c r="AU338" s="15"/>
      <c r="AV338" s="13"/>
      <c r="AW338" s="15"/>
      <c r="AX338" s="13"/>
      <c r="AY338" s="15"/>
      <c r="AZ338" s="13"/>
      <c r="BA338" s="15"/>
      <c r="BB338" s="13"/>
      <c r="BC338" s="15"/>
      <c r="BD338" s="13"/>
      <c r="BE338" s="15"/>
      <c r="BF338" s="13" t="s">
        <v>955</v>
      </c>
      <c r="BG338" s="15" t="str">
        <f>VLOOKUP(BF338,'Axe 2 Règles de gestion'!$D$2:$F$447,3, FALSE)</f>
        <v>Le congé est accordé pour une durée réelle égale à 3 jours ouvrables par naissance.</v>
      </c>
      <c r="BH338" s="13" t="s">
        <v>957</v>
      </c>
      <c r="BI338" s="15" t="str">
        <f>VLOOKUP(BH338,'Axe 2 Règles de gestion'!$D$2:$F$447,3, FALSE)</f>
        <v>Le congé est accordé pour une durée prévisionnelle égale à 3 jours ouvrables par naissance.</v>
      </c>
      <c r="BJ338" s="13" t="s">
        <v>967</v>
      </c>
      <c r="BK338" s="15" t="str">
        <f>VLOOKUP(BJ338,'Axe 2 Règles de gestion'!$D$2:$F$447,3, FALSE)</f>
        <v>Le congé peut être pris, au choix de l'agent, à compter du jour de la naissance de l'enfant ou du 1er jour ouvrable qui suit.</v>
      </c>
      <c r="BL338" s="13" t="s">
        <v>244</v>
      </c>
      <c r="BM338" s="15" t="str">
        <f>VLOOKUP(BL338,'Axe 2 Règles de gestion'!$D$2:$F$447,3, FALSE)</f>
        <v>L'agent doit être en activité.</v>
      </c>
      <c r="BN338" s="13"/>
      <c r="BO338" s="15"/>
      <c r="BP338" s="13"/>
      <c r="BQ338" s="15"/>
      <c r="BR338" s="13"/>
      <c r="BS338" s="15"/>
      <c r="BT338" s="13"/>
      <c r="BU338" s="15"/>
      <c r="BV338" s="13" t="s">
        <v>130</v>
      </c>
      <c r="BW338" s="15" t="str">
        <f>VLOOKUP(BV338,'Axe 2 Règles de gestion'!$D$2:$F$447,3, FALSE)</f>
        <v>La date de début du congé/absence doit être postérieure ou égale à la date de recrutement dans la FPE ou dans la carrière militaire.</v>
      </c>
      <c r="BX338" s="13" t="s">
        <v>132</v>
      </c>
      <c r="BY338" s="15" t="str">
        <f>VLOOKUP(BX338,'Axe 2 Règles de gestion'!$D$2:$F$447,3, FALSE)</f>
        <v>La date de début du congé/absence doit être antérieure ou égale à la date de fin réelle du congé/absence.</v>
      </c>
      <c r="BZ338" s="13" t="s">
        <v>134</v>
      </c>
      <c r="CA338" s="15" t="str">
        <f>VLOOKUP(BZ338,'Axe 2 Règles de gestion'!$D$2:$F$447,3, FALSE)</f>
        <v>La date de début du congé/absence doit être antérieure ou égale à la date de fin prévisionnelle du congé/absence.</v>
      </c>
      <c r="CB338" s="13" t="s">
        <v>136</v>
      </c>
      <c r="CC338" s="15" t="str">
        <f>VLOOKUP(CB338,'Axe 2 Règles de gestion'!$D$2:$F$447,3, FALSE)</f>
        <v>La date de fin réelle du congé/absence doit être antérieure à la date limite de départ à la retraite.</v>
      </c>
      <c r="CD338" s="13" t="s">
        <v>138</v>
      </c>
      <c r="CE338" s="15" t="str">
        <f>VLOOKUP(CD338,'Axe 2 Règles de gestion'!$D$2:$F$447,3, FALSE)</f>
        <v>La date de fin prévisionnelle du congé/absence doit être antérieure à la date limite de départ à la retraite.</v>
      </c>
      <c r="CF338" s="13" t="s">
        <v>140</v>
      </c>
      <c r="CG338" s="15" t="str">
        <f>VLOOKUP(CF338,'Axe 2 Règles de gestion'!$D$2:$F$447,3, FALSE)</f>
        <v>La date de fin réelle ou la date de fin prévisionnelle du congé/absence doit être saisie.</v>
      </c>
      <c r="CH338" s="13" t="s">
        <v>142</v>
      </c>
      <c r="CI338" s="15" t="str">
        <f>VLOOKUP(CH338,'Axe 2 Règles de gestion'!$D$2:$F$447,3, FALSE)</f>
        <v>Si l'absence ne commence pas par une demi-journée et si l'absence précédente ne finit pas par une demi journée, la date de début de l'absence saisie est postérieure à la date de fin réelle de l'absence précédente.</v>
      </c>
      <c r="CJ338" s="13" t="s">
        <v>144</v>
      </c>
      <c r="CK338" s="15" t="str">
        <f>VLOOKUP(CJ338,'Axe 2 Règles de gestion'!$D$2:$F$447,3, FALSE)</f>
        <v>Si l'absence ne commence pas par une demi-journée et si l'absence précédente ne finit pas par une demi journée, la date de début de l'absence saisie est postérieure à la date de fin prévisionnelle de l'absence précédente.</v>
      </c>
      <c r="CL338" s="13" t="s">
        <v>146</v>
      </c>
      <c r="CM338" s="15" t="str">
        <f>VLOOKUP(CL338,'Axe 2 Règles de gestion'!$D$2:$F$447,3, FALSE)</f>
        <v>Dans le cas d'un congé autre que CLM, CLD, CGM et CITIS, l'indicateur de requalification doit être à non et les impacts spécifiques à la requalification ne doivent pas être mobilisés ou l'impact rémunération est vide.</v>
      </c>
      <c r="CN338" s="13" t="s">
        <v>877</v>
      </c>
      <c r="CO338" s="15" t="str">
        <f>VLOOKUP(CN338,'Axe 2 Règles de gestion'!$D$2:$F$447,3, FALSE)</f>
        <v>L'agent doit avoir un enfant lié à ce congé.</v>
      </c>
      <c r="CP338" s="13" t="s">
        <v>969</v>
      </c>
      <c r="CQ338" s="15" t="str">
        <f>VLOOKUP(CP338,'Axe 2 Règles de gestion'!$D$2:$F$447,3, FALSE)</f>
        <v>Le lien de filiation avec l'enfant est « légalement établi ».</v>
      </c>
      <c r="CR338" s="13"/>
      <c r="CS338" s="15"/>
      <c r="CT338" s="13"/>
      <c r="CU338" s="15"/>
      <c r="CV338" s="13"/>
      <c r="CW338" s="15"/>
      <c r="CX338" s="13"/>
      <c r="CY338" s="15"/>
    </row>
    <row r="339" spans="1:103" ht="150" x14ac:dyDescent="0.25">
      <c r="A339" s="13" t="s">
        <v>661</v>
      </c>
      <c r="B339" s="13" t="s">
        <v>229</v>
      </c>
      <c r="C339" s="14">
        <v>45393.454861111109</v>
      </c>
      <c r="D339" s="13" t="s">
        <v>106</v>
      </c>
      <c r="E339" s="15" t="s">
        <v>107</v>
      </c>
      <c r="F339" s="13" t="s">
        <v>108</v>
      </c>
      <c r="G339" s="15" t="s">
        <v>109</v>
      </c>
      <c r="H339" s="13" t="s">
        <v>946</v>
      </c>
      <c r="I339" s="15" t="s">
        <v>947</v>
      </c>
      <c r="J339" s="15" t="s">
        <v>948</v>
      </c>
      <c r="K339" s="15" t="s">
        <v>949</v>
      </c>
      <c r="L339" s="13" t="s">
        <v>971</v>
      </c>
      <c r="M339" s="15" t="s">
        <v>972</v>
      </c>
      <c r="N339" s="13" t="s">
        <v>152</v>
      </c>
      <c r="O339" s="15"/>
      <c r="P339" s="15"/>
      <c r="Q339" s="15" t="s">
        <v>700</v>
      </c>
      <c r="R339" s="13" t="s">
        <v>701</v>
      </c>
      <c r="S339" s="13" t="s">
        <v>188</v>
      </c>
      <c r="T339" s="13" t="s">
        <v>120</v>
      </c>
      <c r="U339" s="14">
        <v>44546</v>
      </c>
      <c r="V339" s="14"/>
      <c r="W339" s="15" t="s">
        <v>1055</v>
      </c>
      <c r="X339" s="13" t="s">
        <v>1054</v>
      </c>
      <c r="Y339" s="15" t="str">
        <f>VLOOKUP(X339,'Axe 2 Règles de gestion'!$D$2:$F$447,3, FALSE)</f>
        <v>L'agent bénéficie des dispositions applicables aux agents titulaires pour le congé de naissance.</v>
      </c>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c r="AY339" s="15"/>
      <c r="AZ339" s="13"/>
      <c r="BA339" s="15"/>
      <c r="BB339" s="13"/>
      <c r="BC339" s="15"/>
      <c r="BD339" s="13"/>
      <c r="BE339" s="15"/>
      <c r="BF339" s="13" t="s">
        <v>955</v>
      </c>
      <c r="BG339" s="15" t="str">
        <f>VLOOKUP(BF339,'Axe 2 Règles de gestion'!$D$2:$F$447,3, FALSE)</f>
        <v>Le congé est accordé pour une durée réelle égale à 3 jours ouvrables par naissance.</v>
      </c>
      <c r="BH339" s="13" t="s">
        <v>957</v>
      </c>
      <c r="BI339" s="15" t="str">
        <f>VLOOKUP(BH339,'Axe 2 Règles de gestion'!$D$2:$F$447,3, FALSE)</f>
        <v>Le congé est accordé pour une durée prévisionnelle égale à 3 jours ouvrables par naissance.</v>
      </c>
      <c r="BJ339" s="13"/>
      <c r="BK339" s="15"/>
      <c r="BL339" s="13"/>
      <c r="BM339" s="15"/>
      <c r="BN339" s="13"/>
      <c r="BO339" s="15"/>
      <c r="BP339" s="13"/>
      <c r="BQ339" s="15"/>
      <c r="BR339" s="13"/>
      <c r="BS339" s="15"/>
      <c r="BT339" s="13"/>
      <c r="BU339" s="15"/>
      <c r="BV339" s="13" t="s">
        <v>132</v>
      </c>
      <c r="BW339" s="15" t="str">
        <f>VLOOKUP(BV339,'Axe 2 Règles de gestion'!$D$2:$F$447,3, FALSE)</f>
        <v>La date de début du congé/absence doit être antérieure ou égale à la date de fin réelle du congé/absence.</v>
      </c>
      <c r="BX339" s="13" t="s">
        <v>134</v>
      </c>
      <c r="BY339" s="15" t="str">
        <f>VLOOKUP(BX339,'Axe 2 Règles de gestion'!$D$2:$F$447,3, FALSE)</f>
        <v>La date de début du congé/absence doit être antérieure ou égale à la date de fin prévisionnelle du congé/absence.</v>
      </c>
      <c r="BZ339" s="13" t="s">
        <v>136</v>
      </c>
      <c r="CA339" s="15" t="str">
        <f>VLOOKUP(BZ339,'Axe 2 Règles de gestion'!$D$2:$F$447,3, FALSE)</f>
        <v>La date de fin réelle du congé/absence doit être antérieure à la date limite de départ à la retraite.</v>
      </c>
      <c r="CB339" s="13" t="s">
        <v>138</v>
      </c>
      <c r="CC339" s="15" t="str">
        <f>VLOOKUP(CB339,'Axe 2 Règles de gestion'!$D$2:$F$447,3, FALSE)</f>
        <v>La date de fin prévisionnelle du congé/absence doit être antérieure à la date limite de départ à la retraite.</v>
      </c>
      <c r="CD339" s="13" t="s">
        <v>140</v>
      </c>
      <c r="CE339" s="15" t="str">
        <f>VLOOKUP(CD339,'Axe 2 Règles de gestion'!$D$2:$F$447,3, FALSE)</f>
        <v>La date de fin réelle ou la date de fin prévisionnelle du congé/absence doit être saisie.</v>
      </c>
      <c r="CF339" s="13" t="s">
        <v>146</v>
      </c>
      <c r="CG339" s="15" t="str">
        <f>VLOOKUP(CF339,'Axe 2 Règles de gestion'!$D$2:$F$447,3, FALSE)</f>
        <v>Dans le cas d'un congé autre que CLM, CLD, CGM et CITIS, l'indicateur de requalification doit être à non et les impacts spécifiques à la requalification ne doivent pas être mobilisés ou l'impact rémunération est vide.</v>
      </c>
      <c r="CH339" s="13" t="s">
        <v>877</v>
      </c>
      <c r="CI339" s="15" t="str">
        <f>VLOOKUP(CH339,'Axe 2 Règles de gestion'!$D$2:$F$447,3, FALSE)</f>
        <v>L'agent doit avoir un enfant lié à ce congé.</v>
      </c>
      <c r="CJ339" s="13" t="s">
        <v>969</v>
      </c>
      <c r="CK339" s="15" t="str">
        <f>VLOOKUP(CJ339,'Axe 2 Règles de gestion'!$D$2:$F$447,3, FALSE)</f>
        <v>Le lien de filiation avec l'enfant est « légalement établi ».</v>
      </c>
      <c r="CL339" s="13"/>
      <c r="CM339" s="15"/>
      <c r="CN339" s="13"/>
      <c r="CO339" s="15"/>
      <c r="CP339" s="13"/>
      <c r="CQ339" s="15"/>
      <c r="CR339" s="13"/>
      <c r="CS339" s="15"/>
      <c r="CT339" s="13"/>
      <c r="CU339" s="15"/>
      <c r="CV339" s="13"/>
      <c r="CW339" s="15"/>
      <c r="CX339" s="13"/>
      <c r="CY339" s="15"/>
    </row>
    <row r="340" spans="1:103" ht="150" x14ac:dyDescent="0.25">
      <c r="A340" s="13" t="s">
        <v>661</v>
      </c>
      <c r="B340" s="13" t="s">
        <v>229</v>
      </c>
      <c r="C340" s="14">
        <v>45393.427083333336</v>
      </c>
      <c r="D340" s="13" t="s">
        <v>106</v>
      </c>
      <c r="E340" s="15" t="s">
        <v>107</v>
      </c>
      <c r="F340" s="13" t="s">
        <v>108</v>
      </c>
      <c r="G340" s="15" t="s">
        <v>109</v>
      </c>
      <c r="H340" s="13" t="s">
        <v>946</v>
      </c>
      <c r="I340" s="15" t="s">
        <v>947</v>
      </c>
      <c r="J340" s="15" t="s">
        <v>948</v>
      </c>
      <c r="K340" s="15" t="s">
        <v>949</v>
      </c>
      <c r="L340" s="13" t="s">
        <v>950</v>
      </c>
      <c r="M340" s="15" t="s">
        <v>951</v>
      </c>
      <c r="N340" s="13" t="s">
        <v>116</v>
      </c>
      <c r="O340" s="15"/>
      <c r="P340" s="15"/>
      <c r="Q340" s="15" t="s">
        <v>705</v>
      </c>
      <c r="R340" s="13" t="s">
        <v>706</v>
      </c>
      <c r="S340" s="13" t="s">
        <v>188</v>
      </c>
      <c r="T340" s="13" t="s">
        <v>120</v>
      </c>
      <c r="U340" s="14">
        <v>44546</v>
      </c>
      <c r="V340" s="14"/>
      <c r="W340" s="15" t="s">
        <v>1053</v>
      </c>
      <c r="X340" s="13" t="s">
        <v>1054</v>
      </c>
      <c r="Y340" s="15" t="str">
        <f>VLOOKUP(X340,'Axe 2 Règles de gestion'!$D$2:$F$447,3, FALSE)</f>
        <v>L'agent bénéficie des dispositions applicables aux agents titulaires pour le congé de naissance.</v>
      </c>
      <c r="Z340" s="13" t="s">
        <v>953</v>
      </c>
      <c r="AA340" s="15" t="str">
        <f>VLOOKUP(Z340,'Axe 2 Règles de gestion'!$D$2:$F$447,3, FALSE)</f>
        <v>Le congé bénéficie à l'agent père de l'enfant ainsi que, le cas échéant, à l'agent conjoint de la mère ou à l'agent lié à elle par un pacte civil de solidarité ou vivant maritalement avec elle.</v>
      </c>
      <c r="AB340" s="13" t="s">
        <v>960</v>
      </c>
      <c r="AC340" s="15" t="str">
        <f>VLOOKUP(AB340,'Axe 2 Règles de gestion'!$D$2:$F$447,3, FALSE)</f>
        <v>L'agent doit effectuer une demande auprès de son chef de service.</v>
      </c>
      <c r="AD340" s="13" t="s">
        <v>962</v>
      </c>
      <c r="AE340" s="15" t="str">
        <f>VLOOKUP(AD340,'Axe 2 Règles de gestion'!$D$2:$F$447,3, FALSE)</f>
        <v>La demande doit être accompagnée de la copie du certificat qui atteste de l'état de grossesse et précise la date présumée de l'accouchement ou de tout document justifiant de la naissance de l'enfant.</v>
      </c>
      <c r="AF340" s="13" t="s">
        <v>963</v>
      </c>
      <c r="AG340" s="15" t="str">
        <f>VLOOKUP(AF340,'Axe 2 Règles de gestion'!$D$2:$F$447,3, FALSE)</f>
        <v>La demande doit également être accompagnée, s'il y a lieu, de tout document justifiant que l'agent est le conjoint ou la personne liée à la mère par un pacte civil de solidarité ou vivant maritalement avec elle.</v>
      </c>
      <c r="AH340" s="13" t="s">
        <v>965</v>
      </c>
      <c r="AI340" s="15" t="str">
        <f>VLOOKUP(AH340,'Axe 2 Règles de gestion'!$D$2:$F$447,3, FALSE)</f>
        <v>Le congé est accordé de droit.</v>
      </c>
      <c r="AJ340" s="13"/>
      <c r="AK340" s="15"/>
      <c r="AL340" s="13"/>
      <c r="AM340" s="15"/>
      <c r="AN340" s="13"/>
      <c r="AO340" s="15"/>
      <c r="AP340" s="13"/>
      <c r="AQ340" s="15"/>
      <c r="AR340" s="13"/>
      <c r="AS340" s="15"/>
      <c r="AT340" s="13"/>
      <c r="AU340" s="15"/>
      <c r="AV340" s="13"/>
      <c r="AW340" s="15"/>
      <c r="AX340" s="13"/>
      <c r="AY340" s="15"/>
      <c r="AZ340" s="13"/>
      <c r="BA340" s="15"/>
      <c r="BB340" s="13"/>
      <c r="BC340" s="15"/>
      <c r="BD340" s="13"/>
      <c r="BE340" s="15"/>
      <c r="BF340" s="13" t="s">
        <v>955</v>
      </c>
      <c r="BG340" s="15" t="str">
        <f>VLOOKUP(BF340,'Axe 2 Règles de gestion'!$D$2:$F$447,3, FALSE)</f>
        <v>Le congé est accordé pour une durée réelle égale à 3 jours ouvrables par naissance.</v>
      </c>
      <c r="BH340" s="13" t="s">
        <v>957</v>
      </c>
      <c r="BI340" s="15" t="str">
        <f>VLOOKUP(BH340,'Axe 2 Règles de gestion'!$D$2:$F$447,3, FALSE)</f>
        <v>Le congé est accordé pour une durée prévisionnelle égale à 3 jours ouvrables par naissance.</v>
      </c>
      <c r="BJ340" s="13" t="s">
        <v>967</v>
      </c>
      <c r="BK340" s="15" t="str">
        <f>VLOOKUP(BJ340,'Axe 2 Règles de gestion'!$D$2:$F$447,3, FALSE)</f>
        <v>Le congé peut être pris, au choix de l'agent, à compter du jour de la naissance de l'enfant ou du 1er jour ouvrable qui suit.</v>
      </c>
      <c r="BL340" s="13" t="s">
        <v>244</v>
      </c>
      <c r="BM340" s="15" t="str">
        <f>VLOOKUP(BL340,'Axe 2 Règles de gestion'!$D$2:$F$447,3, FALSE)</f>
        <v>L'agent doit être en activité.</v>
      </c>
      <c r="BN340" s="13"/>
      <c r="BO340" s="15"/>
      <c r="BP340" s="13"/>
      <c r="BQ340" s="15"/>
      <c r="BR340" s="13"/>
      <c r="BS340" s="15"/>
      <c r="BT340" s="13"/>
      <c r="BU340" s="15"/>
      <c r="BV340" s="13" t="s">
        <v>130</v>
      </c>
      <c r="BW340" s="15" t="str">
        <f>VLOOKUP(BV340,'Axe 2 Règles de gestion'!$D$2:$F$447,3, FALSE)</f>
        <v>La date de début du congé/absence doit être postérieure ou égale à la date de recrutement dans la FPE ou dans la carrière militaire.</v>
      </c>
      <c r="BX340" s="13" t="s">
        <v>132</v>
      </c>
      <c r="BY340" s="15" t="str">
        <f>VLOOKUP(BX340,'Axe 2 Règles de gestion'!$D$2:$F$447,3, FALSE)</f>
        <v>La date de début du congé/absence doit être antérieure ou égale à la date de fin réelle du congé/absence.</v>
      </c>
      <c r="BZ340" s="13" t="s">
        <v>134</v>
      </c>
      <c r="CA340" s="15" t="str">
        <f>VLOOKUP(BZ340,'Axe 2 Règles de gestion'!$D$2:$F$447,3, FALSE)</f>
        <v>La date de début du congé/absence doit être antérieure ou égale à la date de fin prévisionnelle du congé/absence.</v>
      </c>
      <c r="CB340" s="13" t="s">
        <v>136</v>
      </c>
      <c r="CC340" s="15" t="str">
        <f>VLOOKUP(CB340,'Axe 2 Règles de gestion'!$D$2:$F$447,3, FALSE)</f>
        <v>La date de fin réelle du congé/absence doit être antérieure à la date limite de départ à la retraite.</v>
      </c>
      <c r="CD340" s="13" t="s">
        <v>138</v>
      </c>
      <c r="CE340" s="15" t="str">
        <f>VLOOKUP(CD340,'Axe 2 Règles de gestion'!$D$2:$F$447,3, FALSE)</f>
        <v>La date de fin prévisionnelle du congé/absence doit être antérieure à la date limite de départ à la retraite.</v>
      </c>
      <c r="CF340" s="13" t="s">
        <v>140</v>
      </c>
      <c r="CG340" s="15" t="str">
        <f>VLOOKUP(CF340,'Axe 2 Règles de gestion'!$D$2:$F$447,3, FALSE)</f>
        <v>La date de fin réelle ou la date de fin prévisionnelle du congé/absence doit être saisie.</v>
      </c>
      <c r="CH340" s="13" t="s">
        <v>142</v>
      </c>
      <c r="CI340" s="15" t="str">
        <f>VLOOKUP(CH340,'Axe 2 Règles de gestion'!$D$2:$F$447,3, FALSE)</f>
        <v>Si l'absence ne commence pas par une demi-journée et si l'absence précédente ne finit pas par une demi journée, la date de début de l'absence saisie est postérieure à la date de fin réelle de l'absence précédente.</v>
      </c>
      <c r="CJ340" s="13" t="s">
        <v>144</v>
      </c>
      <c r="CK340" s="15" t="str">
        <f>VLOOKUP(CJ340,'Axe 2 Règles de gestion'!$D$2:$F$447,3, FALSE)</f>
        <v>Si l'absence ne commence pas par une demi-journée et si l'absence précédente ne finit pas par une demi journée, la date de début de l'absence saisie est postérieure à la date de fin prévisionnelle de l'absence précédente.</v>
      </c>
      <c r="CL340" s="13" t="s">
        <v>146</v>
      </c>
      <c r="CM340" s="15" t="str">
        <f>VLOOKUP(CL340,'Axe 2 Règles de gestion'!$D$2:$F$447,3, FALSE)</f>
        <v>Dans le cas d'un congé autre que CLM, CLD, CGM et CITIS, l'indicateur de requalification doit être à non et les impacts spécifiques à la requalification ne doivent pas être mobilisés ou l'impact rémunération est vide.</v>
      </c>
      <c r="CN340" s="13" t="s">
        <v>877</v>
      </c>
      <c r="CO340" s="15" t="str">
        <f>VLOOKUP(CN340,'Axe 2 Règles de gestion'!$D$2:$F$447,3, FALSE)</f>
        <v>L'agent doit avoir un enfant lié à ce congé.</v>
      </c>
      <c r="CP340" s="13" t="s">
        <v>969</v>
      </c>
      <c r="CQ340" s="15" t="str">
        <f>VLOOKUP(CP340,'Axe 2 Règles de gestion'!$D$2:$F$447,3, FALSE)</f>
        <v>Le lien de filiation avec l'enfant est « légalement établi ».</v>
      </c>
      <c r="CR340" s="13"/>
      <c r="CS340" s="15"/>
      <c r="CT340" s="13"/>
      <c r="CU340" s="15"/>
      <c r="CV340" s="13"/>
      <c r="CW340" s="15"/>
      <c r="CX340" s="13"/>
      <c r="CY340" s="15"/>
    </row>
    <row r="341" spans="1:103" ht="150" x14ac:dyDescent="0.25">
      <c r="A341" s="13" t="s">
        <v>661</v>
      </c>
      <c r="B341" s="13" t="s">
        <v>229</v>
      </c>
      <c r="C341" s="14">
        <v>45393.455555555556</v>
      </c>
      <c r="D341" s="13" t="s">
        <v>106</v>
      </c>
      <c r="E341" s="15" t="s">
        <v>107</v>
      </c>
      <c r="F341" s="13" t="s">
        <v>108</v>
      </c>
      <c r="G341" s="15" t="s">
        <v>109</v>
      </c>
      <c r="H341" s="13" t="s">
        <v>946</v>
      </c>
      <c r="I341" s="15" t="s">
        <v>947</v>
      </c>
      <c r="J341" s="15" t="s">
        <v>948</v>
      </c>
      <c r="K341" s="15" t="s">
        <v>949</v>
      </c>
      <c r="L341" s="13" t="s">
        <v>971</v>
      </c>
      <c r="M341" s="15" t="s">
        <v>972</v>
      </c>
      <c r="N341" s="13" t="s">
        <v>152</v>
      </c>
      <c r="O341" s="15"/>
      <c r="P341" s="15"/>
      <c r="Q341" s="15" t="s">
        <v>705</v>
      </c>
      <c r="R341" s="13" t="s">
        <v>706</v>
      </c>
      <c r="S341" s="13" t="s">
        <v>188</v>
      </c>
      <c r="T341" s="13" t="s">
        <v>120</v>
      </c>
      <c r="U341" s="14">
        <v>44546</v>
      </c>
      <c r="V341" s="14"/>
      <c r="W341" s="15" t="s">
        <v>1055</v>
      </c>
      <c r="X341" s="13" t="s">
        <v>1054</v>
      </c>
      <c r="Y341" s="15" t="str">
        <f>VLOOKUP(X341,'Axe 2 Règles de gestion'!$D$2:$F$447,3, FALSE)</f>
        <v>L'agent bénéficie des dispositions applicables aux agents titulaires pour le congé de naissance.</v>
      </c>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t="s">
        <v>955</v>
      </c>
      <c r="BG341" s="15" t="str">
        <f>VLOOKUP(BF341,'Axe 2 Règles de gestion'!$D$2:$F$447,3, FALSE)</f>
        <v>Le congé est accordé pour une durée réelle égale à 3 jours ouvrables par naissance.</v>
      </c>
      <c r="BH341" s="13" t="s">
        <v>957</v>
      </c>
      <c r="BI341" s="15" t="str">
        <f>VLOOKUP(BH341,'Axe 2 Règles de gestion'!$D$2:$F$447,3, FALSE)</f>
        <v>Le congé est accordé pour une durée prévisionnelle égale à 3 jours ouvrables par naissance.</v>
      </c>
      <c r="BJ341" s="13"/>
      <c r="BK341" s="15"/>
      <c r="BL341" s="13"/>
      <c r="BM341" s="15"/>
      <c r="BN341" s="13"/>
      <c r="BO341" s="15"/>
      <c r="BP341" s="13"/>
      <c r="BQ341" s="15"/>
      <c r="BR341" s="13"/>
      <c r="BS341" s="15"/>
      <c r="BT341" s="13"/>
      <c r="BU341" s="15"/>
      <c r="BV341" s="13" t="s">
        <v>132</v>
      </c>
      <c r="BW341" s="15" t="str">
        <f>VLOOKUP(BV341,'Axe 2 Règles de gestion'!$D$2:$F$447,3, FALSE)</f>
        <v>La date de début du congé/absence doit être antérieure ou égale à la date de fin réelle du congé/absence.</v>
      </c>
      <c r="BX341" s="13" t="s">
        <v>134</v>
      </c>
      <c r="BY341" s="15" t="str">
        <f>VLOOKUP(BX341,'Axe 2 Règles de gestion'!$D$2:$F$447,3, FALSE)</f>
        <v>La date de début du congé/absence doit être antérieure ou égale à la date de fin prévisionnelle du congé/absence.</v>
      </c>
      <c r="BZ341" s="13" t="s">
        <v>136</v>
      </c>
      <c r="CA341" s="15" t="str">
        <f>VLOOKUP(BZ341,'Axe 2 Règles de gestion'!$D$2:$F$447,3, FALSE)</f>
        <v>La date de fin réelle du congé/absence doit être antérieure à la date limite de départ à la retraite.</v>
      </c>
      <c r="CB341" s="13" t="s">
        <v>138</v>
      </c>
      <c r="CC341" s="15" t="str">
        <f>VLOOKUP(CB341,'Axe 2 Règles de gestion'!$D$2:$F$447,3, FALSE)</f>
        <v>La date de fin prévisionnelle du congé/absence doit être antérieure à la date limite de départ à la retraite.</v>
      </c>
      <c r="CD341" s="13" t="s">
        <v>140</v>
      </c>
      <c r="CE341" s="15" t="str">
        <f>VLOOKUP(CD341,'Axe 2 Règles de gestion'!$D$2:$F$447,3, FALSE)</f>
        <v>La date de fin réelle ou la date de fin prévisionnelle du congé/absence doit être saisie.</v>
      </c>
      <c r="CF341" s="13" t="s">
        <v>146</v>
      </c>
      <c r="CG341" s="15" t="str">
        <f>VLOOKUP(CF341,'Axe 2 Règles de gestion'!$D$2:$F$447,3, FALSE)</f>
        <v>Dans le cas d'un congé autre que CLM, CLD, CGM et CITIS, l'indicateur de requalification doit être à non et les impacts spécifiques à la requalification ne doivent pas être mobilisés ou l'impact rémunération est vide.</v>
      </c>
      <c r="CH341" s="13" t="s">
        <v>877</v>
      </c>
      <c r="CI341" s="15" t="str">
        <f>VLOOKUP(CH341,'Axe 2 Règles de gestion'!$D$2:$F$447,3, FALSE)</f>
        <v>L'agent doit avoir un enfant lié à ce congé.</v>
      </c>
      <c r="CJ341" s="13" t="s">
        <v>969</v>
      </c>
      <c r="CK341" s="15" t="str">
        <f>VLOOKUP(CJ341,'Axe 2 Règles de gestion'!$D$2:$F$447,3, FALSE)</f>
        <v>Le lien de filiation avec l'enfant est « légalement établi ».</v>
      </c>
      <c r="CL341" s="13"/>
      <c r="CM341" s="15"/>
      <c r="CN341" s="13"/>
      <c r="CO341" s="15"/>
      <c r="CP341" s="13"/>
      <c r="CQ341" s="15"/>
      <c r="CR341" s="13"/>
      <c r="CS341" s="15"/>
      <c r="CT341" s="13"/>
      <c r="CU341" s="15"/>
      <c r="CV341" s="13"/>
      <c r="CW341" s="15"/>
      <c r="CX341" s="13"/>
      <c r="CY341" s="15"/>
    </row>
    <row r="342" spans="1:103" ht="150" x14ac:dyDescent="0.25">
      <c r="A342" s="13" t="s">
        <v>661</v>
      </c>
      <c r="B342" s="13" t="s">
        <v>229</v>
      </c>
      <c r="C342" s="14">
        <v>45419.4</v>
      </c>
      <c r="D342" s="13" t="s">
        <v>106</v>
      </c>
      <c r="E342" s="15" t="s">
        <v>107</v>
      </c>
      <c r="F342" s="13" t="s">
        <v>108</v>
      </c>
      <c r="G342" s="15" t="s">
        <v>109</v>
      </c>
      <c r="H342" s="13" t="s">
        <v>946</v>
      </c>
      <c r="I342" s="15" t="s">
        <v>947</v>
      </c>
      <c r="J342" s="15" t="s">
        <v>948</v>
      </c>
      <c r="K342" s="15" t="s">
        <v>949</v>
      </c>
      <c r="L342" s="13" t="s">
        <v>950</v>
      </c>
      <c r="M342" s="15" t="s">
        <v>951</v>
      </c>
      <c r="N342" s="13" t="s">
        <v>116</v>
      </c>
      <c r="O342" s="15"/>
      <c r="P342" s="15"/>
      <c r="Q342" s="15" t="s">
        <v>707</v>
      </c>
      <c r="R342" s="13" t="s">
        <v>708</v>
      </c>
      <c r="S342" s="13" t="s">
        <v>188</v>
      </c>
      <c r="T342" s="13" t="s">
        <v>120</v>
      </c>
      <c r="U342" s="14">
        <v>44546</v>
      </c>
      <c r="V342" s="14"/>
      <c r="W342" s="15" t="s">
        <v>1056</v>
      </c>
      <c r="X342" s="13" t="s">
        <v>1057</v>
      </c>
      <c r="Y342" s="15" t="str">
        <f>VLOOKUP(X342,'Axe 2 Règles de gestion'!$D$2:$F$447,3, FALSE)</f>
        <v>L'agent bénéficie des dispositions décrites dans le code de la santé publique pour le congé de naissance.</v>
      </c>
      <c r="Z342" s="13" t="s">
        <v>1039</v>
      </c>
      <c r="AA342" s="15" t="str">
        <f>VLOOKUP(Z342,'Axe 2 Règles de gestion'!$D$2:$F$447,3, FALSE)</f>
        <v>L'agent doit effectuer une demande auprès de l'administration.</v>
      </c>
      <c r="AB342" s="13" t="s">
        <v>1040</v>
      </c>
      <c r="AC342" s="15" t="str">
        <f>VLOOKUP(AB342,'Axe 2 Règles de gestion'!$D$2:$F$447,3, FALSE)</f>
        <v>La demande doit être accompagnée de la copie du certificat qui atteste de l'état de grossesse et précise la date présumée de l'accouchement ou de tout document justifiant de la naissance de l'enfant.</v>
      </c>
      <c r="AD342" s="13" t="s">
        <v>1041</v>
      </c>
      <c r="AE342" s="15" t="str">
        <f>VLOOKUP(AD342,'Axe 2 Règles de gestion'!$D$2:$F$447,3, FALSE)</f>
        <v>La demande doit également être accompagnée, s'il y a lieu, de tout document justifiant que l'agent est le conjoint ou la personne liée à la mère par un pacte civil de solidarité ou vivant maritalement avec elle.</v>
      </c>
      <c r="AF342" s="13" t="s">
        <v>1042</v>
      </c>
      <c r="AG342" s="15" t="str">
        <f>VLOOKUP(AF342,'Axe 2 Règles de gestion'!$D$2:$F$447,3, FALSE)</f>
        <v>Le congé bénéficie à l'agent père de l'enfant ainsi que, le cas échéant, à l'agent conjoint de la mère ou à l'agent lié à elle par un pacte civil de solidarité ou vivant maritalement avec elle.</v>
      </c>
      <c r="AH342" s="13" t="s">
        <v>1043</v>
      </c>
      <c r="AI342" s="15" t="str">
        <f>VLOOKUP(AH342,'Axe 2 Règles de gestion'!$D$2:$F$447,3, FALSE)</f>
        <v>A l'expiration du congé, l'agent est réaffecté de plein droit dans son ancien emploi.</v>
      </c>
      <c r="AJ342" s="13" t="s">
        <v>1044</v>
      </c>
      <c r="AK342" s="15" t="str">
        <f>VLOOKUP(AJ342,'Axe 2 Règles de gestion'!$D$2:$F$447,3, FALSE)</f>
        <v>Dans le cas où son ancien emploi ne peut lui être proposé, l'agent est affecté dans un emploi équivalent, le plus proche de son dernier lieu de travail.</v>
      </c>
      <c r="AL342" s="13" t="s">
        <v>1045</v>
      </c>
      <c r="AM342" s="15" t="str">
        <f>VLOOKUP(AL342,'Axe 2 Règles de gestion'!$D$2:$F$447,3, FALSE)</f>
        <v>S'il le demande, l'agent peut également être affecté dans l'emploi le plus proche de son domicile, sous réserve du respect de la réglementation.</v>
      </c>
      <c r="AN342" s="13" t="s">
        <v>1046</v>
      </c>
      <c r="AO342" s="15" t="str">
        <f>VLOOKUP(AN342,'Axe 2 Règles de gestion'!$D$2:$F$447,3, FALSE)</f>
        <v>Le congé est accordé de droit.</v>
      </c>
      <c r="AP342" s="13"/>
      <c r="AQ342" s="15"/>
      <c r="AR342" s="13"/>
      <c r="AS342" s="15"/>
      <c r="AT342" s="13"/>
      <c r="AU342" s="15"/>
      <c r="AV342" s="13"/>
      <c r="AW342" s="15"/>
      <c r="AX342" s="13"/>
      <c r="AY342" s="15"/>
      <c r="AZ342" s="13"/>
      <c r="BA342" s="15"/>
      <c r="BB342" s="13"/>
      <c r="BC342" s="15"/>
      <c r="BD342" s="13"/>
      <c r="BE342" s="15"/>
      <c r="BF342" s="13" t="s">
        <v>1047</v>
      </c>
      <c r="BG342" s="15" t="str">
        <f>VLOOKUP(BF342,'Axe 2 Règles de gestion'!$D$2:$F$447,3, FALSE)</f>
        <v>Le congé est accordé pour une durée réelle égale à 3 jours ouvrables par naissance.</v>
      </c>
      <c r="BH342" s="13" t="s">
        <v>1048</v>
      </c>
      <c r="BI342" s="15" t="str">
        <f>VLOOKUP(BH342,'Axe 2 Règles de gestion'!$D$2:$F$447,3, FALSE)</f>
        <v>Le congé est accordé pour une durée prévisionnelle égale à 3 jours ouvrables par naissance.</v>
      </c>
      <c r="BJ342" s="13" t="s">
        <v>1049</v>
      </c>
      <c r="BK342" s="15" t="str">
        <f>VLOOKUP(BJ342,'Axe 2 Règles de gestion'!$D$2:$F$447,3, FALSE)</f>
        <v>Le congé peut être pris, au choix de l'agent, à compter du jour de la naissance de l'enfant ou du 1er jour ouvrable qui suit.</v>
      </c>
      <c r="BL342" s="13" t="s">
        <v>1050</v>
      </c>
      <c r="BM342" s="15" t="str">
        <f>VLOOKUP(BL342,'Axe 2 Règles de gestion'!$D$2:$F$447,3, FALSE)</f>
        <v>Le congé est pris de manière continue.</v>
      </c>
      <c r="BN342" s="13" t="s">
        <v>698</v>
      </c>
      <c r="BO342" s="15" t="str">
        <f>VLOOKUP(BN342,'Axe 2 Règles de gestion'!$D$2:$F$447,3, FALSE)</f>
        <v>L'agent doit être en activité.</v>
      </c>
      <c r="BP342" s="13"/>
      <c r="BQ342" s="15"/>
      <c r="BR342" s="13"/>
      <c r="BS342" s="15"/>
      <c r="BT342" s="13"/>
      <c r="BU342" s="15"/>
      <c r="BV342" s="13" t="s">
        <v>162</v>
      </c>
      <c r="BW342" s="15" t="str">
        <f>VLOOKUP(BV342,'Axe 2 Règles de gestion'!$D$2:$F$447,3, FALSE)</f>
        <v>La date de début du congé/absence doit être postérieure ou égale à la date de début du lien juridique.</v>
      </c>
      <c r="BX342" s="13" t="s">
        <v>132</v>
      </c>
      <c r="BY342" s="15" t="str">
        <f>VLOOKUP(BX342,'Axe 2 Règles de gestion'!$D$2:$F$447,3, FALSE)</f>
        <v>La date de début du congé/absence doit être antérieure ou égale à la date de fin réelle du congé/absence.</v>
      </c>
      <c r="BZ342" s="13" t="s">
        <v>134</v>
      </c>
      <c r="CA342" s="15" t="str">
        <f>VLOOKUP(BZ342,'Axe 2 Règles de gestion'!$D$2:$F$447,3, FALSE)</f>
        <v>La date de début du congé/absence doit être antérieure ou égale à la date de fin prévisionnelle du congé/absence.</v>
      </c>
      <c r="CB342" s="13" t="s">
        <v>164</v>
      </c>
      <c r="CC342" s="15" t="str">
        <f>VLOOKUP(CB342,'Axe 2 Règles de gestion'!$D$2:$F$447,3, FALSE)</f>
        <v>La date de fin réelle du congé/absence doit être antérieure ou égale à la date limite de fin réelle ou prévisionnelle du lien juridique.</v>
      </c>
      <c r="CD342" s="13" t="s">
        <v>166</v>
      </c>
      <c r="CE342" s="15" t="str">
        <f>VLOOKUP(CD342,'Axe 2 Règles de gestion'!$D$2:$F$447,3, FALSE)</f>
        <v>La date de fin prévisionnelle du congé/absence doit être antérieure ou égale à la date limite de fin réelle ou prévisionnelle du lien juridique.</v>
      </c>
      <c r="CF342" s="13" t="s">
        <v>136</v>
      </c>
      <c r="CG342" s="15" t="str">
        <f>VLOOKUP(CF342,'Axe 2 Règles de gestion'!$D$2:$F$447,3, FALSE)</f>
        <v>La date de fin réelle du congé/absence doit être antérieure à la date limite de départ à la retraite.</v>
      </c>
      <c r="CH342" s="13" t="s">
        <v>138</v>
      </c>
      <c r="CI342" s="15" t="str">
        <f>VLOOKUP(CH342,'Axe 2 Règles de gestion'!$D$2:$F$447,3, FALSE)</f>
        <v>La date de fin prévisionnelle du congé/absence doit être antérieure à la date limite de départ à la retraite.</v>
      </c>
      <c r="CJ342" s="13" t="s">
        <v>140</v>
      </c>
      <c r="CK342" s="15" t="str">
        <f>VLOOKUP(CJ342,'Axe 2 Règles de gestion'!$D$2:$F$447,3, FALSE)</f>
        <v>La date de fin réelle ou la date de fin prévisionnelle du congé/absence doit être saisie.</v>
      </c>
      <c r="CL342" s="13" t="s">
        <v>142</v>
      </c>
      <c r="CM342" s="15" t="str">
        <f>VLOOKUP(CL342,'Axe 2 Règles de gestion'!$D$2:$F$447,3, FALSE)</f>
        <v>Si l'absence ne commence pas par une demi-journée et si l'absence précédente ne finit pas par une demi journée, la date de début de l'absence saisie est postérieure à la date de fin réelle de l'absence précédente.</v>
      </c>
      <c r="CN342" s="13" t="s">
        <v>144</v>
      </c>
      <c r="CO342" s="15" t="str">
        <f>VLOOKUP(CN342,'Axe 2 Règles de gestion'!$D$2:$F$447,3, FALSE)</f>
        <v>Si l'absence ne commence pas par une demi-journée et si l'absence précédente ne finit pas par une demi journée, la date de début de l'absence saisie est postérieure à la date de fin prévisionnelle de l'absence précédente.</v>
      </c>
      <c r="CP342" s="13" t="s">
        <v>146</v>
      </c>
      <c r="CQ342" s="15" t="str">
        <f>VLOOKUP(CP342,'Axe 2 Règles de gestion'!$D$2:$F$447,3, FALSE)</f>
        <v>Dans le cas d'un congé autre que CLM, CLD, CGM et CITIS, l'indicateur de requalification doit être à non et les impacts spécifiques à la requalification ne doivent pas être mobilisés ou l'impact rémunération est vide.</v>
      </c>
      <c r="CR342" s="13" t="s">
        <v>877</v>
      </c>
      <c r="CS342" s="15" t="str">
        <f>VLOOKUP(CR342,'Axe 2 Règles de gestion'!$D$2:$F$447,3, FALSE)</f>
        <v>L'agent doit avoir un enfant lié à ce congé.</v>
      </c>
      <c r="CT342" s="13" t="s">
        <v>969</v>
      </c>
      <c r="CU342" s="15" t="str">
        <f>VLOOKUP(CT342,'Axe 2 Règles de gestion'!$D$2:$F$447,3, FALSE)</f>
        <v>Le lien de filiation avec l'enfant est « légalement établi ».</v>
      </c>
      <c r="CV342" s="13"/>
      <c r="CW342" s="15"/>
      <c r="CX342" s="13"/>
      <c r="CY342" s="15"/>
    </row>
    <row r="343" spans="1:103" ht="150" x14ac:dyDescent="0.25">
      <c r="A343" s="13" t="s">
        <v>661</v>
      </c>
      <c r="B343" s="13" t="s">
        <v>229</v>
      </c>
      <c r="C343" s="14">
        <v>45393.45416666667</v>
      </c>
      <c r="D343" s="13" t="s">
        <v>106</v>
      </c>
      <c r="E343" s="15" t="s">
        <v>107</v>
      </c>
      <c r="F343" s="13" t="s">
        <v>108</v>
      </c>
      <c r="G343" s="15" t="s">
        <v>109</v>
      </c>
      <c r="H343" s="13" t="s">
        <v>946</v>
      </c>
      <c r="I343" s="15" t="s">
        <v>947</v>
      </c>
      <c r="J343" s="15" t="s">
        <v>948</v>
      </c>
      <c r="K343" s="15" t="s">
        <v>949</v>
      </c>
      <c r="L343" s="13" t="s">
        <v>971</v>
      </c>
      <c r="M343" s="15" t="s">
        <v>972</v>
      </c>
      <c r="N343" s="13" t="s">
        <v>152</v>
      </c>
      <c r="O343" s="15"/>
      <c r="P343" s="15"/>
      <c r="Q343" s="15" t="s">
        <v>707</v>
      </c>
      <c r="R343" s="13" t="s">
        <v>708</v>
      </c>
      <c r="S343" s="13" t="s">
        <v>188</v>
      </c>
      <c r="T343" s="13" t="s">
        <v>120</v>
      </c>
      <c r="U343" s="14">
        <v>44546</v>
      </c>
      <c r="V343" s="14"/>
      <c r="W343" s="15" t="s">
        <v>1058</v>
      </c>
      <c r="X343" s="13" t="s">
        <v>1057</v>
      </c>
      <c r="Y343" s="15" t="str">
        <f>VLOOKUP(X343,'Axe 2 Règles de gestion'!$D$2:$F$447,3, FALSE)</f>
        <v>L'agent bénéficie des dispositions décrites dans le code de la santé publique pour le congé de naissance.</v>
      </c>
      <c r="Z343" s="13" t="s">
        <v>1043</v>
      </c>
      <c r="AA343" s="15" t="str">
        <f>VLOOKUP(Z343,'Axe 2 Règles de gestion'!$D$2:$F$447,3, FALSE)</f>
        <v>A l'expiration du congé, l'agent est réaffecté de plein droit dans son ancien emploi.</v>
      </c>
      <c r="AB343" s="13" t="s">
        <v>1044</v>
      </c>
      <c r="AC343" s="15" t="str">
        <f>VLOOKUP(AB343,'Axe 2 Règles de gestion'!$D$2:$F$447,3, FALSE)</f>
        <v>Dans le cas où son ancien emploi ne peut lui être proposé, l'agent est affecté dans un emploi équivalent, le plus proche de son dernier lieu de travail.</v>
      </c>
      <c r="AD343" s="13" t="s">
        <v>1045</v>
      </c>
      <c r="AE343" s="15" t="str">
        <f>VLOOKUP(AD343,'Axe 2 Règles de gestion'!$D$2:$F$447,3, FALSE)</f>
        <v>S'il le demande, l'agent peut également être affecté dans l'emploi le plus proche de son domicile, sous réserve du respect de la réglementation.</v>
      </c>
      <c r="AF343" s="13"/>
      <c r="AG343" s="15"/>
      <c r="AH343" s="13"/>
      <c r="AI343" s="15"/>
      <c r="AJ343" s="13"/>
      <c r="AK343" s="15"/>
      <c r="AL343" s="13"/>
      <c r="AM343" s="15"/>
      <c r="AN343" s="13"/>
      <c r="AO343" s="15"/>
      <c r="AP343" s="13"/>
      <c r="AQ343" s="15"/>
      <c r="AR343" s="13"/>
      <c r="AS343" s="15"/>
      <c r="AT343" s="13"/>
      <c r="AU343" s="15"/>
      <c r="AV343" s="13"/>
      <c r="AW343" s="15"/>
      <c r="AX343" s="13"/>
      <c r="AY343" s="15"/>
      <c r="AZ343" s="13"/>
      <c r="BA343" s="15"/>
      <c r="BB343" s="13"/>
      <c r="BC343" s="15"/>
      <c r="BD343" s="13"/>
      <c r="BE343" s="15"/>
      <c r="BF343" s="13" t="s">
        <v>1047</v>
      </c>
      <c r="BG343" s="15" t="str">
        <f>VLOOKUP(BF343,'Axe 2 Règles de gestion'!$D$2:$F$447,3, FALSE)</f>
        <v>Le congé est accordé pour une durée réelle égale à 3 jours ouvrables par naissance.</v>
      </c>
      <c r="BH343" s="13" t="s">
        <v>1048</v>
      </c>
      <c r="BI343" s="15" t="str">
        <f>VLOOKUP(BH343,'Axe 2 Règles de gestion'!$D$2:$F$447,3, FALSE)</f>
        <v>Le congé est accordé pour une durée prévisionnelle égale à 3 jours ouvrables par naissance.</v>
      </c>
      <c r="BJ343" s="13" t="s">
        <v>1049</v>
      </c>
      <c r="BK343" s="15" t="str">
        <f>VLOOKUP(BJ343,'Axe 2 Règles de gestion'!$D$2:$F$447,3, FALSE)</f>
        <v>Le congé peut être pris, au choix de l'agent, à compter du jour de la naissance de l'enfant ou du 1er jour ouvrable qui suit.</v>
      </c>
      <c r="BL343" s="13" t="s">
        <v>1050</v>
      </c>
      <c r="BM343" s="15" t="str">
        <f>VLOOKUP(BL343,'Axe 2 Règles de gestion'!$D$2:$F$447,3, FALSE)</f>
        <v>Le congé est pris de manière continue.</v>
      </c>
      <c r="BN343" s="13"/>
      <c r="BO343" s="15"/>
      <c r="BP343" s="13"/>
      <c r="BQ343" s="15"/>
      <c r="BR343" s="13"/>
      <c r="BS343" s="15"/>
      <c r="BT343" s="13"/>
      <c r="BU343" s="15"/>
      <c r="BV343" s="13" t="s">
        <v>132</v>
      </c>
      <c r="BW343" s="15" t="str">
        <f>VLOOKUP(BV343,'Axe 2 Règles de gestion'!$D$2:$F$447,3, FALSE)</f>
        <v>La date de début du congé/absence doit être antérieure ou égale à la date de fin réelle du congé/absence.</v>
      </c>
      <c r="BX343" s="13" t="s">
        <v>134</v>
      </c>
      <c r="BY343" s="15" t="str">
        <f>VLOOKUP(BX343,'Axe 2 Règles de gestion'!$D$2:$F$447,3, FALSE)</f>
        <v>La date de début du congé/absence doit être antérieure ou égale à la date de fin prévisionnelle du congé/absence.</v>
      </c>
      <c r="BZ343" s="13" t="s">
        <v>164</v>
      </c>
      <c r="CA343" s="15" t="str">
        <f>VLOOKUP(BZ343,'Axe 2 Règles de gestion'!$D$2:$F$447,3, FALSE)</f>
        <v>La date de fin réelle du congé/absence doit être antérieure ou égale à la date limite de fin réelle ou prévisionnelle du lien juridique.</v>
      </c>
      <c r="CB343" s="13" t="s">
        <v>166</v>
      </c>
      <c r="CC343" s="15" t="str">
        <f>VLOOKUP(CB343,'Axe 2 Règles de gestion'!$D$2:$F$447,3, FALSE)</f>
        <v>La date de fin prévisionnelle du congé/absence doit être antérieure ou égale à la date limite de fin réelle ou prévisionnelle du lien juridique.</v>
      </c>
      <c r="CD343" s="13" t="s">
        <v>136</v>
      </c>
      <c r="CE343" s="15" t="str">
        <f>VLOOKUP(CD343,'Axe 2 Règles de gestion'!$D$2:$F$447,3, FALSE)</f>
        <v>La date de fin réelle du congé/absence doit être antérieure à la date limite de départ à la retraite.</v>
      </c>
      <c r="CF343" s="13" t="s">
        <v>138</v>
      </c>
      <c r="CG343" s="15" t="str">
        <f>VLOOKUP(CF343,'Axe 2 Règles de gestion'!$D$2:$F$447,3, FALSE)</f>
        <v>La date de fin prévisionnelle du congé/absence doit être antérieure à la date limite de départ à la retraite.</v>
      </c>
      <c r="CH343" s="13" t="s">
        <v>140</v>
      </c>
      <c r="CI343" s="15" t="str">
        <f>VLOOKUP(CH343,'Axe 2 Règles de gestion'!$D$2:$F$447,3, FALSE)</f>
        <v>La date de fin réelle ou la date de fin prévisionnelle du congé/absence doit être saisie.</v>
      </c>
      <c r="CJ343" s="13" t="s">
        <v>146</v>
      </c>
      <c r="CK343" s="15" t="str">
        <f>VLOOKUP(CJ343,'Axe 2 Règles de gestion'!$D$2:$F$447,3, FALSE)</f>
        <v>Dans le cas d'un congé autre que CLM, CLD, CGM et CITIS, l'indicateur de requalification doit être à non et les impacts spécifiques à la requalification ne doivent pas être mobilisés ou l'impact rémunération est vide.</v>
      </c>
      <c r="CL343" s="13" t="s">
        <v>877</v>
      </c>
      <c r="CM343" s="15" t="str">
        <f>VLOOKUP(CL343,'Axe 2 Règles de gestion'!$D$2:$F$447,3, FALSE)</f>
        <v>L'agent doit avoir un enfant lié à ce congé.</v>
      </c>
      <c r="CN343" s="13" t="s">
        <v>969</v>
      </c>
      <c r="CO343" s="15" t="str">
        <f>VLOOKUP(CN343,'Axe 2 Règles de gestion'!$D$2:$F$447,3, FALSE)</f>
        <v>Le lien de filiation avec l'enfant est « légalement établi ».</v>
      </c>
      <c r="CP343" s="13"/>
      <c r="CQ343" s="15"/>
      <c r="CR343" s="13"/>
      <c r="CS343" s="15"/>
      <c r="CT343" s="13"/>
      <c r="CU343" s="15"/>
      <c r="CV343" s="13"/>
      <c r="CW343" s="15"/>
      <c r="CX343" s="13"/>
      <c r="CY343" s="15"/>
    </row>
    <row r="344" spans="1:103" x14ac:dyDescent="0.25">
      <c r="C344" s="16"/>
      <c r="U344" s="16"/>
      <c r="V344" s="16"/>
    </row>
    <row r="345" spans="1:103" x14ac:dyDescent="0.25">
      <c r="C345" s="16"/>
      <c r="U345" s="16"/>
      <c r="V345" s="16"/>
    </row>
    <row r="346" spans="1:103" x14ac:dyDescent="0.25">
      <c r="C346" s="16"/>
      <c r="U346" s="16"/>
      <c r="V346" s="16"/>
    </row>
    <row r="347" spans="1:103" x14ac:dyDescent="0.25">
      <c r="C347" s="16"/>
      <c r="U347" s="16"/>
      <c r="V347" s="16"/>
    </row>
    <row r="348" spans="1:103" x14ac:dyDescent="0.25">
      <c r="C348" s="16"/>
      <c r="U348" s="16"/>
      <c r="V348" s="16"/>
    </row>
    <row r="349" spans="1:103" x14ac:dyDescent="0.25">
      <c r="C349" s="16"/>
      <c r="U349" s="16"/>
      <c r="V349" s="16"/>
    </row>
    <row r="350" spans="1:103" x14ac:dyDescent="0.25">
      <c r="C350" s="16"/>
      <c r="U350" s="16"/>
      <c r="V350" s="16"/>
    </row>
    <row r="351" spans="1:103" x14ac:dyDescent="0.25">
      <c r="C351" s="16"/>
      <c r="U351" s="16"/>
      <c r="V351" s="16"/>
    </row>
    <row r="352" spans="1:103"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sheetData>
  <autoFilter ref="A1:OJ343" xr:uid="{B466299D-5725-4770-99B1-13CA3247F5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1C29F-663F-404D-A8D5-1C231551C523}">
  <dimension ref="A1:AQ213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9.7109375" style="18" customWidth="1"/>
    <col min="43" max="43" width="15.7109375" style="17" customWidth="1"/>
    <col min="44" max="16384" width="11.42578125" style="12"/>
  </cols>
  <sheetData>
    <row r="1" spans="1:4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1059</v>
      </c>
      <c r="X1" s="10" t="s">
        <v>1060</v>
      </c>
      <c r="Y1" s="10" t="s">
        <v>1061</v>
      </c>
      <c r="Z1" s="10" t="s">
        <v>1062</v>
      </c>
      <c r="AA1" s="10" t="s">
        <v>1063</v>
      </c>
      <c r="AB1" s="10" t="s">
        <v>1064</v>
      </c>
      <c r="AC1" s="10" t="s">
        <v>1065</v>
      </c>
      <c r="AD1" s="10" t="s">
        <v>1066</v>
      </c>
      <c r="AE1" s="10" t="s">
        <v>1067</v>
      </c>
      <c r="AF1" s="10" t="s">
        <v>1068</v>
      </c>
      <c r="AG1" s="10" t="s">
        <v>1069</v>
      </c>
      <c r="AH1" s="10" t="s">
        <v>1070</v>
      </c>
      <c r="AI1" s="10" t="s">
        <v>1071</v>
      </c>
      <c r="AJ1" s="10" t="s">
        <v>1072</v>
      </c>
      <c r="AK1" s="10" t="s">
        <v>1073</v>
      </c>
      <c r="AL1" s="10" t="s">
        <v>1074</v>
      </c>
      <c r="AM1" s="10" t="s">
        <v>1075</v>
      </c>
      <c r="AN1" s="10" t="s">
        <v>1076</v>
      </c>
      <c r="AO1" s="10" t="s">
        <v>1077</v>
      </c>
      <c r="AP1" s="10" t="s">
        <v>102</v>
      </c>
      <c r="AQ1" s="10" t="s">
        <v>103</v>
      </c>
    </row>
    <row r="2" spans="1:43" ht="45" x14ac:dyDescent="0.25">
      <c r="A2" s="13" t="s">
        <v>104</v>
      </c>
      <c r="B2" s="13" t="s">
        <v>105</v>
      </c>
      <c r="C2" s="14">
        <v>43152.5</v>
      </c>
      <c r="D2" s="13" t="s">
        <v>106</v>
      </c>
      <c r="E2" s="15" t="s">
        <v>107</v>
      </c>
      <c r="F2" s="13" t="s">
        <v>108</v>
      </c>
      <c r="G2" s="15" t="s">
        <v>109</v>
      </c>
      <c r="H2" s="13" t="s">
        <v>110</v>
      </c>
      <c r="I2" s="15" t="s">
        <v>111</v>
      </c>
      <c r="J2" s="15" t="s">
        <v>112</v>
      </c>
      <c r="K2" s="15" t="s">
        <v>113</v>
      </c>
      <c r="L2" s="13" t="s">
        <v>114</v>
      </c>
      <c r="M2" s="15" t="s">
        <v>115</v>
      </c>
      <c r="N2" s="13" t="s">
        <v>116</v>
      </c>
      <c r="O2" s="15"/>
      <c r="P2" s="15"/>
      <c r="Q2" s="15" t="s">
        <v>117</v>
      </c>
      <c r="R2" s="13" t="s">
        <v>118</v>
      </c>
      <c r="S2" s="13" t="s">
        <v>119</v>
      </c>
      <c r="T2" s="13" t="s">
        <v>120</v>
      </c>
      <c r="U2" s="14">
        <v>40725</v>
      </c>
      <c r="V2" s="14">
        <v>41261</v>
      </c>
      <c r="W2" s="15"/>
      <c r="X2" s="13"/>
      <c r="Y2" s="15"/>
      <c r="Z2" s="13"/>
      <c r="AA2" s="15"/>
      <c r="AB2" s="13"/>
      <c r="AC2" s="15"/>
      <c r="AD2" s="13"/>
      <c r="AE2" s="15"/>
      <c r="AF2" s="13"/>
      <c r="AG2" s="15"/>
      <c r="AH2" s="13"/>
      <c r="AI2" s="15"/>
      <c r="AJ2" s="13"/>
      <c r="AK2" s="15"/>
      <c r="AL2" s="13"/>
      <c r="AM2" s="15"/>
      <c r="AN2" s="13"/>
      <c r="AO2" s="15"/>
      <c r="AP2" s="13"/>
      <c r="AQ2" s="15"/>
    </row>
    <row r="3" spans="1:43" ht="45" x14ac:dyDescent="0.25">
      <c r="A3" s="13" t="s">
        <v>148</v>
      </c>
      <c r="B3" s="13" t="s">
        <v>105</v>
      </c>
      <c r="C3" s="14">
        <v>44354.648611111108</v>
      </c>
      <c r="D3" s="13" t="s">
        <v>106</v>
      </c>
      <c r="E3" s="15" t="s">
        <v>107</v>
      </c>
      <c r="F3" s="13" t="s">
        <v>108</v>
      </c>
      <c r="G3" s="15" t="s">
        <v>109</v>
      </c>
      <c r="H3" s="13" t="s">
        <v>110</v>
      </c>
      <c r="I3" s="15" t="s">
        <v>111</v>
      </c>
      <c r="J3" s="15" t="s">
        <v>112</v>
      </c>
      <c r="K3" s="15" t="s">
        <v>113</v>
      </c>
      <c r="L3" s="13" t="s">
        <v>114</v>
      </c>
      <c r="M3" s="15" t="s">
        <v>115</v>
      </c>
      <c r="N3" s="13" t="s">
        <v>116</v>
      </c>
      <c r="O3" s="15"/>
      <c r="P3" s="15"/>
      <c r="Q3" s="15" t="s">
        <v>117</v>
      </c>
      <c r="R3" s="13" t="s">
        <v>118</v>
      </c>
      <c r="S3" s="13" t="s">
        <v>119</v>
      </c>
      <c r="T3" s="13" t="s">
        <v>149</v>
      </c>
      <c r="U3" s="14">
        <v>41262</v>
      </c>
      <c r="V3" s="14">
        <v>44377</v>
      </c>
      <c r="W3" s="15"/>
      <c r="X3" s="13"/>
      <c r="Y3" s="15"/>
      <c r="Z3" s="13"/>
      <c r="AA3" s="15"/>
      <c r="AB3" s="13"/>
      <c r="AC3" s="15"/>
      <c r="AD3" s="13"/>
      <c r="AE3" s="15"/>
      <c r="AF3" s="13"/>
      <c r="AG3" s="15"/>
      <c r="AH3" s="13"/>
      <c r="AI3" s="15"/>
      <c r="AJ3" s="13"/>
      <c r="AK3" s="15"/>
      <c r="AL3" s="13"/>
      <c r="AM3" s="15"/>
      <c r="AN3" s="13"/>
      <c r="AO3" s="15"/>
      <c r="AP3" s="13"/>
      <c r="AQ3" s="15"/>
    </row>
    <row r="4" spans="1:43" ht="45" x14ac:dyDescent="0.25">
      <c r="A4" s="13" t="s">
        <v>104</v>
      </c>
      <c r="B4" s="13" t="s">
        <v>105</v>
      </c>
      <c r="C4" s="14">
        <v>43152.5</v>
      </c>
      <c r="D4" s="13" t="s">
        <v>106</v>
      </c>
      <c r="E4" s="15" t="s">
        <v>107</v>
      </c>
      <c r="F4" s="13" t="s">
        <v>108</v>
      </c>
      <c r="G4" s="15" t="s">
        <v>109</v>
      </c>
      <c r="H4" s="13" t="s">
        <v>110</v>
      </c>
      <c r="I4" s="15" t="s">
        <v>111</v>
      </c>
      <c r="J4" s="15" t="s">
        <v>112</v>
      </c>
      <c r="K4" s="15" t="s">
        <v>113</v>
      </c>
      <c r="L4" s="13" t="s">
        <v>150</v>
      </c>
      <c r="M4" s="15" t="s">
        <v>151</v>
      </c>
      <c r="N4" s="13" t="s">
        <v>152</v>
      </c>
      <c r="O4" s="15"/>
      <c r="P4" s="15"/>
      <c r="Q4" s="15" t="s">
        <v>117</v>
      </c>
      <c r="R4" s="13" t="s">
        <v>118</v>
      </c>
      <c r="S4" s="13" t="s">
        <v>119</v>
      </c>
      <c r="T4" s="13" t="s">
        <v>120</v>
      </c>
      <c r="U4" s="14">
        <v>40725</v>
      </c>
      <c r="V4" s="14">
        <v>41261</v>
      </c>
      <c r="W4" s="15"/>
      <c r="X4" s="13"/>
      <c r="Y4" s="15"/>
      <c r="Z4" s="13"/>
      <c r="AA4" s="15"/>
      <c r="AB4" s="13"/>
      <c r="AC4" s="15"/>
      <c r="AD4" s="13"/>
      <c r="AE4" s="15"/>
      <c r="AF4" s="13"/>
      <c r="AG4" s="15"/>
      <c r="AH4" s="13"/>
      <c r="AI4" s="15"/>
      <c r="AJ4" s="13"/>
      <c r="AK4" s="15"/>
      <c r="AL4" s="13"/>
      <c r="AM4" s="15"/>
      <c r="AN4" s="13"/>
      <c r="AO4" s="15"/>
      <c r="AP4" s="13"/>
      <c r="AQ4" s="15"/>
    </row>
    <row r="5" spans="1:43" ht="45" x14ac:dyDescent="0.25">
      <c r="A5" s="13" t="s">
        <v>148</v>
      </c>
      <c r="B5" s="13" t="s">
        <v>105</v>
      </c>
      <c r="C5" s="14">
        <v>44354.647916666669</v>
      </c>
      <c r="D5" s="13" t="s">
        <v>106</v>
      </c>
      <c r="E5" s="15" t="s">
        <v>107</v>
      </c>
      <c r="F5" s="13" t="s">
        <v>108</v>
      </c>
      <c r="G5" s="15" t="s">
        <v>109</v>
      </c>
      <c r="H5" s="13" t="s">
        <v>110</v>
      </c>
      <c r="I5" s="15" t="s">
        <v>111</v>
      </c>
      <c r="J5" s="15" t="s">
        <v>112</v>
      </c>
      <c r="K5" s="15" t="s">
        <v>113</v>
      </c>
      <c r="L5" s="13" t="s">
        <v>150</v>
      </c>
      <c r="M5" s="15" t="s">
        <v>151</v>
      </c>
      <c r="N5" s="13" t="s">
        <v>152</v>
      </c>
      <c r="O5" s="15"/>
      <c r="P5" s="15"/>
      <c r="Q5" s="15" t="s">
        <v>117</v>
      </c>
      <c r="R5" s="13" t="s">
        <v>118</v>
      </c>
      <c r="S5" s="13" t="s">
        <v>119</v>
      </c>
      <c r="T5" s="13" t="s">
        <v>149</v>
      </c>
      <c r="U5" s="14">
        <v>41262</v>
      </c>
      <c r="V5" s="14">
        <v>44377</v>
      </c>
      <c r="W5" s="15"/>
      <c r="X5" s="13"/>
      <c r="Y5" s="15"/>
      <c r="Z5" s="13"/>
      <c r="AA5" s="15"/>
      <c r="AB5" s="13"/>
      <c r="AC5" s="15"/>
      <c r="AD5" s="13"/>
      <c r="AE5" s="15"/>
      <c r="AF5" s="13"/>
      <c r="AG5" s="15"/>
      <c r="AH5" s="13"/>
      <c r="AI5" s="15"/>
      <c r="AJ5" s="13"/>
      <c r="AK5" s="15"/>
      <c r="AL5" s="13"/>
      <c r="AM5" s="15"/>
      <c r="AN5" s="13"/>
      <c r="AO5" s="15"/>
      <c r="AP5" s="13"/>
      <c r="AQ5" s="15"/>
    </row>
    <row r="6" spans="1:43" ht="45" x14ac:dyDescent="0.25">
      <c r="A6" s="13" t="s">
        <v>148</v>
      </c>
      <c r="B6" s="13" t="s">
        <v>105</v>
      </c>
      <c r="C6" s="14">
        <v>44354.647916666669</v>
      </c>
      <c r="D6" s="13" t="s">
        <v>106</v>
      </c>
      <c r="E6" s="15" t="s">
        <v>107</v>
      </c>
      <c r="F6" s="13" t="s">
        <v>108</v>
      </c>
      <c r="G6" s="15" t="s">
        <v>109</v>
      </c>
      <c r="H6" s="13" t="s">
        <v>110</v>
      </c>
      <c r="I6" s="15" t="s">
        <v>111</v>
      </c>
      <c r="J6" s="15" t="s">
        <v>112</v>
      </c>
      <c r="K6" s="15" t="s">
        <v>113</v>
      </c>
      <c r="L6" s="13" t="s">
        <v>114</v>
      </c>
      <c r="M6" s="15" t="s">
        <v>115</v>
      </c>
      <c r="N6" s="13" t="s">
        <v>116</v>
      </c>
      <c r="O6" s="15"/>
      <c r="P6" s="15"/>
      <c r="Q6" s="15" t="s">
        <v>154</v>
      </c>
      <c r="R6" s="13" t="s">
        <v>155</v>
      </c>
      <c r="S6" s="13" t="s">
        <v>119</v>
      </c>
      <c r="T6" s="13" t="s">
        <v>149</v>
      </c>
      <c r="U6" s="14">
        <v>43831</v>
      </c>
      <c r="V6" s="14">
        <v>44377</v>
      </c>
      <c r="W6" s="15"/>
      <c r="X6" s="13"/>
      <c r="Y6" s="15"/>
      <c r="Z6" s="13"/>
      <c r="AA6" s="15"/>
      <c r="AB6" s="13"/>
      <c r="AC6" s="15"/>
      <c r="AD6" s="13"/>
      <c r="AE6" s="15"/>
      <c r="AF6" s="13"/>
      <c r="AG6" s="15"/>
      <c r="AH6" s="13"/>
      <c r="AI6" s="15"/>
      <c r="AJ6" s="13"/>
      <c r="AK6" s="15"/>
      <c r="AL6" s="13"/>
      <c r="AM6" s="15"/>
      <c r="AN6" s="13"/>
      <c r="AO6" s="15"/>
      <c r="AP6" s="13"/>
      <c r="AQ6" s="15"/>
    </row>
    <row r="7" spans="1:43" ht="45" x14ac:dyDescent="0.25">
      <c r="A7" s="13" t="s">
        <v>148</v>
      </c>
      <c r="B7" s="13" t="s">
        <v>105</v>
      </c>
      <c r="C7" s="14">
        <v>44354.647222222222</v>
      </c>
      <c r="D7" s="13" t="s">
        <v>106</v>
      </c>
      <c r="E7" s="15" t="s">
        <v>107</v>
      </c>
      <c r="F7" s="13" t="s">
        <v>108</v>
      </c>
      <c r="G7" s="15" t="s">
        <v>109</v>
      </c>
      <c r="H7" s="13" t="s">
        <v>110</v>
      </c>
      <c r="I7" s="15" t="s">
        <v>111</v>
      </c>
      <c r="J7" s="15" t="s">
        <v>112</v>
      </c>
      <c r="K7" s="15" t="s">
        <v>113</v>
      </c>
      <c r="L7" s="13" t="s">
        <v>150</v>
      </c>
      <c r="M7" s="15" t="s">
        <v>151</v>
      </c>
      <c r="N7" s="13" t="s">
        <v>152</v>
      </c>
      <c r="O7" s="15"/>
      <c r="P7" s="15"/>
      <c r="Q7" s="15" t="s">
        <v>154</v>
      </c>
      <c r="R7" s="13" t="s">
        <v>155</v>
      </c>
      <c r="S7" s="13" t="s">
        <v>119</v>
      </c>
      <c r="T7" s="13" t="s">
        <v>149</v>
      </c>
      <c r="U7" s="14">
        <v>43831</v>
      </c>
      <c r="V7" s="14">
        <v>44377</v>
      </c>
      <c r="W7" s="15"/>
      <c r="X7" s="13"/>
      <c r="Y7" s="15"/>
      <c r="Z7" s="13"/>
      <c r="AA7" s="15"/>
      <c r="AB7" s="13"/>
      <c r="AC7" s="15"/>
      <c r="AD7" s="13"/>
      <c r="AE7" s="15"/>
      <c r="AF7" s="13"/>
      <c r="AG7" s="15"/>
      <c r="AH7" s="13"/>
      <c r="AI7" s="15"/>
      <c r="AJ7" s="13"/>
      <c r="AK7" s="15"/>
      <c r="AL7" s="13"/>
      <c r="AM7" s="15"/>
      <c r="AN7" s="13"/>
      <c r="AO7" s="15"/>
      <c r="AP7" s="13"/>
      <c r="AQ7" s="15"/>
    </row>
    <row r="8" spans="1:43" ht="45" x14ac:dyDescent="0.25">
      <c r="A8" s="13" t="s">
        <v>104</v>
      </c>
      <c r="B8" s="13" t="s">
        <v>105</v>
      </c>
      <c r="C8" s="14">
        <v>43152.5</v>
      </c>
      <c r="D8" s="13" t="s">
        <v>106</v>
      </c>
      <c r="E8" s="15" t="s">
        <v>107</v>
      </c>
      <c r="F8" s="13" t="s">
        <v>108</v>
      </c>
      <c r="G8" s="15" t="s">
        <v>109</v>
      </c>
      <c r="H8" s="13" t="s">
        <v>110</v>
      </c>
      <c r="I8" s="15" t="s">
        <v>111</v>
      </c>
      <c r="J8" s="15" t="s">
        <v>112</v>
      </c>
      <c r="K8" s="15" t="s">
        <v>113</v>
      </c>
      <c r="L8" s="13" t="s">
        <v>114</v>
      </c>
      <c r="M8" s="15" t="s">
        <v>115</v>
      </c>
      <c r="N8" s="13" t="s">
        <v>116</v>
      </c>
      <c r="O8" s="15"/>
      <c r="P8" s="15"/>
      <c r="Q8" s="15" t="s">
        <v>156</v>
      </c>
      <c r="R8" s="13" t="s">
        <v>157</v>
      </c>
      <c r="S8" s="13" t="s">
        <v>119</v>
      </c>
      <c r="T8" s="13" t="s">
        <v>120</v>
      </c>
      <c r="U8" s="14">
        <v>40725</v>
      </c>
      <c r="V8" s="14">
        <v>41261</v>
      </c>
      <c r="W8" s="15"/>
      <c r="X8" s="13"/>
      <c r="Y8" s="15"/>
      <c r="Z8" s="13"/>
      <c r="AA8" s="15"/>
      <c r="AB8" s="13"/>
      <c r="AC8" s="15"/>
      <c r="AD8" s="13"/>
      <c r="AE8" s="15"/>
      <c r="AF8" s="13"/>
      <c r="AG8" s="15"/>
      <c r="AH8" s="13"/>
      <c r="AI8" s="15"/>
      <c r="AJ8" s="13"/>
      <c r="AK8" s="15"/>
      <c r="AL8" s="13"/>
      <c r="AM8" s="15"/>
      <c r="AN8" s="13"/>
      <c r="AO8" s="15"/>
      <c r="AP8" s="13"/>
      <c r="AQ8" s="15"/>
    </row>
    <row r="9" spans="1:43" ht="45" x14ac:dyDescent="0.25">
      <c r="A9" s="13" t="s">
        <v>148</v>
      </c>
      <c r="B9" s="13" t="s">
        <v>105</v>
      </c>
      <c r="C9" s="14">
        <v>44354.648611111108</v>
      </c>
      <c r="D9" s="13" t="s">
        <v>106</v>
      </c>
      <c r="E9" s="15" t="s">
        <v>107</v>
      </c>
      <c r="F9" s="13" t="s">
        <v>108</v>
      </c>
      <c r="G9" s="15" t="s">
        <v>109</v>
      </c>
      <c r="H9" s="13" t="s">
        <v>110</v>
      </c>
      <c r="I9" s="15" t="s">
        <v>111</v>
      </c>
      <c r="J9" s="15" t="s">
        <v>112</v>
      </c>
      <c r="K9" s="15" t="s">
        <v>113</v>
      </c>
      <c r="L9" s="13" t="s">
        <v>114</v>
      </c>
      <c r="M9" s="15" t="s">
        <v>115</v>
      </c>
      <c r="N9" s="13" t="s">
        <v>116</v>
      </c>
      <c r="O9" s="15"/>
      <c r="P9" s="15"/>
      <c r="Q9" s="15" t="s">
        <v>156</v>
      </c>
      <c r="R9" s="13" t="s">
        <v>157</v>
      </c>
      <c r="S9" s="13" t="s">
        <v>119</v>
      </c>
      <c r="T9" s="13" t="s">
        <v>149</v>
      </c>
      <c r="U9" s="14">
        <v>41262</v>
      </c>
      <c r="V9" s="14">
        <v>44377</v>
      </c>
      <c r="W9" s="15"/>
      <c r="X9" s="13"/>
      <c r="Y9" s="15"/>
      <c r="Z9" s="13"/>
      <c r="AA9" s="15"/>
      <c r="AB9" s="13"/>
      <c r="AC9" s="15"/>
      <c r="AD9" s="13"/>
      <c r="AE9" s="15"/>
      <c r="AF9" s="13"/>
      <c r="AG9" s="15"/>
      <c r="AH9" s="13"/>
      <c r="AI9" s="15"/>
      <c r="AJ9" s="13"/>
      <c r="AK9" s="15"/>
      <c r="AL9" s="13"/>
      <c r="AM9" s="15"/>
      <c r="AN9" s="13"/>
      <c r="AO9" s="15"/>
      <c r="AP9" s="13"/>
      <c r="AQ9" s="15"/>
    </row>
    <row r="10" spans="1:43" ht="45" x14ac:dyDescent="0.25">
      <c r="A10" s="13" t="s">
        <v>104</v>
      </c>
      <c r="B10" s="13" t="s">
        <v>105</v>
      </c>
      <c r="C10" s="14">
        <v>43152.5</v>
      </c>
      <c r="D10" s="13" t="s">
        <v>106</v>
      </c>
      <c r="E10" s="15" t="s">
        <v>107</v>
      </c>
      <c r="F10" s="13" t="s">
        <v>108</v>
      </c>
      <c r="G10" s="15" t="s">
        <v>109</v>
      </c>
      <c r="H10" s="13" t="s">
        <v>110</v>
      </c>
      <c r="I10" s="15" t="s">
        <v>111</v>
      </c>
      <c r="J10" s="15" t="s">
        <v>112</v>
      </c>
      <c r="K10" s="15" t="s">
        <v>113</v>
      </c>
      <c r="L10" s="13" t="s">
        <v>150</v>
      </c>
      <c r="M10" s="15" t="s">
        <v>151</v>
      </c>
      <c r="N10" s="13" t="s">
        <v>152</v>
      </c>
      <c r="O10" s="15"/>
      <c r="P10" s="15"/>
      <c r="Q10" s="15" t="s">
        <v>156</v>
      </c>
      <c r="R10" s="13" t="s">
        <v>157</v>
      </c>
      <c r="S10" s="13" t="s">
        <v>119</v>
      </c>
      <c r="T10" s="13" t="s">
        <v>120</v>
      </c>
      <c r="U10" s="14">
        <v>40725</v>
      </c>
      <c r="V10" s="14">
        <v>41261</v>
      </c>
      <c r="W10" s="15"/>
      <c r="X10" s="13"/>
      <c r="Y10" s="15"/>
      <c r="Z10" s="13"/>
      <c r="AA10" s="15"/>
      <c r="AB10" s="13"/>
      <c r="AC10" s="15"/>
      <c r="AD10" s="13"/>
      <c r="AE10" s="15"/>
      <c r="AF10" s="13"/>
      <c r="AG10" s="15"/>
      <c r="AH10" s="13"/>
      <c r="AI10" s="15"/>
      <c r="AJ10" s="13"/>
      <c r="AK10" s="15"/>
      <c r="AL10" s="13"/>
      <c r="AM10" s="15"/>
      <c r="AN10" s="13"/>
      <c r="AO10" s="15"/>
      <c r="AP10" s="13"/>
      <c r="AQ10" s="15"/>
    </row>
    <row r="11" spans="1:43" ht="45" x14ac:dyDescent="0.25">
      <c r="A11" s="13" t="s">
        <v>148</v>
      </c>
      <c r="B11" s="13" t="s">
        <v>105</v>
      </c>
      <c r="C11" s="14">
        <v>44354.647222222222</v>
      </c>
      <c r="D11" s="13" t="s">
        <v>106</v>
      </c>
      <c r="E11" s="15" t="s">
        <v>107</v>
      </c>
      <c r="F11" s="13" t="s">
        <v>108</v>
      </c>
      <c r="G11" s="15" t="s">
        <v>109</v>
      </c>
      <c r="H11" s="13" t="s">
        <v>110</v>
      </c>
      <c r="I11" s="15" t="s">
        <v>111</v>
      </c>
      <c r="J11" s="15" t="s">
        <v>112</v>
      </c>
      <c r="K11" s="15" t="s">
        <v>113</v>
      </c>
      <c r="L11" s="13" t="s">
        <v>150</v>
      </c>
      <c r="M11" s="15" t="s">
        <v>151</v>
      </c>
      <c r="N11" s="13" t="s">
        <v>152</v>
      </c>
      <c r="O11" s="15"/>
      <c r="P11" s="15"/>
      <c r="Q11" s="15" t="s">
        <v>156</v>
      </c>
      <c r="R11" s="13" t="s">
        <v>157</v>
      </c>
      <c r="S11" s="13" t="s">
        <v>119</v>
      </c>
      <c r="T11" s="13" t="s">
        <v>149</v>
      </c>
      <c r="U11" s="14">
        <v>41262</v>
      </c>
      <c r="V11" s="14">
        <v>44377</v>
      </c>
      <c r="W11" s="15"/>
      <c r="X11" s="13"/>
      <c r="Y11" s="15"/>
      <c r="Z11" s="13"/>
      <c r="AA11" s="15"/>
      <c r="AB11" s="13"/>
      <c r="AC11" s="15"/>
      <c r="AD11" s="13"/>
      <c r="AE11" s="15"/>
      <c r="AF11" s="13"/>
      <c r="AG11" s="15"/>
      <c r="AH11" s="13"/>
      <c r="AI11" s="15"/>
      <c r="AJ11" s="13"/>
      <c r="AK11" s="15"/>
      <c r="AL11" s="13"/>
      <c r="AM11" s="15"/>
      <c r="AN11" s="13"/>
      <c r="AO11" s="15"/>
      <c r="AP11" s="13"/>
      <c r="AQ11" s="15"/>
    </row>
    <row r="12" spans="1:43" ht="45" x14ac:dyDescent="0.25">
      <c r="A12" s="13" t="s">
        <v>104</v>
      </c>
      <c r="B12" s="13" t="s">
        <v>105</v>
      </c>
      <c r="C12" s="14">
        <v>43152.5</v>
      </c>
      <c r="D12" s="13" t="s">
        <v>106</v>
      </c>
      <c r="E12" s="15" t="s">
        <v>107</v>
      </c>
      <c r="F12" s="13" t="s">
        <v>108</v>
      </c>
      <c r="G12" s="15" t="s">
        <v>109</v>
      </c>
      <c r="H12" s="13" t="s">
        <v>110</v>
      </c>
      <c r="I12" s="15" t="s">
        <v>111</v>
      </c>
      <c r="J12" s="15" t="s">
        <v>112</v>
      </c>
      <c r="K12" s="15" t="s">
        <v>113</v>
      </c>
      <c r="L12" s="13" t="s">
        <v>114</v>
      </c>
      <c r="M12" s="15" t="s">
        <v>115</v>
      </c>
      <c r="N12" s="13" t="s">
        <v>116</v>
      </c>
      <c r="O12" s="15"/>
      <c r="P12" s="15"/>
      <c r="Q12" s="15" t="s">
        <v>169</v>
      </c>
      <c r="R12" s="13" t="s">
        <v>170</v>
      </c>
      <c r="S12" s="13" t="s">
        <v>119</v>
      </c>
      <c r="T12" s="13" t="s">
        <v>120</v>
      </c>
      <c r="U12" s="14">
        <v>40725</v>
      </c>
      <c r="V12" s="14">
        <v>41261</v>
      </c>
      <c r="W12" s="15"/>
      <c r="X12" s="13"/>
      <c r="Y12" s="15"/>
      <c r="Z12" s="13"/>
      <c r="AA12" s="15"/>
      <c r="AB12" s="13"/>
      <c r="AC12" s="15"/>
      <c r="AD12" s="13"/>
      <c r="AE12" s="15"/>
      <c r="AF12" s="13"/>
      <c r="AG12" s="15"/>
      <c r="AH12" s="13"/>
      <c r="AI12" s="15"/>
      <c r="AJ12" s="13"/>
      <c r="AK12" s="15"/>
      <c r="AL12" s="13"/>
      <c r="AM12" s="15"/>
      <c r="AN12" s="13"/>
      <c r="AO12" s="15"/>
      <c r="AP12" s="13"/>
      <c r="AQ12" s="15"/>
    </row>
    <row r="13" spans="1:43" ht="45" x14ac:dyDescent="0.25">
      <c r="A13" s="13" t="s">
        <v>148</v>
      </c>
      <c r="B13" s="13" t="s">
        <v>105</v>
      </c>
      <c r="C13" s="14">
        <v>44354.648611111108</v>
      </c>
      <c r="D13" s="13" t="s">
        <v>106</v>
      </c>
      <c r="E13" s="15" t="s">
        <v>107</v>
      </c>
      <c r="F13" s="13" t="s">
        <v>108</v>
      </c>
      <c r="G13" s="15" t="s">
        <v>109</v>
      </c>
      <c r="H13" s="13" t="s">
        <v>110</v>
      </c>
      <c r="I13" s="15" t="s">
        <v>111</v>
      </c>
      <c r="J13" s="15" t="s">
        <v>112</v>
      </c>
      <c r="K13" s="15" t="s">
        <v>113</v>
      </c>
      <c r="L13" s="13" t="s">
        <v>114</v>
      </c>
      <c r="M13" s="15" t="s">
        <v>115</v>
      </c>
      <c r="N13" s="13" t="s">
        <v>116</v>
      </c>
      <c r="O13" s="15"/>
      <c r="P13" s="15"/>
      <c r="Q13" s="15" t="s">
        <v>169</v>
      </c>
      <c r="R13" s="13" t="s">
        <v>170</v>
      </c>
      <c r="S13" s="13" t="s">
        <v>119</v>
      </c>
      <c r="T13" s="13" t="s">
        <v>149</v>
      </c>
      <c r="U13" s="14">
        <v>41262</v>
      </c>
      <c r="V13" s="14">
        <v>44377</v>
      </c>
      <c r="W13" s="15"/>
      <c r="X13" s="13"/>
      <c r="Y13" s="15"/>
      <c r="Z13" s="13"/>
      <c r="AA13" s="15"/>
      <c r="AB13" s="13"/>
      <c r="AC13" s="15"/>
      <c r="AD13" s="13"/>
      <c r="AE13" s="15"/>
      <c r="AF13" s="13"/>
      <c r="AG13" s="15"/>
      <c r="AH13" s="13"/>
      <c r="AI13" s="15"/>
      <c r="AJ13" s="13"/>
      <c r="AK13" s="15"/>
      <c r="AL13" s="13"/>
      <c r="AM13" s="15"/>
      <c r="AN13" s="13"/>
      <c r="AO13" s="15"/>
      <c r="AP13" s="13"/>
      <c r="AQ13" s="15"/>
    </row>
    <row r="14" spans="1:43" ht="45" x14ac:dyDescent="0.25">
      <c r="A14" s="13" t="s">
        <v>104</v>
      </c>
      <c r="B14" s="13" t="s">
        <v>105</v>
      </c>
      <c r="C14" s="14">
        <v>43152.5</v>
      </c>
      <c r="D14" s="13" t="s">
        <v>106</v>
      </c>
      <c r="E14" s="15" t="s">
        <v>107</v>
      </c>
      <c r="F14" s="13" t="s">
        <v>108</v>
      </c>
      <c r="G14" s="15" t="s">
        <v>109</v>
      </c>
      <c r="H14" s="13" t="s">
        <v>110</v>
      </c>
      <c r="I14" s="15" t="s">
        <v>111</v>
      </c>
      <c r="J14" s="15" t="s">
        <v>112</v>
      </c>
      <c r="K14" s="15" t="s">
        <v>113</v>
      </c>
      <c r="L14" s="13" t="s">
        <v>150</v>
      </c>
      <c r="M14" s="15" t="s">
        <v>151</v>
      </c>
      <c r="N14" s="13" t="s">
        <v>152</v>
      </c>
      <c r="O14" s="15"/>
      <c r="P14" s="15"/>
      <c r="Q14" s="15" t="s">
        <v>169</v>
      </c>
      <c r="R14" s="13" t="s">
        <v>170</v>
      </c>
      <c r="S14" s="13" t="s">
        <v>119</v>
      </c>
      <c r="T14" s="13" t="s">
        <v>120</v>
      </c>
      <c r="U14" s="14">
        <v>40725</v>
      </c>
      <c r="V14" s="14">
        <v>41261</v>
      </c>
      <c r="W14" s="15"/>
      <c r="X14" s="13"/>
      <c r="Y14" s="15"/>
      <c r="Z14" s="13"/>
      <c r="AA14" s="15"/>
      <c r="AB14" s="13"/>
      <c r="AC14" s="15"/>
      <c r="AD14" s="13"/>
      <c r="AE14" s="15"/>
      <c r="AF14" s="13"/>
      <c r="AG14" s="15"/>
      <c r="AH14" s="13"/>
      <c r="AI14" s="15"/>
      <c r="AJ14" s="13"/>
      <c r="AK14" s="15"/>
      <c r="AL14" s="13"/>
      <c r="AM14" s="15"/>
      <c r="AN14" s="13"/>
      <c r="AO14" s="15"/>
      <c r="AP14" s="13"/>
      <c r="AQ14" s="15"/>
    </row>
    <row r="15" spans="1:43" ht="45" x14ac:dyDescent="0.25">
      <c r="A15" s="13" t="s">
        <v>148</v>
      </c>
      <c r="B15" s="13" t="s">
        <v>105</v>
      </c>
      <c r="C15" s="14">
        <v>44354.647916666669</v>
      </c>
      <c r="D15" s="13" t="s">
        <v>106</v>
      </c>
      <c r="E15" s="15" t="s">
        <v>107</v>
      </c>
      <c r="F15" s="13" t="s">
        <v>108</v>
      </c>
      <c r="G15" s="15" t="s">
        <v>109</v>
      </c>
      <c r="H15" s="13" t="s">
        <v>110</v>
      </c>
      <c r="I15" s="15" t="s">
        <v>111</v>
      </c>
      <c r="J15" s="15" t="s">
        <v>112</v>
      </c>
      <c r="K15" s="15" t="s">
        <v>113</v>
      </c>
      <c r="L15" s="13" t="s">
        <v>150</v>
      </c>
      <c r="M15" s="15" t="s">
        <v>151</v>
      </c>
      <c r="N15" s="13" t="s">
        <v>152</v>
      </c>
      <c r="O15" s="15"/>
      <c r="P15" s="15"/>
      <c r="Q15" s="15" t="s">
        <v>169</v>
      </c>
      <c r="R15" s="13" t="s">
        <v>170</v>
      </c>
      <c r="S15" s="13" t="s">
        <v>119</v>
      </c>
      <c r="T15" s="13" t="s">
        <v>149</v>
      </c>
      <c r="U15" s="14">
        <v>41262</v>
      </c>
      <c r="V15" s="14">
        <v>44377</v>
      </c>
      <c r="W15" s="15"/>
      <c r="X15" s="13"/>
      <c r="Y15" s="15"/>
      <c r="Z15" s="13"/>
      <c r="AA15" s="15"/>
      <c r="AB15" s="13"/>
      <c r="AC15" s="15"/>
      <c r="AD15" s="13"/>
      <c r="AE15" s="15"/>
      <c r="AF15" s="13"/>
      <c r="AG15" s="15"/>
      <c r="AH15" s="13"/>
      <c r="AI15" s="15"/>
      <c r="AJ15" s="13"/>
      <c r="AK15" s="15"/>
      <c r="AL15" s="13"/>
      <c r="AM15" s="15"/>
      <c r="AN15" s="13"/>
      <c r="AO15" s="15"/>
      <c r="AP15" s="13"/>
      <c r="AQ15" s="15"/>
    </row>
    <row r="16" spans="1:43" ht="90" x14ac:dyDescent="0.25">
      <c r="A16" s="13" t="s">
        <v>148</v>
      </c>
      <c r="B16" s="13" t="s">
        <v>105</v>
      </c>
      <c r="C16" s="14">
        <v>44335.645138888889</v>
      </c>
      <c r="D16" s="13" t="s">
        <v>106</v>
      </c>
      <c r="E16" s="15" t="s">
        <v>107</v>
      </c>
      <c r="F16" s="13" t="s">
        <v>108</v>
      </c>
      <c r="G16" s="15" t="s">
        <v>109</v>
      </c>
      <c r="H16" s="13" t="s">
        <v>110</v>
      </c>
      <c r="I16" s="15" t="s">
        <v>111</v>
      </c>
      <c r="J16" s="15" t="s">
        <v>112</v>
      </c>
      <c r="K16" s="15" t="s">
        <v>113</v>
      </c>
      <c r="L16" s="13" t="s">
        <v>114</v>
      </c>
      <c r="M16" s="15" t="s">
        <v>115</v>
      </c>
      <c r="N16" s="13" t="s">
        <v>116</v>
      </c>
      <c r="O16" s="15"/>
      <c r="P16" s="15"/>
      <c r="Q16" s="15" t="s">
        <v>173</v>
      </c>
      <c r="R16" s="13" t="s">
        <v>174</v>
      </c>
      <c r="S16" s="13" t="s">
        <v>119</v>
      </c>
      <c r="T16" s="13" t="s">
        <v>120</v>
      </c>
      <c r="U16" s="14">
        <v>40725</v>
      </c>
      <c r="V16" s="14">
        <v>44377</v>
      </c>
      <c r="W16" s="15" t="s">
        <v>1078</v>
      </c>
      <c r="X16" s="13" t="s">
        <v>1079</v>
      </c>
      <c r="Y16" s="15" t="str">
        <f>VLOOKUP(X16,'Axe 2 Règles de gestion'!$D$2:$F$447,3, FALSE)</f>
        <v>Rémunération : L'agent bénéficie d'un congé à plein salaire d'une durée égale à celle prévue par la législation sur la sécurité sociale.</v>
      </c>
      <c r="Z16" s="13" t="s">
        <v>1081</v>
      </c>
      <c r="AA16" s="15" t="str">
        <f>VLOOKUP(Z16,'Axe 2 Règles de gestion'!$D$2:$F$447,3, FALSE)</f>
        <v>Congés annuels : L'agent conserve son droit à congé annuel.</v>
      </c>
      <c r="AB16" s="13" t="s">
        <v>1083</v>
      </c>
      <c r="AC16" s="15" t="str">
        <f>VLOOKUP(AB16,'Axe 2 Règles de gestion'!$D$2:$F$447,3, FALSE)</f>
        <v>Maladie : Le congé de paternité doit être pris en dehors des périodes de congés de maladie.</v>
      </c>
      <c r="AD16" s="13" t="s">
        <v>1085</v>
      </c>
      <c r="AE16" s="15" t="str">
        <f>VLOOKUP(AD16,'Axe 2 Règles de gestion'!$D$2:$F$447,3, FALSE)</f>
        <v>Modalités de service : L'autorisation d'accomplir un service à temps partiel est suspendue pendant toute la durée du congé de paternité.</v>
      </c>
      <c r="AF16" s="13" t="s">
        <v>1087</v>
      </c>
      <c r="AG16" s="15" t="str">
        <f>VLOOKUP(AF16,'Axe 2 Règles de gestion'!$D$2:$F$447,3, FALSE)</f>
        <v>Retraite : Le congé est considéré comme une période d'activité pour la retraite.</v>
      </c>
      <c r="AH16" s="13" t="s">
        <v>1089</v>
      </c>
      <c r="AI16" s="15" t="str">
        <f>VLOOKUP(AH16,'Axe 2 Règles de gestion'!$D$2:$F$447,3, FALSE)</f>
        <v>Acte : Un acte administratif doit être produit.</v>
      </c>
      <c r="AJ16" s="13"/>
      <c r="AK16" s="15"/>
      <c r="AL16" s="13"/>
      <c r="AM16" s="15"/>
      <c r="AN16" s="13"/>
      <c r="AO16" s="15"/>
      <c r="AP16" s="13"/>
      <c r="AQ16" s="15"/>
    </row>
    <row r="17" spans="1:43" ht="45" x14ac:dyDescent="0.25">
      <c r="A17" s="13" t="s">
        <v>148</v>
      </c>
      <c r="B17" s="13" t="s">
        <v>105</v>
      </c>
      <c r="C17" s="14">
        <v>44335.645833333336</v>
      </c>
      <c r="D17" s="13" t="s">
        <v>106</v>
      </c>
      <c r="E17" s="15" t="s">
        <v>107</v>
      </c>
      <c r="F17" s="13" t="s">
        <v>108</v>
      </c>
      <c r="G17" s="15" t="s">
        <v>109</v>
      </c>
      <c r="H17" s="13" t="s">
        <v>110</v>
      </c>
      <c r="I17" s="15" t="s">
        <v>111</v>
      </c>
      <c r="J17" s="15" t="s">
        <v>112</v>
      </c>
      <c r="K17" s="15" t="s">
        <v>113</v>
      </c>
      <c r="L17" s="13" t="s">
        <v>150</v>
      </c>
      <c r="M17" s="15" t="s">
        <v>151</v>
      </c>
      <c r="N17" s="13" t="s">
        <v>152</v>
      </c>
      <c r="O17" s="15"/>
      <c r="P17" s="15"/>
      <c r="Q17" s="15" t="s">
        <v>173</v>
      </c>
      <c r="R17" s="13" t="s">
        <v>174</v>
      </c>
      <c r="S17" s="13" t="s">
        <v>119</v>
      </c>
      <c r="T17" s="13" t="s">
        <v>120</v>
      </c>
      <c r="U17" s="14">
        <v>40725</v>
      </c>
      <c r="V17" s="14">
        <v>44377</v>
      </c>
      <c r="W17" s="15"/>
      <c r="X17" s="13"/>
      <c r="Y17" s="15"/>
      <c r="Z17" s="13"/>
      <c r="AA17" s="15"/>
      <c r="AB17" s="13"/>
      <c r="AC17" s="15"/>
      <c r="AD17" s="13"/>
      <c r="AE17" s="15"/>
      <c r="AF17" s="13"/>
      <c r="AG17" s="15"/>
      <c r="AH17" s="13"/>
      <c r="AI17" s="15"/>
      <c r="AJ17" s="13"/>
      <c r="AK17" s="15"/>
      <c r="AL17" s="13"/>
      <c r="AM17" s="15"/>
      <c r="AN17" s="13"/>
      <c r="AO17" s="15"/>
      <c r="AP17" s="13"/>
      <c r="AQ17" s="15"/>
    </row>
    <row r="18" spans="1:43" ht="45" x14ac:dyDescent="0.25">
      <c r="A18" s="13" t="s">
        <v>148</v>
      </c>
      <c r="B18" s="13" t="s">
        <v>105</v>
      </c>
      <c r="C18" s="14">
        <v>44354.65</v>
      </c>
      <c r="D18" s="13" t="s">
        <v>106</v>
      </c>
      <c r="E18" s="15" t="s">
        <v>107</v>
      </c>
      <c r="F18" s="13" t="s">
        <v>108</v>
      </c>
      <c r="G18" s="15" t="s">
        <v>109</v>
      </c>
      <c r="H18" s="13" t="s">
        <v>110</v>
      </c>
      <c r="I18" s="15" t="s">
        <v>111</v>
      </c>
      <c r="J18" s="15" t="s">
        <v>112</v>
      </c>
      <c r="K18" s="15" t="s">
        <v>113</v>
      </c>
      <c r="L18" s="13" t="s">
        <v>114</v>
      </c>
      <c r="M18" s="15" t="s">
        <v>115</v>
      </c>
      <c r="N18" s="13" t="s">
        <v>116</v>
      </c>
      <c r="O18" s="15"/>
      <c r="P18" s="15"/>
      <c r="Q18" s="15" t="s">
        <v>186</v>
      </c>
      <c r="R18" s="13" t="s">
        <v>187</v>
      </c>
      <c r="S18" s="13" t="s">
        <v>188</v>
      </c>
      <c r="T18" s="13" t="s">
        <v>149</v>
      </c>
      <c r="U18" s="14">
        <v>40725</v>
      </c>
      <c r="V18" s="14">
        <v>44377</v>
      </c>
      <c r="W18" s="15"/>
      <c r="X18" s="13"/>
      <c r="Y18" s="15"/>
      <c r="Z18" s="13"/>
      <c r="AA18" s="15"/>
      <c r="AB18" s="13"/>
      <c r="AC18" s="15"/>
      <c r="AD18" s="13"/>
      <c r="AE18" s="15"/>
      <c r="AF18" s="13"/>
      <c r="AG18" s="15"/>
      <c r="AH18" s="13"/>
      <c r="AI18" s="15"/>
      <c r="AJ18" s="13"/>
      <c r="AK18" s="15"/>
      <c r="AL18" s="13"/>
      <c r="AM18" s="15"/>
      <c r="AN18" s="13"/>
      <c r="AO18" s="15"/>
      <c r="AP18" s="13"/>
      <c r="AQ18" s="15"/>
    </row>
    <row r="19" spans="1:43" ht="45" x14ac:dyDescent="0.25">
      <c r="A19" s="13" t="s">
        <v>148</v>
      </c>
      <c r="B19" s="13" t="s">
        <v>105</v>
      </c>
      <c r="C19" s="14">
        <v>44354.650694444441</v>
      </c>
      <c r="D19" s="13" t="s">
        <v>106</v>
      </c>
      <c r="E19" s="15" t="s">
        <v>107</v>
      </c>
      <c r="F19" s="13" t="s">
        <v>108</v>
      </c>
      <c r="G19" s="15" t="s">
        <v>109</v>
      </c>
      <c r="H19" s="13" t="s">
        <v>110</v>
      </c>
      <c r="I19" s="15" t="s">
        <v>111</v>
      </c>
      <c r="J19" s="15" t="s">
        <v>112</v>
      </c>
      <c r="K19" s="15" t="s">
        <v>113</v>
      </c>
      <c r="L19" s="13" t="s">
        <v>150</v>
      </c>
      <c r="M19" s="15" t="s">
        <v>151</v>
      </c>
      <c r="N19" s="13" t="s">
        <v>152</v>
      </c>
      <c r="O19" s="15"/>
      <c r="P19" s="15"/>
      <c r="Q19" s="15" t="s">
        <v>186</v>
      </c>
      <c r="R19" s="13" t="s">
        <v>187</v>
      </c>
      <c r="S19" s="13" t="s">
        <v>188</v>
      </c>
      <c r="T19" s="13" t="s">
        <v>149</v>
      </c>
      <c r="U19" s="14">
        <v>40725</v>
      </c>
      <c r="V19" s="14">
        <v>44377</v>
      </c>
      <c r="W19" s="15"/>
      <c r="X19" s="13"/>
      <c r="Y19" s="15"/>
      <c r="Z19" s="13"/>
      <c r="AA19" s="15"/>
      <c r="AB19" s="13"/>
      <c r="AC19" s="15"/>
      <c r="AD19" s="13"/>
      <c r="AE19" s="15"/>
      <c r="AF19" s="13"/>
      <c r="AG19" s="15"/>
      <c r="AH19" s="13"/>
      <c r="AI19" s="15"/>
      <c r="AJ19" s="13"/>
      <c r="AK19" s="15"/>
      <c r="AL19" s="13"/>
      <c r="AM19" s="15"/>
      <c r="AN19" s="13"/>
      <c r="AO19" s="15"/>
      <c r="AP19" s="13"/>
      <c r="AQ19" s="15"/>
    </row>
    <row r="20" spans="1:43" ht="45" x14ac:dyDescent="0.25">
      <c r="A20" s="13" t="s">
        <v>104</v>
      </c>
      <c r="B20" s="13" t="s">
        <v>105</v>
      </c>
      <c r="C20" s="14">
        <v>43152.5</v>
      </c>
      <c r="D20" s="13" t="s">
        <v>106</v>
      </c>
      <c r="E20" s="15" t="s">
        <v>107</v>
      </c>
      <c r="F20" s="13" t="s">
        <v>108</v>
      </c>
      <c r="G20" s="15" t="s">
        <v>109</v>
      </c>
      <c r="H20" s="13" t="s">
        <v>110</v>
      </c>
      <c r="I20" s="15" t="s">
        <v>111</v>
      </c>
      <c r="J20" s="15" t="s">
        <v>112</v>
      </c>
      <c r="K20" s="15" t="s">
        <v>113</v>
      </c>
      <c r="L20" s="13" t="s">
        <v>114</v>
      </c>
      <c r="M20" s="15" t="s">
        <v>115</v>
      </c>
      <c r="N20" s="13" t="s">
        <v>116</v>
      </c>
      <c r="O20" s="15"/>
      <c r="P20" s="15"/>
      <c r="Q20" s="15" t="s">
        <v>189</v>
      </c>
      <c r="R20" s="13" t="s">
        <v>190</v>
      </c>
      <c r="S20" s="13" t="s">
        <v>188</v>
      </c>
      <c r="T20" s="13" t="s">
        <v>120</v>
      </c>
      <c r="U20" s="14">
        <v>40725</v>
      </c>
      <c r="V20" s="14">
        <v>41261</v>
      </c>
      <c r="W20" s="15"/>
      <c r="X20" s="13"/>
      <c r="Y20" s="15"/>
      <c r="Z20" s="13"/>
      <c r="AA20" s="15"/>
      <c r="AB20" s="13"/>
      <c r="AC20" s="15"/>
      <c r="AD20" s="13"/>
      <c r="AE20" s="15"/>
      <c r="AF20" s="13"/>
      <c r="AG20" s="15"/>
      <c r="AH20" s="13"/>
      <c r="AI20" s="15"/>
      <c r="AJ20" s="13"/>
      <c r="AK20" s="15"/>
      <c r="AL20" s="13"/>
      <c r="AM20" s="15"/>
      <c r="AN20" s="13"/>
      <c r="AO20" s="15"/>
      <c r="AP20" s="13"/>
      <c r="AQ20" s="15"/>
    </row>
    <row r="21" spans="1:43" ht="45" x14ac:dyDescent="0.25">
      <c r="A21" s="13" t="s">
        <v>104</v>
      </c>
      <c r="B21" s="13" t="s">
        <v>105</v>
      </c>
      <c r="C21" s="14">
        <v>43152.5</v>
      </c>
      <c r="D21" s="13" t="s">
        <v>106</v>
      </c>
      <c r="E21" s="15" t="s">
        <v>107</v>
      </c>
      <c r="F21" s="13" t="s">
        <v>108</v>
      </c>
      <c r="G21" s="15" t="s">
        <v>109</v>
      </c>
      <c r="H21" s="13" t="s">
        <v>110</v>
      </c>
      <c r="I21" s="15" t="s">
        <v>111</v>
      </c>
      <c r="J21" s="15" t="s">
        <v>112</v>
      </c>
      <c r="K21" s="15" t="s">
        <v>113</v>
      </c>
      <c r="L21" s="13" t="s">
        <v>150</v>
      </c>
      <c r="M21" s="15" t="s">
        <v>151</v>
      </c>
      <c r="N21" s="13" t="s">
        <v>152</v>
      </c>
      <c r="O21" s="15"/>
      <c r="P21" s="15"/>
      <c r="Q21" s="15" t="s">
        <v>189</v>
      </c>
      <c r="R21" s="13" t="s">
        <v>190</v>
      </c>
      <c r="S21" s="13" t="s">
        <v>188</v>
      </c>
      <c r="T21" s="13" t="s">
        <v>120</v>
      </c>
      <c r="U21" s="14">
        <v>40725</v>
      </c>
      <c r="V21" s="14">
        <v>41261</v>
      </c>
      <c r="W21" s="15"/>
      <c r="X21" s="13"/>
      <c r="Y21" s="15"/>
      <c r="Z21" s="13"/>
      <c r="AA21" s="15"/>
      <c r="AB21" s="13"/>
      <c r="AC21" s="15"/>
      <c r="AD21" s="13"/>
      <c r="AE21" s="15"/>
      <c r="AF21" s="13"/>
      <c r="AG21" s="15"/>
      <c r="AH21" s="13"/>
      <c r="AI21" s="15"/>
      <c r="AJ21" s="13"/>
      <c r="AK21" s="15"/>
      <c r="AL21" s="13"/>
      <c r="AM21" s="15"/>
      <c r="AN21" s="13"/>
      <c r="AO21" s="15"/>
      <c r="AP21" s="13"/>
      <c r="AQ21" s="15"/>
    </row>
    <row r="22" spans="1:43" ht="45" x14ac:dyDescent="0.25">
      <c r="A22" s="13" t="s">
        <v>104</v>
      </c>
      <c r="B22" s="13" t="s">
        <v>105</v>
      </c>
      <c r="C22" s="14">
        <v>43152.5</v>
      </c>
      <c r="D22" s="13" t="s">
        <v>106</v>
      </c>
      <c r="E22" s="15" t="s">
        <v>107</v>
      </c>
      <c r="F22" s="13" t="s">
        <v>108</v>
      </c>
      <c r="G22" s="15" t="s">
        <v>109</v>
      </c>
      <c r="H22" s="13" t="s">
        <v>197</v>
      </c>
      <c r="I22" s="15" t="s">
        <v>198</v>
      </c>
      <c r="J22" s="15" t="s">
        <v>199</v>
      </c>
      <c r="K22" s="15" t="s">
        <v>200</v>
      </c>
      <c r="L22" s="13" t="s">
        <v>201</v>
      </c>
      <c r="M22" s="15" t="s">
        <v>202</v>
      </c>
      <c r="N22" s="13" t="s">
        <v>116</v>
      </c>
      <c r="O22" s="15"/>
      <c r="P22" s="15"/>
      <c r="Q22" s="15" t="s">
        <v>117</v>
      </c>
      <c r="R22" s="13" t="s">
        <v>118</v>
      </c>
      <c r="S22" s="13" t="s">
        <v>119</v>
      </c>
      <c r="T22" s="13" t="s">
        <v>120</v>
      </c>
      <c r="U22" s="14">
        <v>40725</v>
      </c>
      <c r="V22" s="14">
        <v>41261</v>
      </c>
      <c r="W22" s="15"/>
      <c r="X22" s="13"/>
      <c r="Y22" s="15"/>
      <c r="Z22" s="13"/>
      <c r="AA22" s="15"/>
      <c r="AB22" s="13"/>
      <c r="AC22" s="15"/>
      <c r="AD22" s="13"/>
      <c r="AE22" s="15"/>
      <c r="AF22" s="13"/>
      <c r="AG22" s="15"/>
      <c r="AH22" s="13"/>
      <c r="AI22" s="15"/>
      <c r="AJ22" s="13"/>
      <c r="AK22" s="15"/>
      <c r="AL22" s="13"/>
      <c r="AM22" s="15"/>
      <c r="AN22" s="13"/>
      <c r="AO22" s="15"/>
      <c r="AP22" s="13"/>
      <c r="AQ22" s="15"/>
    </row>
    <row r="23" spans="1:43" ht="45" x14ac:dyDescent="0.25">
      <c r="A23" s="13" t="s">
        <v>148</v>
      </c>
      <c r="B23" s="13" t="s">
        <v>105</v>
      </c>
      <c r="C23" s="14">
        <v>44354.726388888892</v>
      </c>
      <c r="D23" s="13" t="s">
        <v>106</v>
      </c>
      <c r="E23" s="15" t="s">
        <v>107</v>
      </c>
      <c r="F23" s="13" t="s">
        <v>108</v>
      </c>
      <c r="G23" s="15" t="s">
        <v>109</v>
      </c>
      <c r="H23" s="13" t="s">
        <v>197</v>
      </c>
      <c r="I23" s="15" t="s">
        <v>198</v>
      </c>
      <c r="J23" s="15" t="s">
        <v>199</v>
      </c>
      <c r="K23" s="15" t="s">
        <v>200</v>
      </c>
      <c r="L23" s="13" t="s">
        <v>201</v>
      </c>
      <c r="M23" s="15" t="s">
        <v>202</v>
      </c>
      <c r="N23" s="13" t="s">
        <v>116</v>
      </c>
      <c r="O23" s="15"/>
      <c r="P23" s="15"/>
      <c r="Q23" s="15" t="s">
        <v>117</v>
      </c>
      <c r="R23" s="13" t="s">
        <v>118</v>
      </c>
      <c r="S23" s="13" t="s">
        <v>119</v>
      </c>
      <c r="T23" s="13" t="s">
        <v>149</v>
      </c>
      <c r="U23" s="14">
        <v>41262</v>
      </c>
      <c r="V23" s="14">
        <v>44377</v>
      </c>
      <c r="W23" s="15"/>
      <c r="X23" s="13"/>
      <c r="Y23" s="15"/>
      <c r="Z23" s="13"/>
      <c r="AA23" s="15"/>
      <c r="AB23" s="13"/>
      <c r="AC23" s="15"/>
      <c r="AD23" s="13"/>
      <c r="AE23" s="15"/>
      <c r="AF23" s="13"/>
      <c r="AG23" s="15"/>
      <c r="AH23" s="13"/>
      <c r="AI23" s="15"/>
      <c r="AJ23" s="13"/>
      <c r="AK23" s="15"/>
      <c r="AL23" s="13"/>
      <c r="AM23" s="15"/>
      <c r="AN23" s="13"/>
      <c r="AO23" s="15"/>
      <c r="AP23" s="13"/>
      <c r="AQ23" s="15"/>
    </row>
    <row r="24" spans="1:43" ht="45" x14ac:dyDescent="0.25">
      <c r="A24" s="13" t="s">
        <v>104</v>
      </c>
      <c r="B24" s="13" t="s">
        <v>105</v>
      </c>
      <c r="C24" s="14">
        <v>43152.5</v>
      </c>
      <c r="D24" s="13" t="s">
        <v>106</v>
      </c>
      <c r="E24" s="15" t="s">
        <v>107</v>
      </c>
      <c r="F24" s="13" t="s">
        <v>108</v>
      </c>
      <c r="G24" s="15" t="s">
        <v>109</v>
      </c>
      <c r="H24" s="13" t="s">
        <v>197</v>
      </c>
      <c r="I24" s="15" t="s">
        <v>198</v>
      </c>
      <c r="J24" s="15" t="s">
        <v>199</v>
      </c>
      <c r="K24" s="15" t="s">
        <v>200</v>
      </c>
      <c r="L24" s="13" t="s">
        <v>208</v>
      </c>
      <c r="M24" s="15" t="s">
        <v>209</v>
      </c>
      <c r="N24" s="13" t="s">
        <v>152</v>
      </c>
      <c r="O24" s="15"/>
      <c r="P24" s="15"/>
      <c r="Q24" s="15" t="s">
        <v>117</v>
      </c>
      <c r="R24" s="13" t="s">
        <v>118</v>
      </c>
      <c r="S24" s="13" t="s">
        <v>119</v>
      </c>
      <c r="T24" s="13" t="s">
        <v>120</v>
      </c>
      <c r="U24" s="14">
        <v>40725</v>
      </c>
      <c r="V24" s="14">
        <v>41261</v>
      </c>
      <c r="W24" s="15"/>
      <c r="X24" s="13"/>
      <c r="Y24" s="15"/>
      <c r="Z24" s="13"/>
      <c r="AA24" s="15"/>
      <c r="AB24" s="13"/>
      <c r="AC24" s="15"/>
      <c r="AD24" s="13"/>
      <c r="AE24" s="15"/>
      <c r="AF24" s="13"/>
      <c r="AG24" s="15"/>
      <c r="AH24" s="13"/>
      <c r="AI24" s="15"/>
      <c r="AJ24" s="13"/>
      <c r="AK24" s="15"/>
      <c r="AL24" s="13"/>
      <c r="AM24" s="15"/>
      <c r="AN24" s="13"/>
      <c r="AO24" s="15"/>
      <c r="AP24" s="13"/>
      <c r="AQ24" s="15"/>
    </row>
    <row r="25" spans="1:43" ht="45" x14ac:dyDescent="0.25">
      <c r="A25" s="13" t="s">
        <v>148</v>
      </c>
      <c r="B25" s="13" t="s">
        <v>105</v>
      </c>
      <c r="C25" s="14">
        <v>44354.724305555559</v>
      </c>
      <c r="D25" s="13" t="s">
        <v>106</v>
      </c>
      <c r="E25" s="15" t="s">
        <v>107</v>
      </c>
      <c r="F25" s="13" t="s">
        <v>108</v>
      </c>
      <c r="G25" s="15" t="s">
        <v>109</v>
      </c>
      <c r="H25" s="13" t="s">
        <v>197</v>
      </c>
      <c r="I25" s="15" t="s">
        <v>198</v>
      </c>
      <c r="J25" s="15" t="s">
        <v>199</v>
      </c>
      <c r="K25" s="15" t="s">
        <v>200</v>
      </c>
      <c r="L25" s="13" t="s">
        <v>208</v>
      </c>
      <c r="M25" s="15" t="s">
        <v>209</v>
      </c>
      <c r="N25" s="13" t="s">
        <v>152</v>
      </c>
      <c r="O25" s="15"/>
      <c r="P25" s="15"/>
      <c r="Q25" s="15" t="s">
        <v>117</v>
      </c>
      <c r="R25" s="13" t="s">
        <v>118</v>
      </c>
      <c r="S25" s="13" t="s">
        <v>119</v>
      </c>
      <c r="T25" s="13" t="s">
        <v>149</v>
      </c>
      <c r="U25" s="14">
        <v>41262</v>
      </c>
      <c r="V25" s="14">
        <v>44377</v>
      </c>
      <c r="W25" s="15"/>
      <c r="X25" s="13"/>
      <c r="Y25" s="15"/>
      <c r="Z25" s="13"/>
      <c r="AA25" s="15"/>
      <c r="AB25" s="13"/>
      <c r="AC25" s="15"/>
      <c r="AD25" s="13"/>
      <c r="AE25" s="15"/>
      <c r="AF25" s="13"/>
      <c r="AG25" s="15"/>
      <c r="AH25" s="13"/>
      <c r="AI25" s="15"/>
      <c r="AJ25" s="13"/>
      <c r="AK25" s="15"/>
      <c r="AL25" s="13"/>
      <c r="AM25" s="15"/>
      <c r="AN25" s="13"/>
      <c r="AO25" s="15"/>
      <c r="AP25" s="13"/>
      <c r="AQ25" s="15"/>
    </row>
    <row r="26" spans="1:43" ht="45" x14ac:dyDescent="0.25">
      <c r="A26" s="13" t="s">
        <v>148</v>
      </c>
      <c r="B26" s="13" t="s">
        <v>105</v>
      </c>
      <c r="C26" s="14">
        <v>44354.724999999999</v>
      </c>
      <c r="D26" s="13" t="s">
        <v>106</v>
      </c>
      <c r="E26" s="15" t="s">
        <v>107</v>
      </c>
      <c r="F26" s="13" t="s">
        <v>108</v>
      </c>
      <c r="G26" s="15" t="s">
        <v>109</v>
      </c>
      <c r="H26" s="13" t="s">
        <v>197</v>
      </c>
      <c r="I26" s="15" t="s">
        <v>198</v>
      </c>
      <c r="J26" s="15" t="s">
        <v>199</v>
      </c>
      <c r="K26" s="15" t="s">
        <v>200</v>
      </c>
      <c r="L26" s="13" t="s">
        <v>201</v>
      </c>
      <c r="M26" s="15" t="s">
        <v>202</v>
      </c>
      <c r="N26" s="13" t="s">
        <v>116</v>
      </c>
      <c r="O26" s="15"/>
      <c r="P26" s="15"/>
      <c r="Q26" s="15" t="s">
        <v>154</v>
      </c>
      <c r="R26" s="13" t="s">
        <v>155</v>
      </c>
      <c r="S26" s="13" t="s">
        <v>119</v>
      </c>
      <c r="T26" s="13" t="s">
        <v>149</v>
      </c>
      <c r="U26" s="14">
        <v>43831</v>
      </c>
      <c r="V26" s="14">
        <v>44377</v>
      </c>
      <c r="W26" s="15"/>
      <c r="X26" s="13"/>
      <c r="Y26" s="15"/>
      <c r="Z26" s="13"/>
      <c r="AA26" s="15"/>
      <c r="AB26" s="13"/>
      <c r="AC26" s="15"/>
      <c r="AD26" s="13"/>
      <c r="AE26" s="15"/>
      <c r="AF26" s="13"/>
      <c r="AG26" s="15"/>
      <c r="AH26" s="13"/>
      <c r="AI26" s="15"/>
      <c r="AJ26" s="13"/>
      <c r="AK26" s="15"/>
      <c r="AL26" s="13"/>
      <c r="AM26" s="15"/>
      <c r="AN26" s="13"/>
      <c r="AO26" s="15"/>
      <c r="AP26" s="13"/>
      <c r="AQ26" s="15"/>
    </row>
    <row r="27" spans="1:43" ht="45" x14ac:dyDescent="0.25">
      <c r="A27" s="13" t="s">
        <v>148</v>
      </c>
      <c r="B27" s="13" t="s">
        <v>105</v>
      </c>
      <c r="C27" s="14">
        <v>44354.722916666666</v>
      </c>
      <c r="D27" s="13" t="s">
        <v>106</v>
      </c>
      <c r="E27" s="15" t="s">
        <v>107</v>
      </c>
      <c r="F27" s="13" t="s">
        <v>108</v>
      </c>
      <c r="G27" s="15" t="s">
        <v>109</v>
      </c>
      <c r="H27" s="13" t="s">
        <v>197</v>
      </c>
      <c r="I27" s="15" t="s">
        <v>198</v>
      </c>
      <c r="J27" s="15" t="s">
        <v>199</v>
      </c>
      <c r="K27" s="15" t="s">
        <v>200</v>
      </c>
      <c r="L27" s="13" t="s">
        <v>208</v>
      </c>
      <c r="M27" s="15" t="s">
        <v>209</v>
      </c>
      <c r="N27" s="13" t="s">
        <v>152</v>
      </c>
      <c r="O27" s="15"/>
      <c r="P27" s="15"/>
      <c r="Q27" s="15" t="s">
        <v>154</v>
      </c>
      <c r="R27" s="13" t="s">
        <v>155</v>
      </c>
      <c r="S27" s="13" t="s">
        <v>119</v>
      </c>
      <c r="T27" s="13" t="s">
        <v>149</v>
      </c>
      <c r="U27" s="14">
        <v>43831</v>
      </c>
      <c r="V27" s="14">
        <v>44377</v>
      </c>
      <c r="W27" s="15"/>
      <c r="X27" s="13"/>
      <c r="Y27" s="15"/>
      <c r="Z27" s="13"/>
      <c r="AA27" s="15"/>
      <c r="AB27" s="13"/>
      <c r="AC27" s="15"/>
      <c r="AD27" s="13"/>
      <c r="AE27" s="15"/>
      <c r="AF27" s="13"/>
      <c r="AG27" s="15"/>
      <c r="AH27" s="13"/>
      <c r="AI27" s="15"/>
      <c r="AJ27" s="13"/>
      <c r="AK27" s="15"/>
      <c r="AL27" s="13"/>
      <c r="AM27" s="15"/>
      <c r="AN27" s="13"/>
      <c r="AO27" s="15"/>
      <c r="AP27" s="13"/>
      <c r="AQ27" s="15"/>
    </row>
    <row r="28" spans="1:43" ht="45" x14ac:dyDescent="0.25">
      <c r="A28" s="13" t="s">
        <v>104</v>
      </c>
      <c r="B28" s="13" t="s">
        <v>105</v>
      </c>
      <c r="C28" s="14">
        <v>43152.5</v>
      </c>
      <c r="D28" s="13" t="s">
        <v>106</v>
      </c>
      <c r="E28" s="15" t="s">
        <v>107</v>
      </c>
      <c r="F28" s="13" t="s">
        <v>108</v>
      </c>
      <c r="G28" s="15" t="s">
        <v>109</v>
      </c>
      <c r="H28" s="13" t="s">
        <v>197</v>
      </c>
      <c r="I28" s="15" t="s">
        <v>198</v>
      </c>
      <c r="J28" s="15" t="s">
        <v>199</v>
      </c>
      <c r="K28" s="15" t="s">
        <v>200</v>
      </c>
      <c r="L28" s="13" t="s">
        <v>201</v>
      </c>
      <c r="M28" s="15" t="s">
        <v>202</v>
      </c>
      <c r="N28" s="13" t="s">
        <v>116</v>
      </c>
      <c r="O28" s="15"/>
      <c r="P28" s="15"/>
      <c r="Q28" s="15" t="s">
        <v>156</v>
      </c>
      <c r="R28" s="13" t="s">
        <v>157</v>
      </c>
      <c r="S28" s="13" t="s">
        <v>119</v>
      </c>
      <c r="T28" s="13" t="s">
        <v>120</v>
      </c>
      <c r="U28" s="14">
        <v>40725</v>
      </c>
      <c r="V28" s="14">
        <v>41261</v>
      </c>
      <c r="W28" s="15"/>
      <c r="X28" s="13"/>
      <c r="Y28" s="15"/>
      <c r="Z28" s="13"/>
      <c r="AA28" s="15"/>
      <c r="AB28" s="13"/>
      <c r="AC28" s="15"/>
      <c r="AD28" s="13"/>
      <c r="AE28" s="15"/>
      <c r="AF28" s="13"/>
      <c r="AG28" s="15"/>
      <c r="AH28" s="13"/>
      <c r="AI28" s="15"/>
      <c r="AJ28" s="13"/>
      <c r="AK28" s="15"/>
      <c r="AL28" s="13"/>
      <c r="AM28" s="15"/>
      <c r="AN28" s="13"/>
      <c r="AO28" s="15"/>
      <c r="AP28" s="13"/>
      <c r="AQ28" s="15"/>
    </row>
    <row r="29" spans="1:43" ht="45" x14ac:dyDescent="0.25">
      <c r="A29" s="13" t="s">
        <v>148</v>
      </c>
      <c r="B29" s="13" t="s">
        <v>105</v>
      </c>
      <c r="C29" s="14">
        <v>44354.725694444445</v>
      </c>
      <c r="D29" s="13" t="s">
        <v>106</v>
      </c>
      <c r="E29" s="15" t="s">
        <v>107</v>
      </c>
      <c r="F29" s="13" t="s">
        <v>108</v>
      </c>
      <c r="G29" s="15" t="s">
        <v>109</v>
      </c>
      <c r="H29" s="13" t="s">
        <v>197</v>
      </c>
      <c r="I29" s="15" t="s">
        <v>198</v>
      </c>
      <c r="J29" s="15" t="s">
        <v>199</v>
      </c>
      <c r="K29" s="15" t="s">
        <v>200</v>
      </c>
      <c r="L29" s="13" t="s">
        <v>201</v>
      </c>
      <c r="M29" s="15" t="s">
        <v>202</v>
      </c>
      <c r="N29" s="13" t="s">
        <v>116</v>
      </c>
      <c r="O29" s="15"/>
      <c r="P29" s="15"/>
      <c r="Q29" s="15" t="s">
        <v>156</v>
      </c>
      <c r="R29" s="13" t="s">
        <v>157</v>
      </c>
      <c r="S29" s="13" t="s">
        <v>119</v>
      </c>
      <c r="T29" s="13" t="s">
        <v>149</v>
      </c>
      <c r="U29" s="14">
        <v>41262</v>
      </c>
      <c r="V29" s="14">
        <v>44377</v>
      </c>
      <c r="W29" s="15"/>
      <c r="X29" s="13"/>
      <c r="Y29" s="15"/>
      <c r="Z29" s="13"/>
      <c r="AA29" s="15"/>
      <c r="AB29" s="13"/>
      <c r="AC29" s="15"/>
      <c r="AD29" s="13"/>
      <c r="AE29" s="15"/>
      <c r="AF29" s="13"/>
      <c r="AG29" s="15"/>
      <c r="AH29" s="13"/>
      <c r="AI29" s="15"/>
      <c r="AJ29" s="13"/>
      <c r="AK29" s="15"/>
      <c r="AL29" s="13"/>
      <c r="AM29" s="15"/>
      <c r="AN29" s="13"/>
      <c r="AO29" s="15"/>
      <c r="AP29" s="13"/>
      <c r="AQ29" s="15"/>
    </row>
    <row r="30" spans="1:43" ht="45" x14ac:dyDescent="0.25">
      <c r="A30" s="13" t="s">
        <v>104</v>
      </c>
      <c r="B30" s="13" t="s">
        <v>105</v>
      </c>
      <c r="C30" s="14">
        <v>43152.5</v>
      </c>
      <c r="D30" s="13" t="s">
        <v>106</v>
      </c>
      <c r="E30" s="15" t="s">
        <v>107</v>
      </c>
      <c r="F30" s="13" t="s">
        <v>108</v>
      </c>
      <c r="G30" s="15" t="s">
        <v>109</v>
      </c>
      <c r="H30" s="13" t="s">
        <v>197</v>
      </c>
      <c r="I30" s="15" t="s">
        <v>198</v>
      </c>
      <c r="J30" s="15" t="s">
        <v>199</v>
      </c>
      <c r="K30" s="15" t="s">
        <v>200</v>
      </c>
      <c r="L30" s="13" t="s">
        <v>208</v>
      </c>
      <c r="M30" s="15" t="s">
        <v>209</v>
      </c>
      <c r="N30" s="13" t="s">
        <v>152</v>
      </c>
      <c r="O30" s="15"/>
      <c r="P30" s="15"/>
      <c r="Q30" s="15" t="s">
        <v>156</v>
      </c>
      <c r="R30" s="13" t="s">
        <v>157</v>
      </c>
      <c r="S30" s="13" t="s">
        <v>119</v>
      </c>
      <c r="T30" s="13" t="s">
        <v>120</v>
      </c>
      <c r="U30" s="14">
        <v>40725</v>
      </c>
      <c r="V30" s="14">
        <v>41261</v>
      </c>
      <c r="W30" s="15"/>
      <c r="X30" s="13"/>
      <c r="Y30" s="15"/>
      <c r="Z30" s="13"/>
      <c r="AA30" s="15"/>
      <c r="AB30" s="13"/>
      <c r="AC30" s="15"/>
      <c r="AD30" s="13"/>
      <c r="AE30" s="15"/>
      <c r="AF30" s="13"/>
      <c r="AG30" s="15"/>
      <c r="AH30" s="13"/>
      <c r="AI30" s="15"/>
      <c r="AJ30" s="13"/>
      <c r="AK30" s="15"/>
      <c r="AL30" s="13"/>
      <c r="AM30" s="15"/>
      <c r="AN30" s="13"/>
      <c r="AO30" s="15"/>
      <c r="AP30" s="13"/>
      <c r="AQ30" s="15"/>
    </row>
    <row r="31" spans="1:43" ht="45" x14ac:dyDescent="0.25">
      <c r="A31" s="13" t="s">
        <v>148</v>
      </c>
      <c r="B31" s="13" t="s">
        <v>105</v>
      </c>
      <c r="C31" s="14">
        <v>44354.723611111112</v>
      </c>
      <c r="D31" s="13" t="s">
        <v>106</v>
      </c>
      <c r="E31" s="15" t="s">
        <v>107</v>
      </c>
      <c r="F31" s="13" t="s">
        <v>108</v>
      </c>
      <c r="G31" s="15" t="s">
        <v>109</v>
      </c>
      <c r="H31" s="13" t="s">
        <v>197</v>
      </c>
      <c r="I31" s="15" t="s">
        <v>198</v>
      </c>
      <c r="J31" s="15" t="s">
        <v>199</v>
      </c>
      <c r="K31" s="15" t="s">
        <v>200</v>
      </c>
      <c r="L31" s="13" t="s">
        <v>208</v>
      </c>
      <c r="M31" s="15" t="s">
        <v>209</v>
      </c>
      <c r="N31" s="13" t="s">
        <v>152</v>
      </c>
      <c r="O31" s="15"/>
      <c r="P31" s="15"/>
      <c r="Q31" s="15" t="s">
        <v>156</v>
      </c>
      <c r="R31" s="13" t="s">
        <v>157</v>
      </c>
      <c r="S31" s="13" t="s">
        <v>119</v>
      </c>
      <c r="T31" s="13" t="s">
        <v>149</v>
      </c>
      <c r="U31" s="14">
        <v>41262</v>
      </c>
      <c r="V31" s="14">
        <v>44377</v>
      </c>
      <c r="W31" s="15"/>
      <c r="X31" s="13"/>
      <c r="Y31" s="15"/>
      <c r="Z31" s="13"/>
      <c r="AA31" s="15"/>
      <c r="AB31" s="13"/>
      <c r="AC31" s="15"/>
      <c r="AD31" s="13"/>
      <c r="AE31" s="15"/>
      <c r="AF31" s="13"/>
      <c r="AG31" s="15"/>
      <c r="AH31" s="13"/>
      <c r="AI31" s="15"/>
      <c r="AJ31" s="13"/>
      <c r="AK31" s="15"/>
      <c r="AL31" s="13"/>
      <c r="AM31" s="15"/>
      <c r="AN31" s="13"/>
      <c r="AO31" s="15"/>
      <c r="AP31" s="13"/>
      <c r="AQ31" s="15"/>
    </row>
    <row r="32" spans="1:43" ht="45" x14ac:dyDescent="0.25">
      <c r="A32" s="13" t="s">
        <v>104</v>
      </c>
      <c r="B32" s="13" t="s">
        <v>105</v>
      </c>
      <c r="C32" s="14">
        <v>43152.5</v>
      </c>
      <c r="D32" s="13" t="s">
        <v>106</v>
      </c>
      <c r="E32" s="15" t="s">
        <v>107</v>
      </c>
      <c r="F32" s="13" t="s">
        <v>108</v>
      </c>
      <c r="G32" s="15" t="s">
        <v>109</v>
      </c>
      <c r="H32" s="13" t="s">
        <v>197</v>
      </c>
      <c r="I32" s="15" t="s">
        <v>198</v>
      </c>
      <c r="J32" s="15" t="s">
        <v>199</v>
      </c>
      <c r="K32" s="15" t="s">
        <v>200</v>
      </c>
      <c r="L32" s="13" t="s">
        <v>201</v>
      </c>
      <c r="M32" s="15" t="s">
        <v>202</v>
      </c>
      <c r="N32" s="13" t="s">
        <v>116</v>
      </c>
      <c r="O32" s="15"/>
      <c r="P32" s="15"/>
      <c r="Q32" s="15" t="s">
        <v>169</v>
      </c>
      <c r="R32" s="13" t="s">
        <v>170</v>
      </c>
      <c r="S32" s="13" t="s">
        <v>119</v>
      </c>
      <c r="T32" s="13" t="s">
        <v>120</v>
      </c>
      <c r="U32" s="14">
        <v>40725</v>
      </c>
      <c r="V32" s="14">
        <v>41261</v>
      </c>
      <c r="W32" s="15"/>
      <c r="X32" s="13"/>
      <c r="Y32" s="15"/>
      <c r="Z32" s="13"/>
      <c r="AA32" s="15"/>
      <c r="AB32" s="13"/>
      <c r="AC32" s="15"/>
      <c r="AD32" s="13"/>
      <c r="AE32" s="15"/>
      <c r="AF32" s="13"/>
      <c r="AG32" s="15"/>
      <c r="AH32" s="13"/>
      <c r="AI32" s="15"/>
      <c r="AJ32" s="13"/>
      <c r="AK32" s="15"/>
      <c r="AL32" s="13"/>
      <c r="AM32" s="15"/>
      <c r="AN32" s="13"/>
      <c r="AO32" s="15"/>
      <c r="AP32" s="13"/>
      <c r="AQ32" s="15"/>
    </row>
    <row r="33" spans="1:43" ht="45" x14ac:dyDescent="0.25">
      <c r="A33" s="13" t="s">
        <v>148</v>
      </c>
      <c r="B33" s="13" t="s">
        <v>105</v>
      </c>
      <c r="C33" s="14">
        <v>44354.725694444445</v>
      </c>
      <c r="D33" s="13" t="s">
        <v>106</v>
      </c>
      <c r="E33" s="15" t="s">
        <v>107</v>
      </c>
      <c r="F33" s="13" t="s">
        <v>108</v>
      </c>
      <c r="G33" s="15" t="s">
        <v>109</v>
      </c>
      <c r="H33" s="13" t="s">
        <v>197</v>
      </c>
      <c r="I33" s="15" t="s">
        <v>198</v>
      </c>
      <c r="J33" s="15" t="s">
        <v>199</v>
      </c>
      <c r="K33" s="15" t="s">
        <v>200</v>
      </c>
      <c r="L33" s="13" t="s">
        <v>201</v>
      </c>
      <c r="M33" s="15" t="s">
        <v>202</v>
      </c>
      <c r="N33" s="13" t="s">
        <v>116</v>
      </c>
      <c r="O33" s="15"/>
      <c r="P33" s="15"/>
      <c r="Q33" s="15" t="s">
        <v>169</v>
      </c>
      <c r="R33" s="13" t="s">
        <v>170</v>
      </c>
      <c r="S33" s="13" t="s">
        <v>119</v>
      </c>
      <c r="T33" s="13" t="s">
        <v>149</v>
      </c>
      <c r="U33" s="14">
        <v>41262</v>
      </c>
      <c r="V33" s="14">
        <v>44377</v>
      </c>
      <c r="W33" s="15"/>
      <c r="X33" s="13"/>
      <c r="Y33" s="15"/>
      <c r="Z33" s="13"/>
      <c r="AA33" s="15"/>
      <c r="AB33" s="13"/>
      <c r="AC33" s="15"/>
      <c r="AD33" s="13"/>
      <c r="AE33" s="15"/>
      <c r="AF33" s="13"/>
      <c r="AG33" s="15"/>
      <c r="AH33" s="13"/>
      <c r="AI33" s="15"/>
      <c r="AJ33" s="13"/>
      <c r="AK33" s="15"/>
      <c r="AL33" s="13"/>
      <c r="AM33" s="15"/>
      <c r="AN33" s="13"/>
      <c r="AO33" s="15"/>
      <c r="AP33" s="13"/>
      <c r="AQ33" s="15"/>
    </row>
    <row r="34" spans="1:43" ht="45" x14ac:dyDescent="0.25">
      <c r="A34" s="13" t="s">
        <v>104</v>
      </c>
      <c r="B34" s="13" t="s">
        <v>105</v>
      </c>
      <c r="C34" s="14">
        <v>43152.5</v>
      </c>
      <c r="D34" s="13" t="s">
        <v>106</v>
      </c>
      <c r="E34" s="15" t="s">
        <v>107</v>
      </c>
      <c r="F34" s="13" t="s">
        <v>108</v>
      </c>
      <c r="G34" s="15" t="s">
        <v>109</v>
      </c>
      <c r="H34" s="13" t="s">
        <v>197</v>
      </c>
      <c r="I34" s="15" t="s">
        <v>198</v>
      </c>
      <c r="J34" s="15" t="s">
        <v>199</v>
      </c>
      <c r="K34" s="15" t="s">
        <v>200</v>
      </c>
      <c r="L34" s="13" t="s">
        <v>208</v>
      </c>
      <c r="M34" s="15" t="s">
        <v>209</v>
      </c>
      <c r="N34" s="13" t="s">
        <v>152</v>
      </c>
      <c r="O34" s="15"/>
      <c r="P34" s="15"/>
      <c r="Q34" s="15" t="s">
        <v>169</v>
      </c>
      <c r="R34" s="13" t="s">
        <v>170</v>
      </c>
      <c r="S34" s="13" t="s">
        <v>119</v>
      </c>
      <c r="T34" s="13" t="s">
        <v>120</v>
      </c>
      <c r="U34" s="14">
        <v>40725</v>
      </c>
      <c r="V34" s="14">
        <v>41261</v>
      </c>
      <c r="W34" s="15"/>
      <c r="X34" s="13"/>
      <c r="Y34" s="15"/>
      <c r="Z34" s="13"/>
      <c r="AA34" s="15"/>
      <c r="AB34" s="13"/>
      <c r="AC34" s="15"/>
      <c r="AD34" s="13"/>
      <c r="AE34" s="15"/>
      <c r="AF34" s="13"/>
      <c r="AG34" s="15"/>
      <c r="AH34" s="13"/>
      <c r="AI34" s="15"/>
      <c r="AJ34" s="13"/>
      <c r="AK34" s="15"/>
      <c r="AL34" s="13"/>
      <c r="AM34" s="15"/>
      <c r="AN34" s="13"/>
      <c r="AO34" s="15"/>
      <c r="AP34" s="13"/>
      <c r="AQ34" s="15"/>
    </row>
    <row r="35" spans="1:43" ht="45" x14ac:dyDescent="0.25">
      <c r="A35" s="13" t="s">
        <v>148</v>
      </c>
      <c r="B35" s="13" t="s">
        <v>105</v>
      </c>
      <c r="C35" s="14">
        <v>44354.723611111112</v>
      </c>
      <c r="D35" s="13" t="s">
        <v>106</v>
      </c>
      <c r="E35" s="15" t="s">
        <v>107</v>
      </c>
      <c r="F35" s="13" t="s">
        <v>108</v>
      </c>
      <c r="G35" s="15" t="s">
        <v>109</v>
      </c>
      <c r="H35" s="13" t="s">
        <v>197</v>
      </c>
      <c r="I35" s="15" t="s">
        <v>198</v>
      </c>
      <c r="J35" s="15" t="s">
        <v>199</v>
      </c>
      <c r="K35" s="15" t="s">
        <v>200</v>
      </c>
      <c r="L35" s="13" t="s">
        <v>208</v>
      </c>
      <c r="M35" s="15" t="s">
        <v>209</v>
      </c>
      <c r="N35" s="13" t="s">
        <v>152</v>
      </c>
      <c r="O35" s="15"/>
      <c r="P35" s="15"/>
      <c r="Q35" s="15" t="s">
        <v>169</v>
      </c>
      <c r="R35" s="13" t="s">
        <v>170</v>
      </c>
      <c r="S35" s="13" t="s">
        <v>119</v>
      </c>
      <c r="T35" s="13" t="s">
        <v>149</v>
      </c>
      <c r="U35" s="14">
        <v>41262</v>
      </c>
      <c r="V35" s="14">
        <v>44377</v>
      </c>
      <c r="W35" s="15"/>
      <c r="X35" s="13"/>
      <c r="Y35" s="15"/>
      <c r="Z35" s="13"/>
      <c r="AA35" s="15"/>
      <c r="AB35" s="13"/>
      <c r="AC35" s="15"/>
      <c r="AD35" s="13"/>
      <c r="AE35" s="15"/>
      <c r="AF35" s="13"/>
      <c r="AG35" s="15"/>
      <c r="AH35" s="13"/>
      <c r="AI35" s="15"/>
      <c r="AJ35" s="13"/>
      <c r="AK35" s="15"/>
      <c r="AL35" s="13"/>
      <c r="AM35" s="15"/>
      <c r="AN35" s="13"/>
      <c r="AO35" s="15"/>
      <c r="AP35" s="13"/>
      <c r="AQ35" s="15"/>
    </row>
    <row r="36" spans="1:43" ht="90" x14ac:dyDescent="0.25">
      <c r="A36" s="13" t="s">
        <v>148</v>
      </c>
      <c r="B36" s="13" t="s">
        <v>105</v>
      </c>
      <c r="C36" s="14">
        <v>44335.646527777775</v>
      </c>
      <c r="D36" s="13" t="s">
        <v>106</v>
      </c>
      <c r="E36" s="15" t="s">
        <v>107</v>
      </c>
      <c r="F36" s="13" t="s">
        <v>108</v>
      </c>
      <c r="G36" s="15" t="s">
        <v>109</v>
      </c>
      <c r="H36" s="13" t="s">
        <v>197</v>
      </c>
      <c r="I36" s="15" t="s">
        <v>198</v>
      </c>
      <c r="J36" s="15" t="s">
        <v>199</v>
      </c>
      <c r="K36" s="15" t="s">
        <v>200</v>
      </c>
      <c r="L36" s="13" t="s">
        <v>201</v>
      </c>
      <c r="M36" s="15" t="s">
        <v>202</v>
      </c>
      <c r="N36" s="13" t="s">
        <v>116</v>
      </c>
      <c r="O36" s="15"/>
      <c r="P36" s="15"/>
      <c r="Q36" s="15" t="s">
        <v>173</v>
      </c>
      <c r="R36" s="13" t="s">
        <v>174</v>
      </c>
      <c r="S36" s="13" t="s">
        <v>119</v>
      </c>
      <c r="T36" s="13" t="s">
        <v>120</v>
      </c>
      <c r="U36" s="14">
        <v>40725</v>
      </c>
      <c r="V36" s="14">
        <v>44377</v>
      </c>
      <c r="W36" s="15" t="s">
        <v>1078</v>
      </c>
      <c r="X36" s="13" t="s">
        <v>1079</v>
      </c>
      <c r="Y36" s="15" t="str">
        <f>VLOOKUP(X36,'Axe 2 Règles de gestion'!$D$2:$F$447,3, FALSE)</f>
        <v>Rémunération : L'agent bénéficie d'un congé à plein salaire d'une durée égale à celle prévue par la législation sur la sécurité sociale.</v>
      </c>
      <c r="Z36" s="13" t="s">
        <v>1081</v>
      </c>
      <c r="AA36" s="15" t="str">
        <f>VLOOKUP(Z36,'Axe 2 Règles de gestion'!$D$2:$F$447,3, FALSE)</f>
        <v>Congés annuels : L'agent conserve son droit à congé annuel.</v>
      </c>
      <c r="AB36" s="13" t="s">
        <v>1083</v>
      </c>
      <c r="AC36" s="15" t="str">
        <f>VLOOKUP(AB36,'Axe 2 Règles de gestion'!$D$2:$F$447,3, FALSE)</f>
        <v>Maladie : Le congé de paternité doit être pris en dehors des périodes de congés de maladie.</v>
      </c>
      <c r="AD36" s="13" t="s">
        <v>1085</v>
      </c>
      <c r="AE36" s="15" t="str">
        <f>VLOOKUP(AD36,'Axe 2 Règles de gestion'!$D$2:$F$447,3, FALSE)</f>
        <v>Modalités de service : L'autorisation d'accomplir un service à temps partiel est suspendue pendant toute la durée du congé de paternité.</v>
      </c>
      <c r="AF36" s="13" t="s">
        <v>1087</v>
      </c>
      <c r="AG36" s="15" t="str">
        <f>VLOOKUP(AF36,'Axe 2 Règles de gestion'!$D$2:$F$447,3, FALSE)</f>
        <v>Retraite : Le congé est considéré comme une période d'activité pour la retraite.</v>
      </c>
      <c r="AH36" s="13" t="s">
        <v>1089</v>
      </c>
      <c r="AI36" s="15" t="str">
        <f>VLOOKUP(AH36,'Axe 2 Règles de gestion'!$D$2:$F$447,3, FALSE)</f>
        <v>Acte : Un acte administratif doit être produit.</v>
      </c>
      <c r="AJ36" s="13"/>
      <c r="AK36" s="15"/>
      <c r="AL36" s="13"/>
      <c r="AM36" s="15"/>
      <c r="AN36" s="13"/>
      <c r="AO36" s="15"/>
      <c r="AP36" s="13"/>
      <c r="AQ36" s="15"/>
    </row>
    <row r="37" spans="1:43" ht="45" x14ac:dyDescent="0.25">
      <c r="A37" s="13" t="s">
        <v>148</v>
      </c>
      <c r="B37" s="13" t="s">
        <v>105</v>
      </c>
      <c r="C37" s="14">
        <v>44335.646527777775</v>
      </c>
      <c r="D37" s="13" t="s">
        <v>106</v>
      </c>
      <c r="E37" s="15" t="s">
        <v>107</v>
      </c>
      <c r="F37" s="13" t="s">
        <v>108</v>
      </c>
      <c r="G37" s="15" t="s">
        <v>109</v>
      </c>
      <c r="H37" s="13" t="s">
        <v>197</v>
      </c>
      <c r="I37" s="15" t="s">
        <v>198</v>
      </c>
      <c r="J37" s="15" t="s">
        <v>199</v>
      </c>
      <c r="K37" s="15" t="s">
        <v>200</v>
      </c>
      <c r="L37" s="13" t="s">
        <v>208</v>
      </c>
      <c r="M37" s="15" t="s">
        <v>209</v>
      </c>
      <c r="N37" s="13" t="s">
        <v>152</v>
      </c>
      <c r="O37" s="15"/>
      <c r="P37" s="15"/>
      <c r="Q37" s="15" t="s">
        <v>173</v>
      </c>
      <c r="R37" s="13" t="s">
        <v>174</v>
      </c>
      <c r="S37" s="13" t="s">
        <v>119</v>
      </c>
      <c r="T37" s="13" t="s">
        <v>120</v>
      </c>
      <c r="U37" s="14">
        <v>40725</v>
      </c>
      <c r="V37" s="14">
        <v>44377</v>
      </c>
      <c r="W37" s="15"/>
      <c r="X37" s="13"/>
      <c r="Y37" s="15"/>
      <c r="Z37" s="13"/>
      <c r="AA37" s="15"/>
      <c r="AB37" s="13"/>
      <c r="AC37" s="15"/>
      <c r="AD37" s="13"/>
      <c r="AE37" s="15"/>
      <c r="AF37" s="13"/>
      <c r="AG37" s="15"/>
      <c r="AH37" s="13"/>
      <c r="AI37" s="15"/>
      <c r="AJ37" s="13"/>
      <c r="AK37" s="15"/>
      <c r="AL37" s="13"/>
      <c r="AM37" s="15"/>
      <c r="AN37" s="13"/>
      <c r="AO37" s="15"/>
      <c r="AP37" s="13"/>
      <c r="AQ37" s="15"/>
    </row>
    <row r="38" spans="1:43" ht="45" x14ac:dyDescent="0.25">
      <c r="A38" s="13" t="s">
        <v>148</v>
      </c>
      <c r="B38" s="13" t="s">
        <v>105</v>
      </c>
      <c r="C38" s="14">
        <v>44354.724999999999</v>
      </c>
      <c r="D38" s="13" t="s">
        <v>106</v>
      </c>
      <c r="E38" s="15" t="s">
        <v>107</v>
      </c>
      <c r="F38" s="13" t="s">
        <v>108</v>
      </c>
      <c r="G38" s="15" t="s">
        <v>109</v>
      </c>
      <c r="H38" s="13" t="s">
        <v>197</v>
      </c>
      <c r="I38" s="15" t="s">
        <v>198</v>
      </c>
      <c r="J38" s="15" t="s">
        <v>199</v>
      </c>
      <c r="K38" s="15" t="s">
        <v>200</v>
      </c>
      <c r="L38" s="13" t="s">
        <v>201</v>
      </c>
      <c r="M38" s="15" t="s">
        <v>202</v>
      </c>
      <c r="N38" s="13" t="s">
        <v>116</v>
      </c>
      <c r="O38" s="15"/>
      <c r="P38" s="15"/>
      <c r="Q38" s="15" t="s">
        <v>186</v>
      </c>
      <c r="R38" s="13" t="s">
        <v>187</v>
      </c>
      <c r="S38" s="13" t="s">
        <v>188</v>
      </c>
      <c r="T38" s="13" t="s">
        <v>149</v>
      </c>
      <c r="U38" s="14">
        <v>40725</v>
      </c>
      <c r="V38" s="14">
        <v>44377</v>
      </c>
      <c r="W38" s="15"/>
      <c r="X38" s="13"/>
      <c r="Y38" s="15"/>
      <c r="Z38" s="13"/>
      <c r="AA38" s="15"/>
      <c r="AB38" s="13"/>
      <c r="AC38" s="15"/>
      <c r="AD38" s="13"/>
      <c r="AE38" s="15"/>
      <c r="AF38" s="13"/>
      <c r="AG38" s="15"/>
      <c r="AH38" s="13"/>
      <c r="AI38" s="15"/>
      <c r="AJ38" s="13"/>
      <c r="AK38" s="15"/>
      <c r="AL38" s="13"/>
      <c r="AM38" s="15"/>
      <c r="AN38" s="13"/>
      <c r="AO38" s="15"/>
      <c r="AP38" s="13"/>
      <c r="AQ38" s="15"/>
    </row>
    <row r="39" spans="1:43" ht="45" x14ac:dyDescent="0.25">
      <c r="A39" s="13" t="s">
        <v>148</v>
      </c>
      <c r="B39" s="13" t="s">
        <v>105</v>
      </c>
      <c r="C39" s="14">
        <v>44354.724305555559</v>
      </c>
      <c r="D39" s="13" t="s">
        <v>106</v>
      </c>
      <c r="E39" s="15" t="s">
        <v>107</v>
      </c>
      <c r="F39" s="13" t="s">
        <v>108</v>
      </c>
      <c r="G39" s="15" t="s">
        <v>109</v>
      </c>
      <c r="H39" s="13" t="s">
        <v>197</v>
      </c>
      <c r="I39" s="15" t="s">
        <v>198</v>
      </c>
      <c r="J39" s="15" t="s">
        <v>199</v>
      </c>
      <c r="K39" s="15" t="s">
        <v>200</v>
      </c>
      <c r="L39" s="13" t="s">
        <v>208</v>
      </c>
      <c r="M39" s="15" t="s">
        <v>209</v>
      </c>
      <c r="N39" s="13" t="s">
        <v>152</v>
      </c>
      <c r="O39" s="15"/>
      <c r="P39" s="15"/>
      <c r="Q39" s="15" t="s">
        <v>186</v>
      </c>
      <c r="R39" s="13" t="s">
        <v>187</v>
      </c>
      <c r="S39" s="13" t="s">
        <v>188</v>
      </c>
      <c r="T39" s="13" t="s">
        <v>149</v>
      </c>
      <c r="U39" s="14">
        <v>40725</v>
      </c>
      <c r="V39" s="14">
        <v>44377</v>
      </c>
      <c r="W39" s="15"/>
      <c r="X39" s="13"/>
      <c r="Y39" s="15"/>
      <c r="Z39" s="13"/>
      <c r="AA39" s="15"/>
      <c r="AB39" s="13"/>
      <c r="AC39" s="15"/>
      <c r="AD39" s="13"/>
      <c r="AE39" s="15"/>
      <c r="AF39" s="13"/>
      <c r="AG39" s="15"/>
      <c r="AH39" s="13"/>
      <c r="AI39" s="15"/>
      <c r="AJ39" s="13"/>
      <c r="AK39" s="15"/>
      <c r="AL39" s="13"/>
      <c r="AM39" s="15"/>
      <c r="AN39" s="13"/>
      <c r="AO39" s="15"/>
      <c r="AP39" s="13"/>
      <c r="AQ39" s="15"/>
    </row>
    <row r="40" spans="1:43" ht="45" x14ac:dyDescent="0.25">
      <c r="A40" s="13" t="s">
        <v>104</v>
      </c>
      <c r="B40" s="13" t="s">
        <v>105</v>
      </c>
      <c r="C40" s="14">
        <v>43152.5</v>
      </c>
      <c r="D40" s="13" t="s">
        <v>106</v>
      </c>
      <c r="E40" s="15" t="s">
        <v>107</v>
      </c>
      <c r="F40" s="13" t="s">
        <v>108</v>
      </c>
      <c r="G40" s="15" t="s">
        <v>109</v>
      </c>
      <c r="H40" s="13" t="s">
        <v>197</v>
      </c>
      <c r="I40" s="15" t="s">
        <v>198</v>
      </c>
      <c r="J40" s="15" t="s">
        <v>199</v>
      </c>
      <c r="K40" s="15" t="s">
        <v>200</v>
      </c>
      <c r="L40" s="13" t="s">
        <v>201</v>
      </c>
      <c r="M40" s="15" t="s">
        <v>202</v>
      </c>
      <c r="N40" s="13" t="s">
        <v>116</v>
      </c>
      <c r="O40" s="15"/>
      <c r="P40" s="15"/>
      <c r="Q40" s="15" t="s">
        <v>189</v>
      </c>
      <c r="R40" s="13" t="s">
        <v>190</v>
      </c>
      <c r="S40" s="13" t="s">
        <v>188</v>
      </c>
      <c r="T40" s="13" t="s">
        <v>120</v>
      </c>
      <c r="U40" s="14">
        <v>40725</v>
      </c>
      <c r="V40" s="14">
        <v>41261</v>
      </c>
      <c r="W40" s="15"/>
      <c r="X40" s="13"/>
      <c r="Y40" s="15"/>
      <c r="Z40" s="13"/>
      <c r="AA40" s="15"/>
      <c r="AB40" s="13"/>
      <c r="AC40" s="15"/>
      <c r="AD40" s="13"/>
      <c r="AE40" s="15"/>
      <c r="AF40" s="13"/>
      <c r="AG40" s="15"/>
      <c r="AH40" s="13"/>
      <c r="AI40" s="15"/>
      <c r="AJ40" s="13"/>
      <c r="AK40" s="15"/>
      <c r="AL40" s="13"/>
      <c r="AM40" s="15"/>
      <c r="AN40" s="13"/>
      <c r="AO40" s="15"/>
      <c r="AP40" s="13"/>
      <c r="AQ40" s="15"/>
    </row>
    <row r="41" spans="1:43" ht="45" x14ac:dyDescent="0.25">
      <c r="A41" s="13" t="s">
        <v>104</v>
      </c>
      <c r="B41" s="13" t="s">
        <v>105</v>
      </c>
      <c r="C41" s="14">
        <v>43152.5</v>
      </c>
      <c r="D41" s="13" t="s">
        <v>106</v>
      </c>
      <c r="E41" s="15" t="s">
        <v>107</v>
      </c>
      <c r="F41" s="13" t="s">
        <v>108</v>
      </c>
      <c r="G41" s="15" t="s">
        <v>109</v>
      </c>
      <c r="H41" s="13" t="s">
        <v>197</v>
      </c>
      <c r="I41" s="15" t="s">
        <v>198</v>
      </c>
      <c r="J41" s="15" t="s">
        <v>199</v>
      </c>
      <c r="K41" s="15" t="s">
        <v>200</v>
      </c>
      <c r="L41" s="13" t="s">
        <v>208</v>
      </c>
      <c r="M41" s="15" t="s">
        <v>209</v>
      </c>
      <c r="N41" s="13" t="s">
        <v>152</v>
      </c>
      <c r="O41" s="15"/>
      <c r="P41" s="15"/>
      <c r="Q41" s="15" t="s">
        <v>189</v>
      </c>
      <c r="R41" s="13" t="s">
        <v>190</v>
      </c>
      <c r="S41" s="13" t="s">
        <v>188</v>
      </c>
      <c r="T41" s="13" t="s">
        <v>120</v>
      </c>
      <c r="U41" s="14">
        <v>40725</v>
      </c>
      <c r="V41" s="14">
        <v>41261</v>
      </c>
      <c r="W41" s="15"/>
      <c r="X41" s="13"/>
      <c r="Y41" s="15"/>
      <c r="Z41" s="13"/>
      <c r="AA41" s="15"/>
      <c r="AB41" s="13"/>
      <c r="AC41" s="15"/>
      <c r="AD41" s="13"/>
      <c r="AE41" s="15"/>
      <c r="AF41" s="13"/>
      <c r="AG41" s="15"/>
      <c r="AH41" s="13"/>
      <c r="AI41" s="15"/>
      <c r="AJ41" s="13"/>
      <c r="AK41" s="15"/>
      <c r="AL41" s="13"/>
      <c r="AM41" s="15"/>
      <c r="AN41" s="13"/>
      <c r="AO41" s="15"/>
      <c r="AP41" s="13"/>
      <c r="AQ41" s="15"/>
    </row>
    <row r="42" spans="1:43" ht="60" x14ac:dyDescent="0.25">
      <c r="A42" s="13" t="s">
        <v>104</v>
      </c>
      <c r="B42" s="13" t="s">
        <v>105</v>
      </c>
      <c r="C42" s="14">
        <v>43152.5</v>
      </c>
      <c r="D42" s="13" t="s">
        <v>106</v>
      </c>
      <c r="E42" s="15" t="s">
        <v>107</v>
      </c>
      <c r="F42" s="13" t="s">
        <v>108</v>
      </c>
      <c r="G42" s="15" t="s">
        <v>109</v>
      </c>
      <c r="H42" s="13" t="s">
        <v>220</v>
      </c>
      <c r="I42" s="15" t="s">
        <v>221</v>
      </c>
      <c r="J42" s="15" t="s">
        <v>222</v>
      </c>
      <c r="K42" s="15" t="s">
        <v>223</v>
      </c>
      <c r="L42" s="13" t="s">
        <v>224</v>
      </c>
      <c r="M42" s="15" t="s">
        <v>225</v>
      </c>
      <c r="N42" s="13" t="s">
        <v>116</v>
      </c>
      <c r="O42" s="15"/>
      <c r="P42" s="15"/>
      <c r="Q42" s="15" t="s">
        <v>117</v>
      </c>
      <c r="R42" s="13" t="s">
        <v>118</v>
      </c>
      <c r="S42" s="13" t="s">
        <v>119</v>
      </c>
      <c r="T42" s="13" t="s">
        <v>120</v>
      </c>
      <c r="U42" s="14">
        <v>41262</v>
      </c>
      <c r="V42" s="14">
        <v>42481</v>
      </c>
      <c r="W42" s="15"/>
      <c r="X42" s="13"/>
      <c r="Y42" s="15"/>
      <c r="Z42" s="13"/>
      <c r="AA42" s="15"/>
      <c r="AB42" s="13"/>
      <c r="AC42" s="15"/>
      <c r="AD42" s="13"/>
      <c r="AE42" s="15"/>
      <c r="AF42" s="13"/>
      <c r="AG42" s="15"/>
      <c r="AH42" s="13"/>
      <c r="AI42" s="15"/>
      <c r="AJ42" s="13"/>
      <c r="AK42" s="15"/>
      <c r="AL42" s="13"/>
      <c r="AM42" s="15"/>
      <c r="AN42" s="13"/>
      <c r="AO42" s="15"/>
      <c r="AP42" s="13"/>
      <c r="AQ42" s="15"/>
    </row>
    <row r="43" spans="1:43" ht="90" x14ac:dyDescent="0.25">
      <c r="A43" s="13" t="s">
        <v>148</v>
      </c>
      <c r="B43" s="13" t="s">
        <v>105</v>
      </c>
      <c r="C43" s="14">
        <v>44357.336805555555</v>
      </c>
      <c r="D43" s="13" t="s">
        <v>106</v>
      </c>
      <c r="E43" s="15" t="s">
        <v>107</v>
      </c>
      <c r="F43" s="13" t="s">
        <v>108</v>
      </c>
      <c r="G43" s="15" t="s">
        <v>109</v>
      </c>
      <c r="H43" s="13" t="s">
        <v>220</v>
      </c>
      <c r="I43" s="15" t="s">
        <v>221</v>
      </c>
      <c r="J43" s="15" t="s">
        <v>222</v>
      </c>
      <c r="K43" s="15" t="s">
        <v>223</v>
      </c>
      <c r="L43" s="13" t="s">
        <v>224</v>
      </c>
      <c r="M43" s="15" t="s">
        <v>225</v>
      </c>
      <c r="N43" s="13" t="s">
        <v>116</v>
      </c>
      <c r="O43" s="15"/>
      <c r="P43" s="15"/>
      <c r="Q43" s="15" t="s">
        <v>117</v>
      </c>
      <c r="R43" s="13" t="s">
        <v>118</v>
      </c>
      <c r="S43" s="13" t="s">
        <v>119</v>
      </c>
      <c r="T43" s="13" t="s">
        <v>120</v>
      </c>
      <c r="U43" s="14">
        <v>42482</v>
      </c>
      <c r="V43" s="14">
        <v>44161</v>
      </c>
      <c r="W43" s="15" t="s">
        <v>1091</v>
      </c>
      <c r="X43" s="13" t="s">
        <v>1092</v>
      </c>
      <c r="Y43" s="15" t="str">
        <f>VLOOKUP(X43,'Axe 2 Règles de gestion'!$D$2:$F$447,3, FALSE)</f>
        <v>Rémunération : L'agent bénéficie de l'intégralité de sa rémunération. La nouvelle bonification indiciaire est maintenue.</v>
      </c>
      <c r="Z43" s="13" t="s">
        <v>1094</v>
      </c>
      <c r="AA43" s="15" t="str">
        <f>VLOOKUP(Z43,'Axe 2 Règles de gestion'!$D$2:$F$447,3, FALSE)</f>
        <v>Carrière : L'agent conserve ses droits à l'avancement d'échelon et à l'avancement de grade en totalité.</v>
      </c>
      <c r="AB43" s="13" t="s">
        <v>1081</v>
      </c>
      <c r="AC43" s="15" t="str">
        <f>VLOOKUP(AB43,'Axe 2 Règles de gestion'!$D$2:$F$447,3, FALSE)</f>
        <v>Congés annuels : L'agent conserve son droit à congé annuel.</v>
      </c>
      <c r="AD43" s="13" t="s">
        <v>1083</v>
      </c>
      <c r="AE43" s="15" t="str">
        <f>VLOOKUP(AD43,'Axe 2 Règles de gestion'!$D$2:$F$447,3, FALSE)</f>
        <v>Maladie : Le congé de paternité doit être pris en dehors des périodes de congés de maladie.</v>
      </c>
      <c r="AF43" s="13" t="s">
        <v>1085</v>
      </c>
      <c r="AG43" s="15" t="str">
        <f>VLOOKUP(AF43,'Axe 2 Règles de gestion'!$D$2:$F$447,3, FALSE)</f>
        <v>Modalités de service : L'autorisation d'accomplir un service à temps partiel est suspendue pendant toute la durée du congé de paternité.</v>
      </c>
      <c r="AH43" s="13" t="s">
        <v>1087</v>
      </c>
      <c r="AI43" s="15" t="str">
        <f>VLOOKUP(AH43,'Axe 2 Règles de gestion'!$D$2:$F$447,3, FALSE)</f>
        <v>Retraite : Le congé est considéré comme une période d'activité pour la retraite.</v>
      </c>
      <c r="AJ43" s="13" t="s">
        <v>1089</v>
      </c>
      <c r="AK43" s="15" t="str">
        <f>VLOOKUP(AJ43,'Axe 2 Règles de gestion'!$D$2:$F$447,3, FALSE)</f>
        <v>Acte : Un acte administratif doit être produit.</v>
      </c>
      <c r="AL43" s="13"/>
      <c r="AM43" s="15"/>
      <c r="AN43" s="13"/>
      <c r="AO43" s="15"/>
      <c r="AP43" s="13"/>
      <c r="AQ43" s="15"/>
    </row>
    <row r="44" spans="1:43" ht="120" x14ac:dyDescent="0.25">
      <c r="A44" s="13" t="s">
        <v>148</v>
      </c>
      <c r="B44" s="13" t="s">
        <v>229</v>
      </c>
      <c r="C44" s="14">
        <v>44357.338194444441</v>
      </c>
      <c r="D44" s="13" t="s">
        <v>106</v>
      </c>
      <c r="E44" s="15" t="s">
        <v>107</v>
      </c>
      <c r="F44" s="13" t="s">
        <v>108</v>
      </c>
      <c r="G44" s="15" t="s">
        <v>109</v>
      </c>
      <c r="H44" s="13" t="s">
        <v>220</v>
      </c>
      <c r="I44" s="15" t="s">
        <v>221</v>
      </c>
      <c r="J44" s="15" t="s">
        <v>222</v>
      </c>
      <c r="K44" s="15" t="s">
        <v>223</v>
      </c>
      <c r="L44" s="13" t="s">
        <v>224</v>
      </c>
      <c r="M44" s="15" t="s">
        <v>225</v>
      </c>
      <c r="N44" s="13" t="s">
        <v>116</v>
      </c>
      <c r="O44" s="15"/>
      <c r="P44" s="15"/>
      <c r="Q44" s="15" t="s">
        <v>117</v>
      </c>
      <c r="R44" s="13" t="s">
        <v>118</v>
      </c>
      <c r="S44" s="13" t="s">
        <v>119</v>
      </c>
      <c r="T44" s="13" t="s">
        <v>120</v>
      </c>
      <c r="U44" s="14">
        <v>44162</v>
      </c>
      <c r="V44" s="14">
        <v>44377</v>
      </c>
      <c r="W44" s="15" t="s">
        <v>1096</v>
      </c>
      <c r="X44" s="13" t="s">
        <v>1097</v>
      </c>
      <c r="Y44" s="15" t="str">
        <f>VLOOKUP(X44,'Axe 2 Règles de gestion'!$D$2:$F$447,3, FALSE)</f>
        <v>Rémunération : L'agent bénéficie de l'intégralité de sa rémunération (traitement, supplément familial de traitement, indemnité de résidence). La nouvelle bonification indiciaire est maintenue.</v>
      </c>
      <c r="Z44" s="13" t="s">
        <v>1094</v>
      </c>
      <c r="AA44" s="15" t="str">
        <f>VLOOKUP(Z44,'Axe 2 Règles de gestion'!$D$2:$F$447,3, FALSE)</f>
        <v>Carrière : L'agent conserve ses droits à l'avancement d'échelon et à l'avancement de grade en totalité.</v>
      </c>
      <c r="AB44" s="13" t="s">
        <v>1081</v>
      </c>
      <c r="AC44" s="15" t="str">
        <f>VLOOKUP(AB44,'Axe 2 Règles de gestion'!$D$2:$F$447,3, FALSE)</f>
        <v>Congés annuels : L'agent conserve son droit à congé annuel.</v>
      </c>
      <c r="AD44" s="13" t="s">
        <v>1083</v>
      </c>
      <c r="AE44" s="15" t="str">
        <f>VLOOKUP(AD44,'Axe 2 Règles de gestion'!$D$2:$F$447,3, FALSE)</f>
        <v>Maladie : Le congé de paternité doit être pris en dehors des périodes de congés de maladie.</v>
      </c>
      <c r="AF44" s="13" t="s">
        <v>1085</v>
      </c>
      <c r="AG44" s="15" t="str">
        <f>VLOOKUP(AF44,'Axe 2 Règles de gestion'!$D$2:$F$447,3, FALSE)</f>
        <v>Modalités de service : L'autorisation d'accomplir un service à temps partiel est suspendue pendant toute la durée du congé de paternité.</v>
      </c>
      <c r="AH44" s="13" t="s">
        <v>1087</v>
      </c>
      <c r="AI44" s="15" t="str">
        <f>VLOOKUP(AH44,'Axe 2 Règles de gestion'!$D$2:$F$447,3, FALSE)</f>
        <v>Retraite : Le congé est considéré comme une période d'activité pour la retraite.</v>
      </c>
      <c r="AJ44" s="13" t="s">
        <v>1089</v>
      </c>
      <c r="AK44" s="15" t="str">
        <f>VLOOKUP(AJ44,'Axe 2 Règles de gestion'!$D$2:$F$447,3, FALSE)</f>
        <v>Acte : Un acte administratif doit être produit.</v>
      </c>
      <c r="AL44" s="13"/>
      <c r="AM44" s="15"/>
      <c r="AN44" s="13"/>
      <c r="AO44" s="15"/>
      <c r="AP44" s="13"/>
      <c r="AQ44" s="15"/>
    </row>
    <row r="45" spans="1:43" ht="120" x14ac:dyDescent="0.25">
      <c r="A45" s="13" t="s">
        <v>245</v>
      </c>
      <c r="B45" s="13" t="s">
        <v>105</v>
      </c>
      <c r="C45" s="14">
        <v>44466.484027777777</v>
      </c>
      <c r="D45" s="13" t="s">
        <v>106</v>
      </c>
      <c r="E45" s="15" t="s">
        <v>107</v>
      </c>
      <c r="F45" s="13" t="s">
        <v>108</v>
      </c>
      <c r="G45" s="15" t="s">
        <v>109</v>
      </c>
      <c r="H45" s="13" t="s">
        <v>220</v>
      </c>
      <c r="I45" s="15" t="s">
        <v>221</v>
      </c>
      <c r="J45" s="15" t="s">
        <v>222</v>
      </c>
      <c r="K45" s="15" t="s">
        <v>223</v>
      </c>
      <c r="L45" s="13" t="s">
        <v>224</v>
      </c>
      <c r="M45" s="15" t="s">
        <v>225</v>
      </c>
      <c r="N45" s="13" t="s">
        <v>116</v>
      </c>
      <c r="O45" s="15"/>
      <c r="P45" s="15"/>
      <c r="Q45" s="15" t="s">
        <v>117</v>
      </c>
      <c r="R45" s="13" t="s">
        <v>118</v>
      </c>
      <c r="S45" s="13" t="s">
        <v>119</v>
      </c>
      <c r="T45" s="13" t="s">
        <v>120</v>
      </c>
      <c r="U45" s="14">
        <v>44378</v>
      </c>
      <c r="V45" s="14">
        <v>44439</v>
      </c>
      <c r="W45" s="15" t="s">
        <v>1096</v>
      </c>
      <c r="X45" s="13" t="s">
        <v>1097</v>
      </c>
      <c r="Y45" s="15" t="str">
        <f>VLOOKUP(X45,'Axe 2 Règles de gestion'!$D$2:$F$447,3, FALSE)</f>
        <v>Rémunération : L'agent bénéficie de l'intégralité de sa rémunération (traitement, supplément familial de traitement, indemnité de résidence). La nouvelle bonification indiciaire est maintenue.</v>
      </c>
      <c r="Z45" s="13" t="s">
        <v>1094</v>
      </c>
      <c r="AA45" s="15" t="str">
        <f>VLOOKUP(Z45,'Axe 2 Règles de gestion'!$D$2:$F$447,3, FALSE)</f>
        <v>Carrière : L'agent conserve ses droits à l'avancement d'échelon et à l'avancement de grade en totalité.</v>
      </c>
      <c r="AB45" s="13" t="s">
        <v>1081</v>
      </c>
      <c r="AC45" s="15" t="str">
        <f>VLOOKUP(AB45,'Axe 2 Règles de gestion'!$D$2:$F$447,3, FALSE)</f>
        <v>Congés annuels : L'agent conserve son droit à congé annuel.</v>
      </c>
      <c r="AD45" s="13" t="s">
        <v>1083</v>
      </c>
      <c r="AE45" s="15" t="str">
        <f>VLOOKUP(AD45,'Axe 2 Règles de gestion'!$D$2:$F$447,3, FALSE)</f>
        <v>Maladie : Le congé de paternité doit être pris en dehors des périodes de congés de maladie.</v>
      </c>
      <c r="AF45" s="13" t="s">
        <v>1085</v>
      </c>
      <c r="AG45" s="15" t="str">
        <f>VLOOKUP(AF45,'Axe 2 Règles de gestion'!$D$2:$F$447,3, FALSE)</f>
        <v>Modalités de service : L'autorisation d'accomplir un service à temps partiel est suspendue pendant toute la durée du congé de paternité.</v>
      </c>
      <c r="AH45" s="13" t="s">
        <v>1087</v>
      </c>
      <c r="AI45" s="15" t="str">
        <f>VLOOKUP(AH45,'Axe 2 Règles de gestion'!$D$2:$F$447,3, FALSE)</f>
        <v>Retraite : Le congé est considéré comme une période d'activité pour la retraite.</v>
      </c>
      <c r="AJ45" s="13" t="s">
        <v>1089</v>
      </c>
      <c r="AK45" s="15" t="str">
        <f>VLOOKUP(AJ45,'Axe 2 Règles de gestion'!$D$2:$F$447,3, FALSE)</f>
        <v>Acte : Un acte administratif doit être produit.</v>
      </c>
      <c r="AL45" s="13"/>
      <c r="AM45" s="15"/>
      <c r="AN45" s="13"/>
      <c r="AO45" s="15"/>
      <c r="AP45" s="13"/>
      <c r="AQ45" s="15"/>
    </row>
    <row r="46" spans="1:43" ht="120" x14ac:dyDescent="0.25">
      <c r="A46" s="13" t="s">
        <v>245</v>
      </c>
      <c r="B46" s="13" t="s">
        <v>105</v>
      </c>
      <c r="C46" s="14">
        <v>44466.486805555556</v>
      </c>
      <c r="D46" s="13" t="s">
        <v>106</v>
      </c>
      <c r="E46" s="15" t="s">
        <v>107</v>
      </c>
      <c r="F46" s="13" t="s">
        <v>108</v>
      </c>
      <c r="G46" s="15" t="s">
        <v>109</v>
      </c>
      <c r="H46" s="13" t="s">
        <v>220</v>
      </c>
      <c r="I46" s="15" t="s">
        <v>221</v>
      </c>
      <c r="J46" s="15" t="s">
        <v>222</v>
      </c>
      <c r="K46" s="15" t="s">
        <v>223</v>
      </c>
      <c r="L46" s="13" t="s">
        <v>224</v>
      </c>
      <c r="M46" s="15" t="s">
        <v>225</v>
      </c>
      <c r="N46" s="13" t="s">
        <v>116</v>
      </c>
      <c r="O46" s="15"/>
      <c r="P46" s="15"/>
      <c r="Q46" s="15" t="s">
        <v>117</v>
      </c>
      <c r="R46" s="13" t="s">
        <v>118</v>
      </c>
      <c r="S46" s="13" t="s">
        <v>119</v>
      </c>
      <c r="T46" s="13" t="s">
        <v>120</v>
      </c>
      <c r="U46" s="14">
        <v>44440</v>
      </c>
      <c r="V46" s="14"/>
      <c r="W46" s="15" t="s">
        <v>1096</v>
      </c>
      <c r="X46" s="13" t="s">
        <v>1097</v>
      </c>
      <c r="Y46" s="15" t="str">
        <f>VLOOKUP(X46,'Axe 2 Règles de gestion'!$D$2:$F$447,3, FALSE)</f>
        <v>Rémunération : L'agent bénéficie de l'intégralité de sa rémunération (traitement, supplément familial de traitement, indemnité de résidence). La nouvelle bonification indiciaire est maintenue.</v>
      </c>
      <c r="Z46" s="13" t="s">
        <v>1094</v>
      </c>
      <c r="AA46" s="15" t="str">
        <f>VLOOKUP(Z46,'Axe 2 Règles de gestion'!$D$2:$F$447,3, FALSE)</f>
        <v>Carrière : L'agent conserve ses droits à l'avancement d'échelon et à l'avancement de grade en totalité.</v>
      </c>
      <c r="AB46" s="13" t="s">
        <v>1081</v>
      </c>
      <c r="AC46" s="15" t="str">
        <f>VLOOKUP(AB46,'Axe 2 Règles de gestion'!$D$2:$F$447,3, FALSE)</f>
        <v>Congés annuels : L'agent conserve son droit à congé annuel.</v>
      </c>
      <c r="AD46" s="13" t="s">
        <v>1083</v>
      </c>
      <c r="AE46" s="15" t="str">
        <f>VLOOKUP(AD46,'Axe 2 Règles de gestion'!$D$2:$F$447,3, FALSE)</f>
        <v>Maladie : Le congé de paternité doit être pris en dehors des périodes de congés de maladie.</v>
      </c>
      <c r="AF46" s="13" t="s">
        <v>1085</v>
      </c>
      <c r="AG46" s="15" t="str">
        <f>VLOOKUP(AF46,'Axe 2 Règles de gestion'!$D$2:$F$447,3, FALSE)</f>
        <v>Modalités de service : L'autorisation d'accomplir un service à temps partiel est suspendue pendant toute la durée du congé de paternité.</v>
      </c>
      <c r="AH46" s="13" t="s">
        <v>1087</v>
      </c>
      <c r="AI46" s="15" t="str">
        <f>VLOOKUP(AH46,'Axe 2 Règles de gestion'!$D$2:$F$447,3, FALSE)</f>
        <v>Retraite : Le congé est considéré comme une période d'activité pour la retraite.</v>
      </c>
      <c r="AJ46" s="13" t="s">
        <v>1089</v>
      </c>
      <c r="AK46" s="15" t="str">
        <f>VLOOKUP(AJ46,'Axe 2 Règles de gestion'!$D$2:$F$447,3, FALSE)</f>
        <v>Acte : Un acte administratif doit être produit.</v>
      </c>
      <c r="AL46" s="13"/>
      <c r="AM46" s="15"/>
      <c r="AN46" s="13"/>
      <c r="AO46" s="15"/>
      <c r="AP46" s="13"/>
      <c r="AQ46" s="15"/>
    </row>
    <row r="47" spans="1:43" ht="60" x14ac:dyDescent="0.25">
      <c r="A47" s="13" t="s">
        <v>104</v>
      </c>
      <c r="B47" s="13" t="s">
        <v>105</v>
      </c>
      <c r="C47" s="14">
        <v>43152.5</v>
      </c>
      <c r="D47" s="13" t="s">
        <v>106</v>
      </c>
      <c r="E47" s="15" t="s">
        <v>107</v>
      </c>
      <c r="F47" s="13" t="s">
        <v>108</v>
      </c>
      <c r="G47" s="15" t="s">
        <v>109</v>
      </c>
      <c r="H47" s="13" t="s">
        <v>220</v>
      </c>
      <c r="I47" s="15" t="s">
        <v>221</v>
      </c>
      <c r="J47" s="15" t="s">
        <v>222</v>
      </c>
      <c r="K47" s="15" t="s">
        <v>223</v>
      </c>
      <c r="L47" s="13" t="s">
        <v>278</v>
      </c>
      <c r="M47" s="15" t="s">
        <v>279</v>
      </c>
      <c r="N47" s="13" t="s">
        <v>152</v>
      </c>
      <c r="O47" s="15"/>
      <c r="P47" s="15"/>
      <c r="Q47" s="15" t="s">
        <v>117</v>
      </c>
      <c r="R47" s="13" t="s">
        <v>118</v>
      </c>
      <c r="S47" s="13" t="s">
        <v>119</v>
      </c>
      <c r="T47" s="13" t="s">
        <v>120</v>
      </c>
      <c r="U47" s="14">
        <v>41262</v>
      </c>
      <c r="V47" s="14">
        <v>42481</v>
      </c>
      <c r="W47" s="15"/>
      <c r="X47" s="13"/>
      <c r="Y47" s="15"/>
      <c r="Z47" s="13"/>
      <c r="AA47" s="15"/>
      <c r="AB47" s="13"/>
      <c r="AC47" s="15"/>
      <c r="AD47" s="13"/>
      <c r="AE47" s="15"/>
      <c r="AF47" s="13"/>
      <c r="AG47" s="15"/>
      <c r="AH47" s="13"/>
      <c r="AI47" s="15"/>
      <c r="AJ47" s="13"/>
      <c r="AK47" s="15"/>
      <c r="AL47" s="13"/>
      <c r="AM47" s="15"/>
      <c r="AN47" s="13"/>
      <c r="AO47" s="15"/>
      <c r="AP47" s="13"/>
      <c r="AQ47" s="15"/>
    </row>
    <row r="48" spans="1:43" ht="60" x14ac:dyDescent="0.25">
      <c r="A48" s="13" t="s">
        <v>280</v>
      </c>
      <c r="B48" s="13" t="s">
        <v>105</v>
      </c>
      <c r="C48" s="14">
        <v>44054.679166666669</v>
      </c>
      <c r="D48" s="13" t="s">
        <v>106</v>
      </c>
      <c r="E48" s="15" t="s">
        <v>107</v>
      </c>
      <c r="F48" s="13" t="s">
        <v>108</v>
      </c>
      <c r="G48" s="15" t="s">
        <v>109</v>
      </c>
      <c r="H48" s="13" t="s">
        <v>220</v>
      </c>
      <c r="I48" s="15" t="s">
        <v>221</v>
      </c>
      <c r="J48" s="15" t="s">
        <v>222</v>
      </c>
      <c r="K48" s="15" t="s">
        <v>223</v>
      </c>
      <c r="L48" s="13" t="s">
        <v>278</v>
      </c>
      <c r="M48" s="15" t="s">
        <v>279</v>
      </c>
      <c r="N48" s="13" t="s">
        <v>152</v>
      </c>
      <c r="O48" s="15"/>
      <c r="P48" s="15"/>
      <c r="Q48" s="15" t="s">
        <v>117</v>
      </c>
      <c r="R48" s="13" t="s">
        <v>118</v>
      </c>
      <c r="S48" s="13" t="s">
        <v>119</v>
      </c>
      <c r="T48" s="13" t="s">
        <v>120</v>
      </c>
      <c r="U48" s="14">
        <v>42482</v>
      </c>
      <c r="V48" s="14">
        <v>43951</v>
      </c>
      <c r="W48" s="15"/>
      <c r="X48" s="13"/>
      <c r="Y48" s="15"/>
      <c r="Z48" s="13"/>
      <c r="AA48" s="15"/>
      <c r="AB48" s="13"/>
      <c r="AC48" s="15"/>
      <c r="AD48" s="13"/>
      <c r="AE48" s="15"/>
      <c r="AF48" s="13"/>
      <c r="AG48" s="15"/>
      <c r="AH48" s="13"/>
      <c r="AI48" s="15"/>
      <c r="AJ48" s="13"/>
      <c r="AK48" s="15"/>
      <c r="AL48" s="13"/>
      <c r="AM48" s="15"/>
      <c r="AN48" s="13"/>
      <c r="AO48" s="15"/>
      <c r="AP48" s="13"/>
      <c r="AQ48" s="15"/>
    </row>
    <row r="49" spans="1:43" ht="60" x14ac:dyDescent="0.25">
      <c r="A49" s="13" t="s">
        <v>148</v>
      </c>
      <c r="B49" s="13" t="s">
        <v>105</v>
      </c>
      <c r="C49" s="14">
        <v>44357.552083333336</v>
      </c>
      <c r="D49" s="13" t="s">
        <v>106</v>
      </c>
      <c r="E49" s="15" t="s">
        <v>107</v>
      </c>
      <c r="F49" s="13" t="s">
        <v>108</v>
      </c>
      <c r="G49" s="15" t="s">
        <v>109</v>
      </c>
      <c r="H49" s="13" t="s">
        <v>220</v>
      </c>
      <c r="I49" s="15" t="s">
        <v>221</v>
      </c>
      <c r="J49" s="15" t="s">
        <v>222</v>
      </c>
      <c r="K49" s="15" t="s">
        <v>223</v>
      </c>
      <c r="L49" s="13" t="s">
        <v>278</v>
      </c>
      <c r="M49" s="15" t="s">
        <v>279</v>
      </c>
      <c r="N49" s="13" t="s">
        <v>152</v>
      </c>
      <c r="O49" s="15"/>
      <c r="P49" s="15"/>
      <c r="Q49" s="15" t="s">
        <v>117</v>
      </c>
      <c r="R49" s="13" t="s">
        <v>118</v>
      </c>
      <c r="S49" s="13" t="s">
        <v>119</v>
      </c>
      <c r="T49" s="13" t="s">
        <v>120</v>
      </c>
      <c r="U49" s="14">
        <v>43952</v>
      </c>
      <c r="V49" s="14">
        <v>44161</v>
      </c>
      <c r="W49" s="15"/>
      <c r="X49" s="13"/>
      <c r="Y49" s="15"/>
      <c r="Z49" s="13"/>
      <c r="AA49" s="15"/>
      <c r="AB49" s="13"/>
      <c r="AC49" s="15"/>
      <c r="AD49" s="13"/>
      <c r="AE49" s="15"/>
      <c r="AF49" s="13"/>
      <c r="AG49" s="15"/>
      <c r="AH49" s="13"/>
      <c r="AI49" s="15"/>
      <c r="AJ49" s="13"/>
      <c r="AK49" s="15"/>
      <c r="AL49" s="13"/>
      <c r="AM49" s="15"/>
      <c r="AN49" s="13"/>
      <c r="AO49" s="15"/>
      <c r="AP49" s="13"/>
      <c r="AQ49" s="15"/>
    </row>
    <row r="50" spans="1:43" ht="60" x14ac:dyDescent="0.25">
      <c r="A50" s="13" t="s">
        <v>148</v>
      </c>
      <c r="B50" s="13" t="s">
        <v>229</v>
      </c>
      <c r="C50" s="14">
        <v>44357.552083333336</v>
      </c>
      <c r="D50" s="13" t="s">
        <v>106</v>
      </c>
      <c r="E50" s="15" t="s">
        <v>107</v>
      </c>
      <c r="F50" s="13" t="s">
        <v>108</v>
      </c>
      <c r="G50" s="15" t="s">
        <v>109</v>
      </c>
      <c r="H50" s="13" t="s">
        <v>220</v>
      </c>
      <c r="I50" s="15" t="s">
        <v>221</v>
      </c>
      <c r="J50" s="15" t="s">
        <v>222</v>
      </c>
      <c r="K50" s="15" t="s">
        <v>223</v>
      </c>
      <c r="L50" s="13" t="s">
        <v>278</v>
      </c>
      <c r="M50" s="15" t="s">
        <v>279</v>
      </c>
      <c r="N50" s="13" t="s">
        <v>152</v>
      </c>
      <c r="O50" s="15"/>
      <c r="P50" s="15"/>
      <c r="Q50" s="15" t="s">
        <v>117</v>
      </c>
      <c r="R50" s="13" t="s">
        <v>118</v>
      </c>
      <c r="S50" s="13" t="s">
        <v>119</v>
      </c>
      <c r="T50" s="13" t="s">
        <v>120</v>
      </c>
      <c r="U50" s="14">
        <v>44162</v>
      </c>
      <c r="V50" s="14">
        <v>44377</v>
      </c>
      <c r="W50" s="15"/>
      <c r="X50" s="13"/>
      <c r="Y50" s="15"/>
      <c r="Z50" s="13"/>
      <c r="AA50" s="15"/>
      <c r="AB50" s="13"/>
      <c r="AC50" s="15"/>
      <c r="AD50" s="13"/>
      <c r="AE50" s="15"/>
      <c r="AF50" s="13"/>
      <c r="AG50" s="15"/>
      <c r="AH50" s="13"/>
      <c r="AI50" s="15"/>
      <c r="AJ50" s="13"/>
      <c r="AK50" s="15"/>
      <c r="AL50" s="13"/>
      <c r="AM50" s="15"/>
      <c r="AN50" s="13"/>
      <c r="AO50" s="15"/>
      <c r="AP50" s="13"/>
      <c r="AQ50" s="15"/>
    </row>
    <row r="51" spans="1:43" ht="60" x14ac:dyDescent="0.25">
      <c r="A51" s="13" t="s">
        <v>245</v>
      </c>
      <c r="B51" s="13" t="s">
        <v>105</v>
      </c>
      <c r="C51" s="14">
        <v>44466.484722222223</v>
      </c>
      <c r="D51" s="13" t="s">
        <v>106</v>
      </c>
      <c r="E51" s="15" t="s">
        <v>107</v>
      </c>
      <c r="F51" s="13" t="s">
        <v>108</v>
      </c>
      <c r="G51" s="15" t="s">
        <v>109</v>
      </c>
      <c r="H51" s="13" t="s">
        <v>220</v>
      </c>
      <c r="I51" s="15" t="s">
        <v>221</v>
      </c>
      <c r="J51" s="15" t="s">
        <v>222</v>
      </c>
      <c r="K51" s="15" t="s">
        <v>223</v>
      </c>
      <c r="L51" s="13" t="s">
        <v>278</v>
      </c>
      <c r="M51" s="15" t="s">
        <v>279</v>
      </c>
      <c r="N51" s="13" t="s">
        <v>152</v>
      </c>
      <c r="O51" s="15"/>
      <c r="P51" s="15"/>
      <c r="Q51" s="15" t="s">
        <v>117</v>
      </c>
      <c r="R51" s="13" t="s">
        <v>118</v>
      </c>
      <c r="S51" s="13" t="s">
        <v>119</v>
      </c>
      <c r="T51" s="13" t="s">
        <v>120</v>
      </c>
      <c r="U51" s="14">
        <v>44378</v>
      </c>
      <c r="V51" s="14"/>
      <c r="W51" s="15"/>
      <c r="X51" s="13"/>
      <c r="Y51" s="15"/>
      <c r="Z51" s="13"/>
      <c r="AA51" s="15"/>
      <c r="AB51" s="13"/>
      <c r="AC51" s="15"/>
      <c r="AD51" s="13"/>
      <c r="AE51" s="15"/>
      <c r="AF51" s="13"/>
      <c r="AG51" s="15"/>
      <c r="AH51" s="13"/>
      <c r="AI51" s="15"/>
      <c r="AJ51" s="13"/>
      <c r="AK51" s="15"/>
      <c r="AL51" s="13"/>
      <c r="AM51" s="15"/>
      <c r="AN51" s="13"/>
      <c r="AO51" s="15"/>
      <c r="AP51" s="13"/>
      <c r="AQ51" s="15"/>
    </row>
    <row r="52" spans="1:43" ht="60" x14ac:dyDescent="0.25">
      <c r="A52" s="13" t="s">
        <v>148</v>
      </c>
      <c r="B52" s="13" t="s">
        <v>229</v>
      </c>
      <c r="C52" s="14">
        <v>44306.693749999999</v>
      </c>
      <c r="D52" s="13" t="s">
        <v>106</v>
      </c>
      <c r="E52" s="15" t="s">
        <v>107</v>
      </c>
      <c r="F52" s="13" t="s">
        <v>108</v>
      </c>
      <c r="G52" s="15" t="s">
        <v>109</v>
      </c>
      <c r="H52" s="13" t="s">
        <v>220</v>
      </c>
      <c r="I52" s="15" t="s">
        <v>221</v>
      </c>
      <c r="J52" s="15" t="s">
        <v>222</v>
      </c>
      <c r="K52" s="15" t="s">
        <v>223</v>
      </c>
      <c r="L52" s="13" t="s">
        <v>224</v>
      </c>
      <c r="M52" s="15" t="s">
        <v>225</v>
      </c>
      <c r="N52" s="13" t="s">
        <v>116</v>
      </c>
      <c r="O52" s="15"/>
      <c r="P52" s="15"/>
      <c r="Q52" s="15" t="s">
        <v>154</v>
      </c>
      <c r="R52" s="13" t="s">
        <v>155</v>
      </c>
      <c r="S52" s="13" t="s">
        <v>119</v>
      </c>
      <c r="T52" s="13" t="s">
        <v>149</v>
      </c>
      <c r="U52" s="14">
        <v>43831</v>
      </c>
      <c r="V52" s="14"/>
      <c r="W52" s="15"/>
      <c r="X52" s="13"/>
      <c r="Y52" s="15"/>
      <c r="Z52" s="13"/>
      <c r="AA52" s="15"/>
      <c r="AB52" s="13"/>
      <c r="AC52" s="15"/>
      <c r="AD52" s="13"/>
      <c r="AE52" s="15"/>
      <c r="AF52" s="13"/>
      <c r="AG52" s="15"/>
      <c r="AH52" s="13"/>
      <c r="AI52" s="15"/>
      <c r="AJ52" s="13"/>
      <c r="AK52" s="15"/>
      <c r="AL52" s="13"/>
      <c r="AM52" s="15"/>
      <c r="AN52" s="13"/>
      <c r="AO52" s="15"/>
      <c r="AP52" s="13"/>
      <c r="AQ52" s="15"/>
    </row>
    <row r="53" spans="1:43" ht="60" x14ac:dyDescent="0.25">
      <c r="A53" s="13" t="s">
        <v>148</v>
      </c>
      <c r="B53" s="13" t="s">
        <v>229</v>
      </c>
      <c r="C53" s="14">
        <v>44306.693749999999</v>
      </c>
      <c r="D53" s="13" t="s">
        <v>106</v>
      </c>
      <c r="E53" s="15" t="s">
        <v>107</v>
      </c>
      <c r="F53" s="13" t="s">
        <v>108</v>
      </c>
      <c r="G53" s="15" t="s">
        <v>109</v>
      </c>
      <c r="H53" s="13" t="s">
        <v>220</v>
      </c>
      <c r="I53" s="15" t="s">
        <v>221</v>
      </c>
      <c r="J53" s="15" t="s">
        <v>222</v>
      </c>
      <c r="K53" s="15" t="s">
        <v>223</v>
      </c>
      <c r="L53" s="13" t="s">
        <v>278</v>
      </c>
      <c r="M53" s="15" t="s">
        <v>279</v>
      </c>
      <c r="N53" s="13" t="s">
        <v>152</v>
      </c>
      <c r="O53" s="15"/>
      <c r="P53" s="15"/>
      <c r="Q53" s="15" t="s">
        <v>154</v>
      </c>
      <c r="R53" s="13" t="s">
        <v>155</v>
      </c>
      <c r="S53" s="13" t="s">
        <v>119</v>
      </c>
      <c r="T53" s="13" t="s">
        <v>149</v>
      </c>
      <c r="U53" s="14">
        <v>43831</v>
      </c>
      <c r="V53" s="14"/>
      <c r="W53" s="15"/>
      <c r="X53" s="13"/>
      <c r="Y53" s="15"/>
      <c r="Z53" s="13"/>
      <c r="AA53" s="15"/>
      <c r="AB53" s="13"/>
      <c r="AC53" s="15"/>
      <c r="AD53" s="13"/>
      <c r="AE53" s="15"/>
      <c r="AF53" s="13"/>
      <c r="AG53" s="15"/>
      <c r="AH53" s="13"/>
      <c r="AI53" s="15"/>
      <c r="AJ53" s="13"/>
      <c r="AK53" s="15"/>
      <c r="AL53" s="13"/>
      <c r="AM53" s="15"/>
      <c r="AN53" s="13"/>
      <c r="AO53" s="15"/>
      <c r="AP53" s="13"/>
      <c r="AQ53" s="15"/>
    </row>
    <row r="54" spans="1:43" ht="120" x14ac:dyDescent="0.25">
      <c r="A54" s="13" t="s">
        <v>245</v>
      </c>
      <c r="B54" s="13" t="s">
        <v>105</v>
      </c>
      <c r="C54" s="14">
        <v>44504.626388888886</v>
      </c>
      <c r="D54" s="13" t="s">
        <v>106</v>
      </c>
      <c r="E54" s="15" t="s">
        <v>107</v>
      </c>
      <c r="F54" s="13" t="s">
        <v>108</v>
      </c>
      <c r="G54" s="15" t="s">
        <v>109</v>
      </c>
      <c r="H54" s="13" t="s">
        <v>220</v>
      </c>
      <c r="I54" s="15" t="s">
        <v>221</v>
      </c>
      <c r="J54" s="15" t="s">
        <v>222</v>
      </c>
      <c r="K54" s="15" t="s">
        <v>223</v>
      </c>
      <c r="L54" s="13" t="s">
        <v>224</v>
      </c>
      <c r="M54" s="15" t="s">
        <v>225</v>
      </c>
      <c r="N54" s="13" t="s">
        <v>116</v>
      </c>
      <c r="O54" s="15"/>
      <c r="P54" s="15"/>
      <c r="Q54" s="15" t="s">
        <v>156</v>
      </c>
      <c r="R54" s="13" t="s">
        <v>157</v>
      </c>
      <c r="S54" s="13" t="s">
        <v>119</v>
      </c>
      <c r="T54" s="13" t="s">
        <v>120</v>
      </c>
      <c r="U54" s="14">
        <v>41262</v>
      </c>
      <c r="V54" s="14">
        <v>44377</v>
      </c>
      <c r="W54" s="15" t="s">
        <v>1099</v>
      </c>
      <c r="X54" s="13" t="s">
        <v>1100</v>
      </c>
      <c r="Y54" s="15" t="str">
        <f>VLOOKUP(X54,'Axe 2 Règles de gestion'!$D$2:$F$447,3, FALSE)</f>
        <v>Rémunération : L'agent qui justifie de 6 mois de service perçoit l'intégralité de sa rémunération, après déduction éventuelle des indemnités journalières versées par la sécurité sociale.</v>
      </c>
      <c r="Z54" s="13" t="s">
        <v>1102</v>
      </c>
      <c r="AA54" s="15" t="str">
        <f>VLOOKUP(Z54,'Axe 2 Règles de gestion'!$D$2:$F$447,3, FALSE)</f>
        <v>Carrière : La durée du congé est prise en compte lors du réexamen de la rémunération de l'agent.</v>
      </c>
      <c r="AB54" s="13" t="s">
        <v>1081</v>
      </c>
      <c r="AC54" s="15" t="str">
        <f>VLOOKUP(AB54,'Axe 2 Règles de gestion'!$D$2:$F$447,3, FALSE)</f>
        <v>Congés annuels : L'agent conserve son droit à congé annuel.</v>
      </c>
      <c r="AD54" s="13" t="s">
        <v>1083</v>
      </c>
      <c r="AE54" s="15" t="str">
        <f>VLOOKUP(AD54,'Axe 2 Règles de gestion'!$D$2:$F$447,3, FALSE)</f>
        <v>Maladie : Le congé de paternité doit être pris en dehors des périodes de congés de maladie.</v>
      </c>
      <c r="AF54" s="13" t="s">
        <v>1085</v>
      </c>
      <c r="AG54" s="15" t="str">
        <f>VLOOKUP(AF54,'Axe 2 Règles de gestion'!$D$2:$F$447,3, FALSE)</f>
        <v>Modalités de service : L'autorisation d'accomplir un service à temps partiel est suspendue pendant toute la durée du congé de paternité.</v>
      </c>
      <c r="AH54" s="13" t="s">
        <v>1087</v>
      </c>
      <c r="AI54" s="15" t="str">
        <f>VLOOKUP(AH54,'Axe 2 Règles de gestion'!$D$2:$F$447,3, FALSE)</f>
        <v>Retraite : Le congé est considéré comme une période d'activité pour la retraite.</v>
      </c>
      <c r="AJ54" s="13" t="s">
        <v>1089</v>
      </c>
      <c r="AK54" s="15" t="str">
        <f>VLOOKUP(AJ54,'Axe 2 Règles de gestion'!$D$2:$F$447,3, FALSE)</f>
        <v>Acte : Un acte administratif doit être produit.</v>
      </c>
      <c r="AL54" s="13"/>
      <c r="AM54" s="15"/>
      <c r="AN54" s="13"/>
      <c r="AO54" s="15"/>
      <c r="AP54" s="13"/>
      <c r="AQ54" s="15"/>
    </row>
    <row r="55" spans="1:43" ht="90" x14ac:dyDescent="0.25">
      <c r="A55" s="13" t="s">
        <v>245</v>
      </c>
      <c r="B55" s="13" t="s">
        <v>229</v>
      </c>
      <c r="C55" s="14">
        <v>44504.672222222223</v>
      </c>
      <c r="D55" s="13" t="s">
        <v>106</v>
      </c>
      <c r="E55" s="15" t="s">
        <v>107</v>
      </c>
      <c r="F55" s="13" t="s">
        <v>108</v>
      </c>
      <c r="G55" s="15" t="s">
        <v>109</v>
      </c>
      <c r="H55" s="13" t="s">
        <v>220</v>
      </c>
      <c r="I55" s="15" t="s">
        <v>221</v>
      </c>
      <c r="J55" s="15" t="s">
        <v>222</v>
      </c>
      <c r="K55" s="15" t="s">
        <v>223</v>
      </c>
      <c r="L55" s="13" t="s">
        <v>224</v>
      </c>
      <c r="M55" s="15" t="s">
        <v>225</v>
      </c>
      <c r="N55" s="13" t="s">
        <v>116</v>
      </c>
      <c r="O55" s="15"/>
      <c r="P55" s="15"/>
      <c r="Q55" s="15" t="s">
        <v>156</v>
      </c>
      <c r="R55" s="13" t="s">
        <v>157</v>
      </c>
      <c r="S55" s="13" t="s">
        <v>119</v>
      </c>
      <c r="T55" s="13" t="s">
        <v>120</v>
      </c>
      <c r="U55" s="14">
        <v>44378</v>
      </c>
      <c r="V55" s="14">
        <v>44439</v>
      </c>
      <c r="W55" s="15" t="s">
        <v>1104</v>
      </c>
      <c r="X55" s="13" t="s">
        <v>1105</v>
      </c>
      <c r="Y55" s="15" t="str">
        <f>VLOOKUP(X55,'Axe 2 Règles de gestion'!$D$2:$F$447,3, FALSE)</f>
        <v>Rémunération : L'agent bénéficie de l'intégralité de sa rémunération.</v>
      </c>
      <c r="Z55" s="13" t="s">
        <v>1102</v>
      </c>
      <c r="AA55" s="15" t="str">
        <f>VLOOKUP(Z55,'Axe 2 Règles de gestion'!$D$2:$F$447,3, FALSE)</f>
        <v>Carrière : La durée du congé est prise en compte lors du réexamen de la rémunération de l'agent.</v>
      </c>
      <c r="AB55" s="13" t="s">
        <v>1081</v>
      </c>
      <c r="AC55" s="15" t="str">
        <f>VLOOKUP(AB55,'Axe 2 Règles de gestion'!$D$2:$F$447,3, FALSE)</f>
        <v>Congés annuels : L'agent conserve son droit à congé annuel.</v>
      </c>
      <c r="AD55" s="13" t="s">
        <v>1083</v>
      </c>
      <c r="AE55" s="15" t="str">
        <f>VLOOKUP(AD55,'Axe 2 Règles de gestion'!$D$2:$F$447,3, FALSE)</f>
        <v>Maladie : Le congé de paternité doit être pris en dehors des périodes de congés de maladie.</v>
      </c>
      <c r="AF55" s="13" t="s">
        <v>1085</v>
      </c>
      <c r="AG55" s="15" t="str">
        <f>VLOOKUP(AF55,'Axe 2 Règles de gestion'!$D$2:$F$447,3, FALSE)</f>
        <v>Modalités de service : L'autorisation d'accomplir un service à temps partiel est suspendue pendant toute la durée du congé de paternité.</v>
      </c>
      <c r="AH55" s="13" t="s">
        <v>1087</v>
      </c>
      <c r="AI55" s="15" t="str">
        <f>VLOOKUP(AH55,'Axe 2 Règles de gestion'!$D$2:$F$447,3, FALSE)</f>
        <v>Retraite : Le congé est considéré comme une période d'activité pour la retraite.</v>
      </c>
      <c r="AJ55" s="13" t="s">
        <v>1089</v>
      </c>
      <c r="AK55" s="15" t="str">
        <f>VLOOKUP(AJ55,'Axe 2 Règles de gestion'!$D$2:$F$447,3, FALSE)</f>
        <v>Acte : Un acte administratif doit être produit.</v>
      </c>
      <c r="AL55" s="13"/>
      <c r="AM55" s="15"/>
      <c r="AN55" s="13"/>
      <c r="AO55" s="15"/>
      <c r="AP55" s="13"/>
      <c r="AQ55" s="15"/>
    </row>
    <row r="56" spans="1:43" ht="90" x14ac:dyDescent="0.25">
      <c r="A56" s="13" t="s">
        <v>305</v>
      </c>
      <c r="B56" s="13" t="s">
        <v>105</v>
      </c>
      <c r="C56" s="14">
        <v>45810.400694444441</v>
      </c>
      <c r="D56" s="13" t="s">
        <v>106</v>
      </c>
      <c r="E56" s="15" t="s">
        <v>107</v>
      </c>
      <c r="F56" s="13" t="s">
        <v>108</v>
      </c>
      <c r="G56" s="15" t="s">
        <v>109</v>
      </c>
      <c r="H56" s="13" t="s">
        <v>220</v>
      </c>
      <c r="I56" s="15" t="s">
        <v>221</v>
      </c>
      <c r="J56" s="15" t="s">
        <v>222</v>
      </c>
      <c r="K56" s="15" t="s">
        <v>223</v>
      </c>
      <c r="L56" s="13" t="s">
        <v>224</v>
      </c>
      <c r="M56" s="15" t="s">
        <v>225</v>
      </c>
      <c r="N56" s="13" t="s">
        <v>116</v>
      </c>
      <c r="O56" s="15"/>
      <c r="P56" s="15"/>
      <c r="Q56" s="15" t="s">
        <v>156</v>
      </c>
      <c r="R56" s="13" t="s">
        <v>157</v>
      </c>
      <c r="S56" s="13" t="s">
        <v>119</v>
      </c>
      <c r="T56" s="13" t="s">
        <v>120</v>
      </c>
      <c r="U56" s="14">
        <v>44440</v>
      </c>
      <c r="V56" s="14"/>
      <c r="W56" s="15" t="s">
        <v>1104</v>
      </c>
      <c r="X56" s="13" t="s">
        <v>1105</v>
      </c>
      <c r="Y56" s="15" t="str">
        <f>VLOOKUP(X56,'Axe 2 Règles de gestion'!$D$2:$F$447,3, FALSE)</f>
        <v>Rémunération : L'agent bénéficie de l'intégralité de sa rémunération.</v>
      </c>
      <c r="Z56" s="13" t="s">
        <v>1102</v>
      </c>
      <c r="AA56" s="15" t="str">
        <f>VLOOKUP(Z56,'Axe 2 Règles de gestion'!$D$2:$F$447,3, FALSE)</f>
        <v>Carrière : La durée du congé est prise en compte lors du réexamen de la rémunération de l'agent.</v>
      </c>
      <c r="AB56" s="13" t="s">
        <v>1081</v>
      </c>
      <c r="AC56" s="15" t="str">
        <f>VLOOKUP(AB56,'Axe 2 Règles de gestion'!$D$2:$F$447,3, FALSE)</f>
        <v>Congés annuels : L'agent conserve son droit à congé annuel.</v>
      </c>
      <c r="AD56" s="13" t="s">
        <v>1083</v>
      </c>
      <c r="AE56" s="15" t="str">
        <f>VLOOKUP(AD56,'Axe 2 Règles de gestion'!$D$2:$F$447,3, FALSE)</f>
        <v>Maladie : Le congé de paternité doit être pris en dehors des périodes de congés de maladie.</v>
      </c>
      <c r="AF56" s="13" t="s">
        <v>1085</v>
      </c>
      <c r="AG56" s="15" t="str">
        <f>VLOOKUP(AF56,'Axe 2 Règles de gestion'!$D$2:$F$447,3, FALSE)</f>
        <v>Modalités de service : L'autorisation d'accomplir un service à temps partiel est suspendue pendant toute la durée du congé de paternité.</v>
      </c>
      <c r="AH56" s="13" t="s">
        <v>1087</v>
      </c>
      <c r="AI56" s="15" t="str">
        <f>VLOOKUP(AH56,'Axe 2 Règles de gestion'!$D$2:$F$447,3, FALSE)</f>
        <v>Retraite : Le congé est considéré comme une période d'activité pour la retraite.</v>
      </c>
      <c r="AJ56" s="13" t="s">
        <v>1089</v>
      </c>
      <c r="AK56" s="15" t="str">
        <f>VLOOKUP(AJ56,'Axe 2 Règles de gestion'!$D$2:$F$447,3, FALSE)</f>
        <v>Acte : Un acte administratif doit être produit.</v>
      </c>
      <c r="AL56" s="13"/>
      <c r="AM56" s="15"/>
      <c r="AN56" s="13"/>
      <c r="AO56" s="15"/>
      <c r="AP56" s="13" t="s">
        <v>309</v>
      </c>
      <c r="AQ56" s="15"/>
    </row>
    <row r="57" spans="1:43" ht="60" x14ac:dyDescent="0.25">
      <c r="A57" s="13" t="s">
        <v>280</v>
      </c>
      <c r="B57" s="13" t="s">
        <v>105</v>
      </c>
      <c r="C57" s="14">
        <v>44152.636111111111</v>
      </c>
      <c r="D57" s="13" t="s">
        <v>106</v>
      </c>
      <c r="E57" s="15" t="s">
        <v>107</v>
      </c>
      <c r="F57" s="13" t="s">
        <v>108</v>
      </c>
      <c r="G57" s="15" t="s">
        <v>109</v>
      </c>
      <c r="H57" s="13" t="s">
        <v>220</v>
      </c>
      <c r="I57" s="15" t="s">
        <v>221</v>
      </c>
      <c r="J57" s="15" t="s">
        <v>222</v>
      </c>
      <c r="K57" s="15" t="s">
        <v>223</v>
      </c>
      <c r="L57" s="13" t="s">
        <v>278</v>
      </c>
      <c r="M57" s="15" t="s">
        <v>279</v>
      </c>
      <c r="N57" s="13" t="s">
        <v>152</v>
      </c>
      <c r="O57" s="15"/>
      <c r="P57" s="15"/>
      <c r="Q57" s="15" t="s">
        <v>156</v>
      </c>
      <c r="R57" s="13" t="s">
        <v>157</v>
      </c>
      <c r="S57" s="13" t="s">
        <v>119</v>
      </c>
      <c r="T57" s="13" t="s">
        <v>120</v>
      </c>
      <c r="U57" s="14">
        <v>41262</v>
      </c>
      <c r="V57" s="14">
        <v>43889</v>
      </c>
      <c r="W57" s="15"/>
      <c r="X57" s="13"/>
      <c r="Y57" s="15"/>
      <c r="Z57" s="13"/>
      <c r="AA57" s="15"/>
      <c r="AB57" s="13"/>
      <c r="AC57" s="15"/>
      <c r="AD57" s="13"/>
      <c r="AE57" s="15"/>
      <c r="AF57" s="13"/>
      <c r="AG57" s="15"/>
      <c r="AH57" s="13"/>
      <c r="AI57" s="15"/>
      <c r="AJ57" s="13"/>
      <c r="AK57" s="15"/>
      <c r="AL57" s="13"/>
      <c r="AM57" s="15"/>
      <c r="AN57" s="13"/>
      <c r="AO57" s="15"/>
      <c r="AP57" s="13"/>
      <c r="AQ57" s="15"/>
    </row>
    <row r="58" spans="1:43" ht="60" x14ac:dyDescent="0.25">
      <c r="A58" s="13" t="s">
        <v>280</v>
      </c>
      <c r="B58" s="13" t="s">
        <v>229</v>
      </c>
      <c r="C58" s="14">
        <v>44152.637499999997</v>
      </c>
      <c r="D58" s="13" t="s">
        <v>106</v>
      </c>
      <c r="E58" s="15" t="s">
        <v>107</v>
      </c>
      <c r="F58" s="13" t="s">
        <v>108</v>
      </c>
      <c r="G58" s="15" t="s">
        <v>109</v>
      </c>
      <c r="H58" s="13" t="s">
        <v>220</v>
      </c>
      <c r="I58" s="15" t="s">
        <v>221</v>
      </c>
      <c r="J58" s="15" t="s">
        <v>222</v>
      </c>
      <c r="K58" s="15" t="s">
        <v>223</v>
      </c>
      <c r="L58" s="13" t="s">
        <v>278</v>
      </c>
      <c r="M58" s="15" t="s">
        <v>279</v>
      </c>
      <c r="N58" s="13" t="s">
        <v>152</v>
      </c>
      <c r="O58" s="15"/>
      <c r="P58" s="15"/>
      <c r="Q58" s="15" t="s">
        <v>156</v>
      </c>
      <c r="R58" s="13" t="s">
        <v>157</v>
      </c>
      <c r="S58" s="13" t="s">
        <v>119</v>
      </c>
      <c r="T58" s="13" t="s">
        <v>120</v>
      </c>
      <c r="U58" s="14">
        <v>43890</v>
      </c>
      <c r="V58" s="14">
        <v>43951</v>
      </c>
      <c r="W58" s="15"/>
      <c r="X58" s="13"/>
      <c r="Y58" s="15"/>
      <c r="Z58" s="13"/>
      <c r="AA58" s="15"/>
      <c r="AB58" s="13"/>
      <c r="AC58" s="15"/>
      <c r="AD58" s="13"/>
      <c r="AE58" s="15"/>
      <c r="AF58" s="13"/>
      <c r="AG58" s="15"/>
      <c r="AH58" s="13"/>
      <c r="AI58" s="15"/>
      <c r="AJ58" s="13"/>
      <c r="AK58" s="15"/>
      <c r="AL58" s="13"/>
      <c r="AM58" s="15"/>
      <c r="AN58" s="13"/>
      <c r="AO58" s="15"/>
      <c r="AP58" s="13"/>
      <c r="AQ58" s="15"/>
    </row>
    <row r="59" spans="1:43" ht="60" x14ac:dyDescent="0.25">
      <c r="A59" s="13" t="s">
        <v>245</v>
      </c>
      <c r="B59" s="13" t="s">
        <v>105</v>
      </c>
      <c r="C59" s="14">
        <v>44504.62777777778</v>
      </c>
      <c r="D59" s="13" t="s">
        <v>106</v>
      </c>
      <c r="E59" s="15" t="s">
        <v>107</v>
      </c>
      <c r="F59" s="13" t="s">
        <v>108</v>
      </c>
      <c r="G59" s="15" t="s">
        <v>109</v>
      </c>
      <c r="H59" s="13" t="s">
        <v>220</v>
      </c>
      <c r="I59" s="15" t="s">
        <v>221</v>
      </c>
      <c r="J59" s="15" t="s">
        <v>222</v>
      </c>
      <c r="K59" s="15" t="s">
        <v>223</v>
      </c>
      <c r="L59" s="13" t="s">
        <v>278</v>
      </c>
      <c r="M59" s="15" t="s">
        <v>279</v>
      </c>
      <c r="N59" s="13" t="s">
        <v>152</v>
      </c>
      <c r="O59" s="15"/>
      <c r="P59" s="15"/>
      <c r="Q59" s="15" t="s">
        <v>156</v>
      </c>
      <c r="R59" s="13" t="s">
        <v>157</v>
      </c>
      <c r="S59" s="13" t="s">
        <v>119</v>
      </c>
      <c r="T59" s="13" t="s">
        <v>120</v>
      </c>
      <c r="U59" s="14">
        <v>43952</v>
      </c>
      <c r="V59" s="14">
        <v>44377</v>
      </c>
      <c r="W59" s="15"/>
      <c r="X59" s="13"/>
      <c r="Y59" s="15"/>
      <c r="Z59" s="13"/>
      <c r="AA59" s="15"/>
      <c r="AB59" s="13"/>
      <c r="AC59" s="15"/>
      <c r="AD59" s="13"/>
      <c r="AE59" s="15"/>
      <c r="AF59" s="13"/>
      <c r="AG59" s="15"/>
      <c r="AH59" s="13"/>
      <c r="AI59" s="15"/>
      <c r="AJ59" s="13"/>
      <c r="AK59" s="15"/>
      <c r="AL59" s="13"/>
      <c r="AM59" s="15"/>
      <c r="AN59" s="13"/>
      <c r="AO59" s="15"/>
      <c r="AP59" s="13"/>
      <c r="AQ59" s="15"/>
    </row>
    <row r="60" spans="1:43" ht="60" x14ac:dyDescent="0.25">
      <c r="A60" s="13" t="s">
        <v>323</v>
      </c>
      <c r="B60" s="13" t="s">
        <v>105</v>
      </c>
      <c r="C60" s="14">
        <v>44832.895138888889</v>
      </c>
      <c r="D60" s="13" t="s">
        <v>106</v>
      </c>
      <c r="E60" s="15" t="s">
        <v>107</v>
      </c>
      <c r="F60" s="13" t="s">
        <v>108</v>
      </c>
      <c r="G60" s="15" t="s">
        <v>109</v>
      </c>
      <c r="H60" s="13" t="s">
        <v>220</v>
      </c>
      <c r="I60" s="15" t="s">
        <v>221</v>
      </c>
      <c r="J60" s="15" t="s">
        <v>222</v>
      </c>
      <c r="K60" s="15" t="s">
        <v>223</v>
      </c>
      <c r="L60" s="13" t="s">
        <v>278</v>
      </c>
      <c r="M60" s="15" t="s">
        <v>279</v>
      </c>
      <c r="N60" s="13" t="s">
        <v>152</v>
      </c>
      <c r="O60" s="15"/>
      <c r="P60" s="15"/>
      <c r="Q60" s="15" t="s">
        <v>156</v>
      </c>
      <c r="R60" s="13" t="s">
        <v>157</v>
      </c>
      <c r="S60" s="13" t="s">
        <v>119</v>
      </c>
      <c r="T60" s="13" t="s">
        <v>120</v>
      </c>
      <c r="U60" s="14">
        <v>44378</v>
      </c>
      <c r="V60" s="14">
        <v>44677</v>
      </c>
      <c r="W60" s="15"/>
      <c r="X60" s="13"/>
      <c r="Y60" s="15"/>
      <c r="Z60" s="13"/>
      <c r="AA60" s="15"/>
      <c r="AB60" s="13"/>
      <c r="AC60" s="15"/>
      <c r="AD60" s="13"/>
      <c r="AE60" s="15"/>
      <c r="AF60" s="13"/>
      <c r="AG60" s="15"/>
      <c r="AH60" s="13"/>
      <c r="AI60" s="15"/>
      <c r="AJ60" s="13"/>
      <c r="AK60" s="15"/>
      <c r="AL60" s="13"/>
      <c r="AM60" s="15"/>
      <c r="AN60" s="13"/>
      <c r="AO60" s="15"/>
      <c r="AP60" s="13"/>
      <c r="AQ60" s="15"/>
    </row>
    <row r="61" spans="1:43" ht="60" x14ac:dyDescent="0.25">
      <c r="A61" s="13" t="s">
        <v>305</v>
      </c>
      <c r="B61" s="13" t="s">
        <v>105</v>
      </c>
      <c r="C61" s="14">
        <v>45805.664583333331</v>
      </c>
      <c r="D61" s="13" t="s">
        <v>106</v>
      </c>
      <c r="E61" s="15" t="s">
        <v>107</v>
      </c>
      <c r="F61" s="13" t="s">
        <v>108</v>
      </c>
      <c r="G61" s="15" t="s">
        <v>109</v>
      </c>
      <c r="H61" s="13" t="s">
        <v>220</v>
      </c>
      <c r="I61" s="15" t="s">
        <v>221</v>
      </c>
      <c r="J61" s="15" t="s">
        <v>222</v>
      </c>
      <c r="K61" s="15" t="s">
        <v>223</v>
      </c>
      <c r="L61" s="13" t="s">
        <v>278</v>
      </c>
      <c r="M61" s="15" t="s">
        <v>279</v>
      </c>
      <c r="N61" s="13" t="s">
        <v>152</v>
      </c>
      <c r="O61" s="15"/>
      <c r="P61" s="15"/>
      <c r="Q61" s="15" t="s">
        <v>156</v>
      </c>
      <c r="R61" s="13" t="s">
        <v>157</v>
      </c>
      <c r="S61" s="13" t="s">
        <v>119</v>
      </c>
      <c r="T61" s="13" t="s">
        <v>120</v>
      </c>
      <c r="U61" s="14">
        <v>44678</v>
      </c>
      <c r="V61" s="14"/>
      <c r="W61" s="15"/>
      <c r="X61" s="13"/>
      <c r="Y61" s="15"/>
      <c r="Z61" s="13"/>
      <c r="AA61" s="15"/>
      <c r="AB61" s="13"/>
      <c r="AC61" s="15"/>
      <c r="AD61" s="13"/>
      <c r="AE61" s="15"/>
      <c r="AF61" s="13"/>
      <c r="AG61" s="15"/>
      <c r="AH61" s="13"/>
      <c r="AI61" s="15"/>
      <c r="AJ61" s="13"/>
      <c r="AK61" s="15"/>
      <c r="AL61" s="13"/>
      <c r="AM61" s="15"/>
      <c r="AN61" s="13"/>
      <c r="AO61" s="15"/>
      <c r="AP61" s="13" t="s">
        <v>309</v>
      </c>
      <c r="AQ61" s="15"/>
    </row>
    <row r="62" spans="1:43" ht="60" x14ac:dyDescent="0.25">
      <c r="A62" s="13" t="s">
        <v>104</v>
      </c>
      <c r="B62" s="13" t="s">
        <v>105</v>
      </c>
      <c r="C62" s="14">
        <v>43152.5</v>
      </c>
      <c r="D62" s="13" t="s">
        <v>106</v>
      </c>
      <c r="E62" s="15" t="s">
        <v>107</v>
      </c>
      <c r="F62" s="13" t="s">
        <v>108</v>
      </c>
      <c r="G62" s="15" t="s">
        <v>109</v>
      </c>
      <c r="H62" s="13" t="s">
        <v>220</v>
      </c>
      <c r="I62" s="15" t="s">
        <v>221</v>
      </c>
      <c r="J62" s="15" t="s">
        <v>222</v>
      </c>
      <c r="K62" s="15" t="s">
        <v>223</v>
      </c>
      <c r="L62" s="13" t="s">
        <v>224</v>
      </c>
      <c r="M62" s="15" t="s">
        <v>225</v>
      </c>
      <c r="N62" s="13" t="s">
        <v>116</v>
      </c>
      <c r="O62" s="15"/>
      <c r="P62" s="15"/>
      <c r="Q62" s="15" t="s">
        <v>169</v>
      </c>
      <c r="R62" s="13" t="s">
        <v>170</v>
      </c>
      <c r="S62" s="13" t="s">
        <v>119</v>
      </c>
      <c r="T62" s="13" t="s">
        <v>120</v>
      </c>
      <c r="U62" s="14">
        <v>41262</v>
      </c>
      <c r="V62" s="14">
        <v>42481</v>
      </c>
      <c r="W62" s="15"/>
      <c r="X62" s="13"/>
      <c r="Y62" s="15"/>
      <c r="Z62" s="13"/>
      <c r="AA62" s="15"/>
      <c r="AB62" s="13"/>
      <c r="AC62" s="15"/>
      <c r="AD62" s="13"/>
      <c r="AE62" s="15"/>
      <c r="AF62" s="13"/>
      <c r="AG62" s="15"/>
      <c r="AH62" s="13"/>
      <c r="AI62" s="15"/>
      <c r="AJ62" s="13"/>
      <c r="AK62" s="15"/>
      <c r="AL62" s="13"/>
      <c r="AM62" s="15"/>
      <c r="AN62" s="13"/>
      <c r="AO62" s="15"/>
      <c r="AP62" s="13"/>
      <c r="AQ62" s="15"/>
    </row>
    <row r="63" spans="1:43" ht="90" x14ac:dyDescent="0.25">
      <c r="A63" s="13" t="s">
        <v>148</v>
      </c>
      <c r="B63" s="13" t="s">
        <v>105</v>
      </c>
      <c r="C63" s="14">
        <v>44357.32708333333</v>
      </c>
      <c r="D63" s="13" t="s">
        <v>106</v>
      </c>
      <c r="E63" s="15" t="s">
        <v>107</v>
      </c>
      <c r="F63" s="13" t="s">
        <v>108</v>
      </c>
      <c r="G63" s="15" t="s">
        <v>109</v>
      </c>
      <c r="H63" s="13" t="s">
        <v>220</v>
      </c>
      <c r="I63" s="15" t="s">
        <v>221</v>
      </c>
      <c r="J63" s="15" t="s">
        <v>222</v>
      </c>
      <c r="K63" s="15" t="s">
        <v>223</v>
      </c>
      <c r="L63" s="13" t="s">
        <v>224</v>
      </c>
      <c r="M63" s="15" t="s">
        <v>225</v>
      </c>
      <c r="N63" s="13" t="s">
        <v>116</v>
      </c>
      <c r="O63" s="15"/>
      <c r="P63" s="15"/>
      <c r="Q63" s="15" t="s">
        <v>169</v>
      </c>
      <c r="R63" s="13" t="s">
        <v>170</v>
      </c>
      <c r="S63" s="13" t="s">
        <v>119</v>
      </c>
      <c r="T63" s="13" t="s">
        <v>120</v>
      </c>
      <c r="U63" s="14">
        <v>42482</v>
      </c>
      <c r="V63" s="14">
        <v>44161</v>
      </c>
      <c r="W63" s="15" t="s">
        <v>1107</v>
      </c>
      <c r="X63" s="13" t="s">
        <v>1092</v>
      </c>
      <c r="Y63" s="15" t="str">
        <f>VLOOKUP(X63,'Axe 2 Règles de gestion'!$D$2:$F$447,3, FALSE)</f>
        <v>Rémunération : L'agent bénéficie de l'intégralité de sa rémunération. La nouvelle bonification indiciaire est maintenue.</v>
      </c>
      <c r="Z63" s="13" t="s">
        <v>1094</v>
      </c>
      <c r="AA63" s="15" t="str">
        <f>VLOOKUP(Z63,'Axe 2 Règles de gestion'!$D$2:$F$447,3, FALSE)</f>
        <v>Carrière : L'agent conserve ses droits à l'avancement d'échelon et à l'avancement de grade en totalité.</v>
      </c>
      <c r="AB63" s="13" t="s">
        <v>1108</v>
      </c>
      <c r="AC63" s="15" t="str">
        <f>VLOOKUP(AB63,'Axe 2 Règles de gestion'!$D$2:$F$447,3, FALSE)</f>
        <v>Stage : La date de fin de stage est reportée pour le temps passé dans ces congés.</v>
      </c>
      <c r="AD63" s="13" t="s">
        <v>1110</v>
      </c>
      <c r="AE63" s="15" t="str">
        <f>VLOOKUP(AD63,'Axe 2 Règles de gestion'!$D$2:$F$447,3, FALSE)</f>
        <v>Titularisation : La titularisation prend effet à la fin de la durée normale du stage sans qu'il soit tenu compte de sa prolongation imputable au congé.</v>
      </c>
      <c r="AF63" s="13" t="s">
        <v>1081</v>
      </c>
      <c r="AG63" s="15" t="str">
        <f>VLOOKUP(AF63,'Axe 2 Règles de gestion'!$D$2:$F$447,3, FALSE)</f>
        <v>Congés annuels : L'agent conserve son droit à congé annuel.</v>
      </c>
      <c r="AH63" s="13" t="s">
        <v>1083</v>
      </c>
      <c r="AI63" s="15" t="str">
        <f>VLOOKUP(AH63,'Axe 2 Règles de gestion'!$D$2:$F$447,3, FALSE)</f>
        <v>Maladie : Le congé de paternité doit être pris en dehors des périodes de congés de maladie.</v>
      </c>
      <c r="AJ63" s="13" t="s">
        <v>1085</v>
      </c>
      <c r="AK63" s="15" t="str">
        <f>VLOOKUP(AJ63,'Axe 2 Règles de gestion'!$D$2:$F$447,3, FALSE)</f>
        <v>Modalités de service : L'autorisation d'accomplir un service à temps partiel est suspendue pendant toute la durée du congé de paternité.</v>
      </c>
      <c r="AL63" s="13" t="s">
        <v>1087</v>
      </c>
      <c r="AM63" s="15" t="str">
        <f>VLOOKUP(AL63,'Axe 2 Règles de gestion'!$D$2:$F$447,3, FALSE)</f>
        <v>Retraite : Le congé est considéré comme une période d'activité pour la retraite.</v>
      </c>
      <c r="AN63" s="13" t="s">
        <v>1089</v>
      </c>
      <c r="AO63" s="15" t="str">
        <f>VLOOKUP(AN63,'Axe 2 Règles de gestion'!$D$2:$F$447,3, FALSE)</f>
        <v>Acte : Un acte administratif doit être produit.</v>
      </c>
      <c r="AP63" s="13"/>
      <c r="AQ63" s="15"/>
    </row>
    <row r="64" spans="1:43" ht="120" x14ac:dyDescent="0.25">
      <c r="A64" s="13" t="s">
        <v>148</v>
      </c>
      <c r="B64" s="13" t="s">
        <v>229</v>
      </c>
      <c r="C64" s="14">
        <v>44357.330555555556</v>
      </c>
      <c r="D64" s="13" t="s">
        <v>106</v>
      </c>
      <c r="E64" s="15" t="s">
        <v>107</v>
      </c>
      <c r="F64" s="13" t="s">
        <v>108</v>
      </c>
      <c r="G64" s="15" t="s">
        <v>109</v>
      </c>
      <c r="H64" s="13" t="s">
        <v>220</v>
      </c>
      <c r="I64" s="15" t="s">
        <v>221</v>
      </c>
      <c r="J64" s="15" t="s">
        <v>222</v>
      </c>
      <c r="K64" s="15" t="s">
        <v>223</v>
      </c>
      <c r="L64" s="13" t="s">
        <v>224</v>
      </c>
      <c r="M64" s="15" t="s">
        <v>225</v>
      </c>
      <c r="N64" s="13" t="s">
        <v>116</v>
      </c>
      <c r="O64" s="15"/>
      <c r="P64" s="15"/>
      <c r="Q64" s="15" t="s">
        <v>169</v>
      </c>
      <c r="R64" s="13" t="s">
        <v>170</v>
      </c>
      <c r="S64" s="13" t="s">
        <v>119</v>
      </c>
      <c r="T64" s="13" t="s">
        <v>120</v>
      </c>
      <c r="U64" s="14">
        <v>44162</v>
      </c>
      <c r="V64" s="14">
        <v>44377</v>
      </c>
      <c r="W64" s="15" t="s">
        <v>1112</v>
      </c>
      <c r="X64" s="13" t="s">
        <v>1097</v>
      </c>
      <c r="Y64" s="15" t="str">
        <f>VLOOKUP(X64,'Axe 2 Règles de gestion'!$D$2:$F$447,3, FALSE)</f>
        <v>Rémunération : L'agent bénéficie de l'intégralité de sa rémunération (traitement, supplément familial de traitement, indemnité de résidence). La nouvelle bonification indiciaire est maintenue.</v>
      </c>
      <c r="Z64" s="13" t="s">
        <v>1094</v>
      </c>
      <c r="AA64" s="15" t="str">
        <f>VLOOKUP(Z64,'Axe 2 Règles de gestion'!$D$2:$F$447,3, FALSE)</f>
        <v>Carrière : L'agent conserve ses droits à l'avancement d'échelon et à l'avancement de grade en totalité.</v>
      </c>
      <c r="AB64" s="13" t="s">
        <v>1108</v>
      </c>
      <c r="AC64" s="15" t="str">
        <f>VLOOKUP(AB64,'Axe 2 Règles de gestion'!$D$2:$F$447,3, FALSE)</f>
        <v>Stage : La date de fin de stage est reportée pour le temps passé dans ces congés.</v>
      </c>
      <c r="AD64" s="13" t="s">
        <v>1110</v>
      </c>
      <c r="AE64" s="15" t="str">
        <f>VLOOKUP(AD64,'Axe 2 Règles de gestion'!$D$2:$F$447,3, FALSE)</f>
        <v>Titularisation : La titularisation prend effet à la fin de la durée normale du stage sans qu'il soit tenu compte de sa prolongation imputable au congé.</v>
      </c>
      <c r="AF64" s="13" t="s">
        <v>1081</v>
      </c>
      <c r="AG64" s="15" t="str">
        <f>VLOOKUP(AF64,'Axe 2 Règles de gestion'!$D$2:$F$447,3, FALSE)</f>
        <v>Congés annuels : L'agent conserve son droit à congé annuel.</v>
      </c>
      <c r="AH64" s="13" t="s">
        <v>1083</v>
      </c>
      <c r="AI64" s="15" t="str">
        <f>VLOOKUP(AH64,'Axe 2 Règles de gestion'!$D$2:$F$447,3, FALSE)</f>
        <v>Maladie : Le congé de paternité doit être pris en dehors des périodes de congés de maladie.</v>
      </c>
      <c r="AJ64" s="13" t="s">
        <v>1085</v>
      </c>
      <c r="AK64" s="15" t="str">
        <f>VLOOKUP(AJ64,'Axe 2 Règles de gestion'!$D$2:$F$447,3, FALSE)</f>
        <v>Modalités de service : L'autorisation d'accomplir un service à temps partiel est suspendue pendant toute la durée du congé de paternité.</v>
      </c>
      <c r="AL64" s="13" t="s">
        <v>1087</v>
      </c>
      <c r="AM64" s="15" t="str">
        <f>VLOOKUP(AL64,'Axe 2 Règles de gestion'!$D$2:$F$447,3, FALSE)</f>
        <v>Retraite : Le congé est considéré comme une période d'activité pour la retraite.</v>
      </c>
      <c r="AN64" s="13" t="s">
        <v>1089</v>
      </c>
      <c r="AO64" s="15" t="str">
        <f>VLOOKUP(AN64,'Axe 2 Règles de gestion'!$D$2:$F$447,3, FALSE)</f>
        <v>Acte : Un acte administratif doit être produit.</v>
      </c>
      <c r="AP64" s="13"/>
      <c r="AQ64" s="15"/>
    </row>
    <row r="65" spans="1:43" ht="120" x14ac:dyDescent="0.25">
      <c r="A65" s="13" t="s">
        <v>245</v>
      </c>
      <c r="B65" s="13" t="s">
        <v>105</v>
      </c>
      <c r="C65" s="14">
        <v>44466.59097222222</v>
      </c>
      <c r="D65" s="13" t="s">
        <v>106</v>
      </c>
      <c r="E65" s="15" t="s">
        <v>107</v>
      </c>
      <c r="F65" s="13" t="s">
        <v>108</v>
      </c>
      <c r="G65" s="15" t="s">
        <v>109</v>
      </c>
      <c r="H65" s="13" t="s">
        <v>220</v>
      </c>
      <c r="I65" s="15" t="s">
        <v>221</v>
      </c>
      <c r="J65" s="15" t="s">
        <v>222</v>
      </c>
      <c r="K65" s="15" t="s">
        <v>223</v>
      </c>
      <c r="L65" s="13" t="s">
        <v>224</v>
      </c>
      <c r="M65" s="15" t="s">
        <v>225</v>
      </c>
      <c r="N65" s="13" t="s">
        <v>116</v>
      </c>
      <c r="O65" s="15"/>
      <c r="P65" s="15"/>
      <c r="Q65" s="15" t="s">
        <v>169</v>
      </c>
      <c r="R65" s="13" t="s">
        <v>170</v>
      </c>
      <c r="S65" s="13" t="s">
        <v>119</v>
      </c>
      <c r="T65" s="13" t="s">
        <v>120</v>
      </c>
      <c r="U65" s="14">
        <v>44378</v>
      </c>
      <c r="V65" s="14">
        <v>44439</v>
      </c>
      <c r="W65" s="15" t="s">
        <v>1112</v>
      </c>
      <c r="X65" s="13" t="s">
        <v>1097</v>
      </c>
      <c r="Y65" s="15" t="str">
        <f>VLOOKUP(X65,'Axe 2 Règles de gestion'!$D$2:$F$447,3, FALSE)</f>
        <v>Rémunération : L'agent bénéficie de l'intégralité de sa rémunération (traitement, supplément familial de traitement, indemnité de résidence). La nouvelle bonification indiciaire est maintenue.</v>
      </c>
      <c r="Z65" s="13" t="s">
        <v>1094</v>
      </c>
      <c r="AA65" s="15" t="str">
        <f>VLOOKUP(Z65,'Axe 2 Règles de gestion'!$D$2:$F$447,3, FALSE)</f>
        <v>Carrière : L'agent conserve ses droits à l'avancement d'échelon et à l'avancement de grade en totalité.</v>
      </c>
      <c r="AB65" s="13" t="s">
        <v>1108</v>
      </c>
      <c r="AC65" s="15" t="str">
        <f>VLOOKUP(AB65,'Axe 2 Règles de gestion'!$D$2:$F$447,3, FALSE)</f>
        <v>Stage : La date de fin de stage est reportée pour le temps passé dans ces congés.</v>
      </c>
      <c r="AD65" s="13" t="s">
        <v>1110</v>
      </c>
      <c r="AE65" s="15" t="str">
        <f>VLOOKUP(AD65,'Axe 2 Règles de gestion'!$D$2:$F$447,3, FALSE)</f>
        <v>Titularisation : La titularisation prend effet à la fin de la durée normale du stage sans qu'il soit tenu compte de sa prolongation imputable au congé.</v>
      </c>
      <c r="AF65" s="13" t="s">
        <v>1081</v>
      </c>
      <c r="AG65" s="15" t="str">
        <f>VLOOKUP(AF65,'Axe 2 Règles de gestion'!$D$2:$F$447,3, FALSE)</f>
        <v>Congés annuels : L'agent conserve son droit à congé annuel.</v>
      </c>
      <c r="AH65" s="13" t="s">
        <v>1083</v>
      </c>
      <c r="AI65" s="15" t="str">
        <f>VLOOKUP(AH65,'Axe 2 Règles de gestion'!$D$2:$F$447,3, FALSE)</f>
        <v>Maladie : Le congé de paternité doit être pris en dehors des périodes de congés de maladie.</v>
      </c>
      <c r="AJ65" s="13" t="s">
        <v>1085</v>
      </c>
      <c r="AK65" s="15" t="str">
        <f>VLOOKUP(AJ65,'Axe 2 Règles de gestion'!$D$2:$F$447,3, FALSE)</f>
        <v>Modalités de service : L'autorisation d'accomplir un service à temps partiel est suspendue pendant toute la durée du congé de paternité.</v>
      </c>
      <c r="AL65" s="13" t="s">
        <v>1087</v>
      </c>
      <c r="AM65" s="15" t="str">
        <f>VLOOKUP(AL65,'Axe 2 Règles de gestion'!$D$2:$F$447,3, FALSE)</f>
        <v>Retraite : Le congé est considéré comme une période d'activité pour la retraite.</v>
      </c>
      <c r="AN65" s="13" t="s">
        <v>1089</v>
      </c>
      <c r="AO65" s="15" t="str">
        <f>VLOOKUP(AN65,'Axe 2 Règles de gestion'!$D$2:$F$447,3, FALSE)</f>
        <v>Acte : Un acte administratif doit être produit.</v>
      </c>
      <c r="AP65" s="13"/>
      <c r="AQ65" s="15"/>
    </row>
    <row r="66" spans="1:43" ht="120" x14ac:dyDescent="0.25">
      <c r="A66" s="13" t="s">
        <v>305</v>
      </c>
      <c r="B66" s="13" t="s">
        <v>105</v>
      </c>
      <c r="C66" s="14">
        <v>45810.404166666667</v>
      </c>
      <c r="D66" s="13" t="s">
        <v>106</v>
      </c>
      <c r="E66" s="15" t="s">
        <v>107</v>
      </c>
      <c r="F66" s="13" t="s">
        <v>108</v>
      </c>
      <c r="G66" s="15" t="s">
        <v>109</v>
      </c>
      <c r="H66" s="13" t="s">
        <v>220</v>
      </c>
      <c r="I66" s="15" t="s">
        <v>221</v>
      </c>
      <c r="J66" s="15" t="s">
        <v>222</v>
      </c>
      <c r="K66" s="15" t="s">
        <v>223</v>
      </c>
      <c r="L66" s="13" t="s">
        <v>224</v>
      </c>
      <c r="M66" s="15" t="s">
        <v>225</v>
      </c>
      <c r="N66" s="13" t="s">
        <v>116</v>
      </c>
      <c r="O66" s="15"/>
      <c r="P66" s="15"/>
      <c r="Q66" s="15" t="s">
        <v>169</v>
      </c>
      <c r="R66" s="13" t="s">
        <v>170</v>
      </c>
      <c r="S66" s="13" t="s">
        <v>119</v>
      </c>
      <c r="T66" s="13" t="s">
        <v>120</v>
      </c>
      <c r="U66" s="14">
        <v>44440</v>
      </c>
      <c r="V66" s="14"/>
      <c r="W66" s="15" t="s">
        <v>1112</v>
      </c>
      <c r="X66" s="13" t="s">
        <v>1097</v>
      </c>
      <c r="Y66" s="15" t="str">
        <f>VLOOKUP(X66,'Axe 2 Règles de gestion'!$D$2:$F$447,3, FALSE)</f>
        <v>Rémunération : L'agent bénéficie de l'intégralité de sa rémunération (traitement, supplément familial de traitement, indemnité de résidence). La nouvelle bonification indiciaire est maintenue.</v>
      </c>
      <c r="Z66" s="13" t="s">
        <v>1094</v>
      </c>
      <c r="AA66" s="15" t="str">
        <f>VLOOKUP(Z66,'Axe 2 Règles de gestion'!$D$2:$F$447,3, FALSE)</f>
        <v>Carrière : L'agent conserve ses droits à l'avancement d'échelon et à l'avancement de grade en totalité.</v>
      </c>
      <c r="AB66" s="13" t="s">
        <v>1108</v>
      </c>
      <c r="AC66" s="15" t="str">
        <f>VLOOKUP(AB66,'Axe 2 Règles de gestion'!$D$2:$F$447,3, FALSE)</f>
        <v>Stage : La date de fin de stage est reportée pour le temps passé dans ces congés.</v>
      </c>
      <c r="AD66" s="13" t="s">
        <v>1110</v>
      </c>
      <c r="AE66" s="15" t="str">
        <f>VLOOKUP(AD66,'Axe 2 Règles de gestion'!$D$2:$F$447,3, FALSE)</f>
        <v>Titularisation : La titularisation prend effet à la fin de la durée normale du stage sans qu'il soit tenu compte de sa prolongation imputable au congé.</v>
      </c>
      <c r="AF66" s="13" t="s">
        <v>1081</v>
      </c>
      <c r="AG66" s="15" t="str">
        <f>VLOOKUP(AF66,'Axe 2 Règles de gestion'!$D$2:$F$447,3, FALSE)</f>
        <v>Congés annuels : L'agent conserve son droit à congé annuel.</v>
      </c>
      <c r="AH66" s="13" t="s">
        <v>1083</v>
      </c>
      <c r="AI66" s="15" t="str">
        <f>VLOOKUP(AH66,'Axe 2 Règles de gestion'!$D$2:$F$447,3, FALSE)</f>
        <v>Maladie : Le congé de paternité doit être pris en dehors des périodes de congés de maladie.</v>
      </c>
      <c r="AJ66" s="13" t="s">
        <v>1085</v>
      </c>
      <c r="AK66" s="15" t="str">
        <f>VLOOKUP(AJ66,'Axe 2 Règles de gestion'!$D$2:$F$447,3, FALSE)</f>
        <v>Modalités de service : L'autorisation d'accomplir un service à temps partiel est suspendue pendant toute la durée du congé de paternité.</v>
      </c>
      <c r="AL66" s="13" t="s">
        <v>1087</v>
      </c>
      <c r="AM66" s="15" t="str">
        <f>VLOOKUP(AL66,'Axe 2 Règles de gestion'!$D$2:$F$447,3, FALSE)</f>
        <v>Retraite : Le congé est considéré comme une période d'activité pour la retraite.</v>
      </c>
      <c r="AN66" s="13" t="s">
        <v>1089</v>
      </c>
      <c r="AO66" s="15" t="str">
        <f>VLOOKUP(AN66,'Axe 2 Règles de gestion'!$D$2:$F$447,3, FALSE)</f>
        <v>Acte : Un acte administratif doit être produit.</v>
      </c>
      <c r="AP66" s="13" t="s">
        <v>309</v>
      </c>
      <c r="AQ66" s="15"/>
    </row>
    <row r="67" spans="1:43" ht="60" x14ac:dyDescent="0.25">
      <c r="A67" s="13" t="s">
        <v>104</v>
      </c>
      <c r="B67" s="13" t="s">
        <v>105</v>
      </c>
      <c r="C67" s="14">
        <v>43152.5</v>
      </c>
      <c r="D67" s="13" t="s">
        <v>106</v>
      </c>
      <c r="E67" s="15" t="s">
        <v>107</v>
      </c>
      <c r="F67" s="13" t="s">
        <v>108</v>
      </c>
      <c r="G67" s="15" t="s">
        <v>109</v>
      </c>
      <c r="H67" s="13" t="s">
        <v>220</v>
      </c>
      <c r="I67" s="15" t="s">
        <v>221</v>
      </c>
      <c r="J67" s="15" t="s">
        <v>222</v>
      </c>
      <c r="K67" s="15" t="s">
        <v>223</v>
      </c>
      <c r="L67" s="13" t="s">
        <v>278</v>
      </c>
      <c r="M67" s="15" t="s">
        <v>279</v>
      </c>
      <c r="N67" s="13" t="s">
        <v>152</v>
      </c>
      <c r="O67" s="15"/>
      <c r="P67" s="15"/>
      <c r="Q67" s="15" t="s">
        <v>169</v>
      </c>
      <c r="R67" s="13" t="s">
        <v>170</v>
      </c>
      <c r="S67" s="13" t="s">
        <v>119</v>
      </c>
      <c r="T67" s="13" t="s">
        <v>120</v>
      </c>
      <c r="U67" s="14">
        <v>41262</v>
      </c>
      <c r="V67" s="14">
        <v>42481</v>
      </c>
      <c r="W67" s="15"/>
      <c r="X67" s="13"/>
      <c r="Y67" s="15"/>
      <c r="Z67" s="13"/>
      <c r="AA67" s="15"/>
      <c r="AB67" s="13"/>
      <c r="AC67" s="15"/>
      <c r="AD67" s="13"/>
      <c r="AE67" s="15"/>
      <c r="AF67" s="13"/>
      <c r="AG67" s="15"/>
      <c r="AH67" s="13"/>
      <c r="AI67" s="15"/>
      <c r="AJ67" s="13"/>
      <c r="AK67" s="15"/>
      <c r="AL67" s="13"/>
      <c r="AM67" s="15"/>
      <c r="AN67" s="13"/>
      <c r="AO67" s="15"/>
      <c r="AP67" s="13"/>
      <c r="AQ67" s="15"/>
    </row>
    <row r="68" spans="1:43" ht="60" x14ac:dyDescent="0.25">
      <c r="A68" s="13" t="s">
        <v>148</v>
      </c>
      <c r="B68" s="13" t="s">
        <v>105</v>
      </c>
      <c r="C68" s="14">
        <v>44357.552777777775</v>
      </c>
      <c r="D68" s="13" t="s">
        <v>106</v>
      </c>
      <c r="E68" s="15" t="s">
        <v>107</v>
      </c>
      <c r="F68" s="13" t="s">
        <v>108</v>
      </c>
      <c r="G68" s="15" t="s">
        <v>109</v>
      </c>
      <c r="H68" s="13" t="s">
        <v>220</v>
      </c>
      <c r="I68" s="15" t="s">
        <v>221</v>
      </c>
      <c r="J68" s="15" t="s">
        <v>222</v>
      </c>
      <c r="K68" s="15" t="s">
        <v>223</v>
      </c>
      <c r="L68" s="13" t="s">
        <v>278</v>
      </c>
      <c r="M68" s="15" t="s">
        <v>279</v>
      </c>
      <c r="N68" s="13" t="s">
        <v>152</v>
      </c>
      <c r="O68" s="15"/>
      <c r="P68" s="15"/>
      <c r="Q68" s="15" t="s">
        <v>169</v>
      </c>
      <c r="R68" s="13" t="s">
        <v>170</v>
      </c>
      <c r="S68" s="13" t="s">
        <v>119</v>
      </c>
      <c r="T68" s="13" t="s">
        <v>120</v>
      </c>
      <c r="U68" s="14">
        <v>42482</v>
      </c>
      <c r="V68" s="14">
        <v>44161</v>
      </c>
      <c r="W68" s="15"/>
      <c r="X68" s="13"/>
      <c r="Y68" s="15"/>
      <c r="Z68" s="13"/>
      <c r="AA68" s="15"/>
      <c r="AB68" s="13"/>
      <c r="AC68" s="15"/>
      <c r="AD68" s="13"/>
      <c r="AE68" s="15"/>
      <c r="AF68" s="13"/>
      <c r="AG68" s="15"/>
      <c r="AH68" s="13"/>
      <c r="AI68" s="15"/>
      <c r="AJ68" s="13"/>
      <c r="AK68" s="15"/>
      <c r="AL68" s="13"/>
      <c r="AM68" s="15"/>
      <c r="AN68" s="13"/>
      <c r="AO68" s="15"/>
      <c r="AP68" s="13"/>
      <c r="AQ68" s="15"/>
    </row>
    <row r="69" spans="1:43" ht="60" x14ac:dyDescent="0.25">
      <c r="A69" s="13" t="s">
        <v>148</v>
      </c>
      <c r="B69" s="13" t="s">
        <v>229</v>
      </c>
      <c r="C69" s="14">
        <v>44357.553472222222</v>
      </c>
      <c r="D69" s="13" t="s">
        <v>106</v>
      </c>
      <c r="E69" s="15" t="s">
        <v>107</v>
      </c>
      <c r="F69" s="13" t="s">
        <v>108</v>
      </c>
      <c r="G69" s="15" t="s">
        <v>109</v>
      </c>
      <c r="H69" s="13" t="s">
        <v>220</v>
      </c>
      <c r="I69" s="15" t="s">
        <v>221</v>
      </c>
      <c r="J69" s="15" t="s">
        <v>222</v>
      </c>
      <c r="K69" s="15" t="s">
        <v>223</v>
      </c>
      <c r="L69" s="13" t="s">
        <v>278</v>
      </c>
      <c r="M69" s="15" t="s">
        <v>279</v>
      </c>
      <c r="N69" s="13" t="s">
        <v>152</v>
      </c>
      <c r="O69" s="15"/>
      <c r="P69" s="15"/>
      <c r="Q69" s="15" t="s">
        <v>169</v>
      </c>
      <c r="R69" s="13" t="s">
        <v>170</v>
      </c>
      <c r="S69" s="13" t="s">
        <v>119</v>
      </c>
      <c r="T69" s="13" t="s">
        <v>120</v>
      </c>
      <c r="U69" s="14">
        <v>44162</v>
      </c>
      <c r="V69" s="14">
        <v>44377</v>
      </c>
      <c r="W69" s="15"/>
      <c r="X69" s="13"/>
      <c r="Y69" s="15"/>
      <c r="Z69" s="13"/>
      <c r="AA69" s="15"/>
      <c r="AB69" s="13"/>
      <c r="AC69" s="15"/>
      <c r="AD69" s="13"/>
      <c r="AE69" s="15"/>
      <c r="AF69" s="13"/>
      <c r="AG69" s="15"/>
      <c r="AH69" s="13"/>
      <c r="AI69" s="15"/>
      <c r="AJ69" s="13"/>
      <c r="AK69" s="15"/>
      <c r="AL69" s="13"/>
      <c r="AM69" s="15"/>
      <c r="AN69" s="13"/>
      <c r="AO69" s="15"/>
      <c r="AP69" s="13"/>
      <c r="AQ69" s="15"/>
    </row>
    <row r="70" spans="1:43" ht="60" x14ac:dyDescent="0.25">
      <c r="A70" s="13" t="s">
        <v>305</v>
      </c>
      <c r="B70" s="13" t="s">
        <v>105</v>
      </c>
      <c r="C70" s="14">
        <v>45805.668055555558</v>
      </c>
      <c r="D70" s="13" t="s">
        <v>106</v>
      </c>
      <c r="E70" s="15" t="s">
        <v>107</v>
      </c>
      <c r="F70" s="13" t="s">
        <v>108</v>
      </c>
      <c r="G70" s="15" t="s">
        <v>109</v>
      </c>
      <c r="H70" s="13" t="s">
        <v>220</v>
      </c>
      <c r="I70" s="15" t="s">
        <v>221</v>
      </c>
      <c r="J70" s="15" t="s">
        <v>222</v>
      </c>
      <c r="K70" s="15" t="s">
        <v>223</v>
      </c>
      <c r="L70" s="13" t="s">
        <v>278</v>
      </c>
      <c r="M70" s="15" t="s">
        <v>279</v>
      </c>
      <c r="N70" s="13" t="s">
        <v>152</v>
      </c>
      <c r="O70" s="15"/>
      <c r="P70" s="15"/>
      <c r="Q70" s="15" t="s">
        <v>169</v>
      </c>
      <c r="R70" s="13" t="s">
        <v>170</v>
      </c>
      <c r="S70" s="13" t="s">
        <v>119</v>
      </c>
      <c r="T70" s="13" t="s">
        <v>120</v>
      </c>
      <c r="U70" s="14">
        <v>44378</v>
      </c>
      <c r="V70" s="14"/>
      <c r="W70" s="15"/>
      <c r="X70" s="13"/>
      <c r="Y70" s="15"/>
      <c r="Z70" s="13"/>
      <c r="AA70" s="15"/>
      <c r="AB70" s="13"/>
      <c r="AC70" s="15"/>
      <c r="AD70" s="13"/>
      <c r="AE70" s="15"/>
      <c r="AF70" s="13"/>
      <c r="AG70" s="15"/>
      <c r="AH70" s="13"/>
      <c r="AI70" s="15"/>
      <c r="AJ70" s="13"/>
      <c r="AK70" s="15"/>
      <c r="AL70" s="13"/>
      <c r="AM70" s="15"/>
      <c r="AN70" s="13"/>
      <c r="AO70" s="15"/>
      <c r="AP70" s="13" t="s">
        <v>309</v>
      </c>
      <c r="AQ70" s="15"/>
    </row>
    <row r="71" spans="1:43" ht="60" x14ac:dyDescent="0.25">
      <c r="A71" s="13" t="s">
        <v>148</v>
      </c>
      <c r="B71" s="13" t="s">
        <v>105</v>
      </c>
      <c r="C71" s="14">
        <v>44330.65625</v>
      </c>
      <c r="D71" s="13" t="s">
        <v>106</v>
      </c>
      <c r="E71" s="15" t="s">
        <v>107</v>
      </c>
      <c r="F71" s="13" t="s">
        <v>108</v>
      </c>
      <c r="G71" s="15" t="s">
        <v>109</v>
      </c>
      <c r="H71" s="13" t="s">
        <v>220</v>
      </c>
      <c r="I71" s="15" t="s">
        <v>221</v>
      </c>
      <c r="J71" s="15" t="s">
        <v>222</v>
      </c>
      <c r="K71" s="15" t="s">
        <v>223</v>
      </c>
      <c r="L71" s="13" t="s">
        <v>224</v>
      </c>
      <c r="M71" s="15" t="s">
        <v>225</v>
      </c>
      <c r="N71" s="13" t="s">
        <v>116</v>
      </c>
      <c r="O71" s="15"/>
      <c r="P71" s="15"/>
      <c r="Q71" s="15" t="s">
        <v>173</v>
      </c>
      <c r="R71" s="13" t="s">
        <v>174</v>
      </c>
      <c r="S71" s="13" t="s">
        <v>119</v>
      </c>
      <c r="T71" s="13" t="s">
        <v>149</v>
      </c>
      <c r="U71" s="14">
        <v>41262</v>
      </c>
      <c r="V71" s="14">
        <v>44347</v>
      </c>
      <c r="W71" s="15"/>
      <c r="X71" s="13"/>
      <c r="Y71" s="15"/>
      <c r="Z71" s="13"/>
      <c r="AA71" s="15"/>
      <c r="AB71" s="13"/>
      <c r="AC71" s="15"/>
      <c r="AD71" s="13"/>
      <c r="AE71" s="15"/>
      <c r="AF71" s="13"/>
      <c r="AG71" s="15"/>
      <c r="AH71" s="13"/>
      <c r="AI71" s="15"/>
      <c r="AJ71" s="13"/>
      <c r="AK71" s="15"/>
      <c r="AL71" s="13"/>
      <c r="AM71" s="15"/>
      <c r="AN71" s="13"/>
      <c r="AO71" s="15"/>
      <c r="AP71" s="13"/>
      <c r="AQ71" s="15"/>
    </row>
    <row r="72" spans="1:43" ht="90" x14ac:dyDescent="0.25">
      <c r="A72" s="13" t="s">
        <v>245</v>
      </c>
      <c r="B72" s="13" t="s">
        <v>105</v>
      </c>
      <c r="C72" s="14">
        <v>44568.349305555559</v>
      </c>
      <c r="D72" s="13" t="s">
        <v>106</v>
      </c>
      <c r="E72" s="15" t="s">
        <v>107</v>
      </c>
      <c r="F72" s="13" t="s">
        <v>108</v>
      </c>
      <c r="G72" s="15" t="s">
        <v>109</v>
      </c>
      <c r="H72" s="13" t="s">
        <v>220</v>
      </c>
      <c r="I72" s="15" t="s">
        <v>221</v>
      </c>
      <c r="J72" s="15" t="s">
        <v>222</v>
      </c>
      <c r="K72" s="15" t="s">
        <v>223</v>
      </c>
      <c r="L72" s="13" t="s">
        <v>224</v>
      </c>
      <c r="M72" s="15" t="s">
        <v>225</v>
      </c>
      <c r="N72" s="13" t="s">
        <v>116</v>
      </c>
      <c r="O72" s="15"/>
      <c r="P72" s="15"/>
      <c r="Q72" s="15" t="s">
        <v>173</v>
      </c>
      <c r="R72" s="13" t="s">
        <v>174</v>
      </c>
      <c r="S72" s="13" t="s">
        <v>119</v>
      </c>
      <c r="T72" s="13" t="s">
        <v>120</v>
      </c>
      <c r="U72" s="14">
        <v>44348</v>
      </c>
      <c r="V72" s="14">
        <v>44377</v>
      </c>
      <c r="W72" s="15" t="s">
        <v>1078</v>
      </c>
      <c r="X72" s="13" t="s">
        <v>1079</v>
      </c>
      <c r="Y72" s="15" t="str">
        <f>VLOOKUP(X72,'Axe 2 Règles de gestion'!$D$2:$F$447,3, FALSE)</f>
        <v>Rémunération : L'agent bénéficie d'un congé à plein salaire d'une durée égale à celle prévue par la législation sur la sécurité sociale.</v>
      </c>
      <c r="Z72" s="13" t="s">
        <v>1081</v>
      </c>
      <c r="AA72" s="15" t="str">
        <f>VLOOKUP(Z72,'Axe 2 Règles de gestion'!$D$2:$F$447,3, FALSE)</f>
        <v>Congés annuels : L'agent conserve son droit à congé annuel.</v>
      </c>
      <c r="AB72" s="13" t="s">
        <v>1083</v>
      </c>
      <c r="AC72" s="15" t="str">
        <f>VLOOKUP(AB72,'Axe 2 Règles de gestion'!$D$2:$F$447,3, FALSE)</f>
        <v>Maladie : Le congé de paternité doit être pris en dehors des périodes de congés de maladie.</v>
      </c>
      <c r="AD72" s="13" t="s">
        <v>1085</v>
      </c>
      <c r="AE72" s="15" t="str">
        <f>VLOOKUP(AD72,'Axe 2 Règles de gestion'!$D$2:$F$447,3, FALSE)</f>
        <v>Modalités de service : L'autorisation d'accomplir un service à temps partiel est suspendue pendant toute la durée du congé de paternité.</v>
      </c>
      <c r="AF72" s="13" t="s">
        <v>1087</v>
      </c>
      <c r="AG72" s="15" t="str">
        <f>VLOOKUP(AF72,'Axe 2 Règles de gestion'!$D$2:$F$447,3, FALSE)</f>
        <v>Retraite : Le congé est considéré comme une période d'activité pour la retraite.</v>
      </c>
      <c r="AH72" s="13" t="s">
        <v>1089</v>
      </c>
      <c r="AI72" s="15" t="str">
        <f>VLOOKUP(AH72,'Axe 2 Règles de gestion'!$D$2:$F$447,3, FALSE)</f>
        <v>Acte : Un acte administratif doit être produit.</v>
      </c>
      <c r="AJ72" s="13"/>
      <c r="AK72" s="15"/>
      <c r="AL72" s="13"/>
      <c r="AM72" s="15"/>
      <c r="AN72" s="13"/>
      <c r="AO72" s="15"/>
      <c r="AP72" s="13"/>
      <c r="AQ72" s="15"/>
    </row>
    <row r="73" spans="1:43" ht="90" x14ac:dyDescent="0.25">
      <c r="A73" s="13" t="s">
        <v>245</v>
      </c>
      <c r="B73" s="13" t="s">
        <v>229</v>
      </c>
      <c r="C73" s="14">
        <v>44568.35</v>
      </c>
      <c r="D73" s="13" t="s">
        <v>106</v>
      </c>
      <c r="E73" s="15" t="s">
        <v>107</v>
      </c>
      <c r="F73" s="13" t="s">
        <v>108</v>
      </c>
      <c r="G73" s="15" t="s">
        <v>109</v>
      </c>
      <c r="H73" s="13" t="s">
        <v>220</v>
      </c>
      <c r="I73" s="15" t="s">
        <v>221</v>
      </c>
      <c r="J73" s="15" t="s">
        <v>222</v>
      </c>
      <c r="K73" s="15" t="s">
        <v>223</v>
      </c>
      <c r="L73" s="13" t="s">
        <v>224</v>
      </c>
      <c r="M73" s="15" t="s">
        <v>225</v>
      </c>
      <c r="N73" s="13" t="s">
        <v>116</v>
      </c>
      <c r="O73" s="15"/>
      <c r="P73" s="15"/>
      <c r="Q73" s="15" t="s">
        <v>173</v>
      </c>
      <c r="R73" s="13" t="s">
        <v>174</v>
      </c>
      <c r="S73" s="13" t="s">
        <v>119</v>
      </c>
      <c r="T73" s="13" t="s">
        <v>120</v>
      </c>
      <c r="U73" s="14">
        <v>44378</v>
      </c>
      <c r="V73" s="14"/>
      <c r="W73" s="15" t="s">
        <v>1078</v>
      </c>
      <c r="X73" s="13" t="s">
        <v>1079</v>
      </c>
      <c r="Y73" s="15" t="str">
        <f>VLOOKUP(X73,'Axe 2 Règles de gestion'!$D$2:$F$447,3, FALSE)</f>
        <v>Rémunération : L'agent bénéficie d'un congé à plein salaire d'une durée égale à celle prévue par la législation sur la sécurité sociale.</v>
      </c>
      <c r="Z73" s="13" t="s">
        <v>1081</v>
      </c>
      <c r="AA73" s="15" t="str">
        <f>VLOOKUP(Z73,'Axe 2 Règles de gestion'!$D$2:$F$447,3, FALSE)</f>
        <v>Congés annuels : L'agent conserve son droit à congé annuel.</v>
      </c>
      <c r="AB73" s="13" t="s">
        <v>1083</v>
      </c>
      <c r="AC73" s="15" t="str">
        <f>VLOOKUP(AB73,'Axe 2 Règles de gestion'!$D$2:$F$447,3, FALSE)</f>
        <v>Maladie : Le congé de paternité doit être pris en dehors des périodes de congés de maladie.</v>
      </c>
      <c r="AD73" s="13" t="s">
        <v>1085</v>
      </c>
      <c r="AE73" s="15" t="str">
        <f>VLOOKUP(AD73,'Axe 2 Règles de gestion'!$D$2:$F$447,3, FALSE)</f>
        <v>Modalités de service : L'autorisation d'accomplir un service à temps partiel est suspendue pendant toute la durée du congé de paternité.</v>
      </c>
      <c r="AF73" s="13" t="s">
        <v>1087</v>
      </c>
      <c r="AG73" s="15" t="str">
        <f>VLOOKUP(AF73,'Axe 2 Règles de gestion'!$D$2:$F$447,3, FALSE)</f>
        <v>Retraite : Le congé est considéré comme une période d'activité pour la retraite.</v>
      </c>
      <c r="AH73" s="13" t="s">
        <v>1089</v>
      </c>
      <c r="AI73" s="15" t="str">
        <f>VLOOKUP(AH73,'Axe 2 Règles de gestion'!$D$2:$F$447,3, FALSE)</f>
        <v>Acte : Un acte administratif doit être produit.</v>
      </c>
      <c r="AJ73" s="13"/>
      <c r="AK73" s="15"/>
      <c r="AL73" s="13"/>
      <c r="AM73" s="15"/>
      <c r="AN73" s="13"/>
      <c r="AO73" s="15"/>
      <c r="AP73" s="13"/>
      <c r="AQ73" s="15"/>
    </row>
    <row r="74" spans="1:43" ht="60" x14ac:dyDescent="0.25">
      <c r="A74" s="13" t="s">
        <v>148</v>
      </c>
      <c r="B74" s="13" t="s">
        <v>105</v>
      </c>
      <c r="C74" s="14">
        <v>44330.661805555559</v>
      </c>
      <c r="D74" s="13" t="s">
        <v>106</v>
      </c>
      <c r="E74" s="15" t="s">
        <v>107</v>
      </c>
      <c r="F74" s="13" t="s">
        <v>108</v>
      </c>
      <c r="G74" s="15" t="s">
        <v>109</v>
      </c>
      <c r="H74" s="13" t="s">
        <v>220</v>
      </c>
      <c r="I74" s="15" t="s">
        <v>221</v>
      </c>
      <c r="J74" s="15" t="s">
        <v>222</v>
      </c>
      <c r="K74" s="15" t="s">
        <v>223</v>
      </c>
      <c r="L74" s="13" t="s">
        <v>278</v>
      </c>
      <c r="M74" s="15" t="s">
        <v>279</v>
      </c>
      <c r="N74" s="13" t="s">
        <v>152</v>
      </c>
      <c r="O74" s="15"/>
      <c r="P74" s="15"/>
      <c r="Q74" s="15" t="s">
        <v>173</v>
      </c>
      <c r="R74" s="13" t="s">
        <v>174</v>
      </c>
      <c r="S74" s="13" t="s">
        <v>119</v>
      </c>
      <c r="T74" s="13" t="s">
        <v>149</v>
      </c>
      <c r="U74" s="14">
        <v>41262</v>
      </c>
      <c r="V74" s="14">
        <v>44347</v>
      </c>
      <c r="W74" s="15"/>
      <c r="X74" s="13"/>
      <c r="Y74" s="15"/>
      <c r="Z74" s="13"/>
      <c r="AA74" s="15"/>
      <c r="AB74" s="13"/>
      <c r="AC74" s="15"/>
      <c r="AD74" s="13"/>
      <c r="AE74" s="15"/>
      <c r="AF74" s="13"/>
      <c r="AG74" s="15"/>
      <c r="AH74" s="13"/>
      <c r="AI74" s="15"/>
      <c r="AJ74" s="13"/>
      <c r="AK74" s="15"/>
      <c r="AL74" s="13"/>
      <c r="AM74" s="15"/>
      <c r="AN74" s="13"/>
      <c r="AO74" s="15"/>
      <c r="AP74" s="13"/>
      <c r="AQ74" s="15"/>
    </row>
    <row r="75" spans="1:43" ht="60" x14ac:dyDescent="0.25">
      <c r="A75" s="13" t="s">
        <v>245</v>
      </c>
      <c r="B75" s="13" t="s">
        <v>105</v>
      </c>
      <c r="C75" s="14">
        <v>44568.350694444445</v>
      </c>
      <c r="D75" s="13" t="s">
        <v>106</v>
      </c>
      <c r="E75" s="15" t="s">
        <v>107</v>
      </c>
      <c r="F75" s="13" t="s">
        <v>108</v>
      </c>
      <c r="G75" s="15" t="s">
        <v>109</v>
      </c>
      <c r="H75" s="13" t="s">
        <v>220</v>
      </c>
      <c r="I75" s="15" t="s">
        <v>221</v>
      </c>
      <c r="J75" s="15" t="s">
        <v>222</v>
      </c>
      <c r="K75" s="15" t="s">
        <v>223</v>
      </c>
      <c r="L75" s="13" t="s">
        <v>278</v>
      </c>
      <c r="M75" s="15" t="s">
        <v>279</v>
      </c>
      <c r="N75" s="13" t="s">
        <v>152</v>
      </c>
      <c r="O75" s="15"/>
      <c r="P75" s="15"/>
      <c r="Q75" s="15" t="s">
        <v>173</v>
      </c>
      <c r="R75" s="13" t="s">
        <v>174</v>
      </c>
      <c r="S75" s="13" t="s">
        <v>119</v>
      </c>
      <c r="T75" s="13" t="s">
        <v>120</v>
      </c>
      <c r="U75" s="14">
        <v>44348</v>
      </c>
      <c r="V75" s="14">
        <v>44377</v>
      </c>
      <c r="W75" s="15"/>
      <c r="X75" s="13"/>
      <c r="Y75" s="15"/>
      <c r="Z75" s="13"/>
      <c r="AA75" s="15"/>
      <c r="AB75" s="13"/>
      <c r="AC75" s="15"/>
      <c r="AD75" s="13"/>
      <c r="AE75" s="15"/>
      <c r="AF75" s="13"/>
      <c r="AG75" s="15"/>
      <c r="AH75" s="13"/>
      <c r="AI75" s="15"/>
      <c r="AJ75" s="13"/>
      <c r="AK75" s="15"/>
      <c r="AL75" s="13"/>
      <c r="AM75" s="15"/>
      <c r="AN75" s="13"/>
      <c r="AO75" s="15"/>
      <c r="AP75" s="13"/>
      <c r="AQ75" s="15"/>
    </row>
    <row r="76" spans="1:43" ht="60" x14ac:dyDescent="0.25">
      <c r="A76" s="13" t="s">
        <v>245</v>
      </c>
      <c r="B76" s="13" t="s">
        <v>229</v>
      </c>
      <c r="C76" s="14">
        <v>44568.347222222219</v>
      </c>
      <c r="D76" s="13" t="s">
        <v>106</v>
      </c>
      <c r="E76" s="15" t="s">
        <v>107</v>
      </c>
      <c r="F76" s="13" t="s">
        <v>108</v>
      </c>
      <c r="G76" s="15" t="s">
        <v>109</v>
      </c>
      <c r="H76" s="13" t="s">
        <v>220</v>
      </c>
      <c r="I76" s="15" t="s">
        <v>221</v>
      </c>
      <c r="J76" s="15" t="s">
        <v>222</v>
      </c>
      <c r="K76" s="15" t="s">
        <v>223</v>
      </c>
      <c r="L76" s="13" t="s">
        <v>278</v>
      </c>
      <c r="M76" s="15" t="s">
        <v>279</v>
      </c>
      <c r="N76" s="13" t="s">
        <v>152</v>
      </c>
      <c r="O76" s="15"/>
      <c r="P76" s="15"/>
      <c r="Q76" s="15" t="s">
        <v>173</v>
      </c>
      <c r="R76" s="13" t="s">
        <v>174</v>
      </c>
      <c r="S76" s="13" t="s">
        <v>119</v>
      </c>
      <c r="T76" s="13" t="s">
        <v>120</v>
      </c>
      <c r="U76" s="14">
        <v>44378</v>
      </c>
      <c r="V76" s="14"/>
      <c r="W76" s="15"/>
      <c r="X76" s="13"/>
      <c r="Y76" s="15"/>
      <c r="Z76" s="13"/>
      <c r="AA76" s="15"/>
      <c r="AB76" s="13"/>
      <c r="AC76" s="15"/>
      <c r="AD76" s="13"/>
      <c r="AE76" s="15"/>
      <c r="AF76" s="13"/>
      <c r="AG76" s="15"/>
      <c r="AH76" s="13"/>
      <c r="AI76" s="15"/>
      <c r="AJ76" s="13"/>
      <c r="AK76" s="15"/>
      <c r="AL76" s="13"/>
      <c r="AM76" s="15"/>
      <c r="AN76" s="13"/>
      <c r="AO76" s="15"/>
      <c r="AP76" s="13"/>
      <c r="AQ76" s="15"/>
    </row>
    <row r="77" spans="1:43" ht="60" x14ac:dyDescent="0.25">
      <c r="A77" s="13" t="s">
        <v>148</v>
      </c>
      <c r="B77" s="13" t="s">
        <v>229</v>
      </c>
      <c r="C77" s="14">
        <v>44357.461805555555</v>
      </c>
      <c r="D77" s="13" t="s">
        <v>106</v>
      </c>
      <c r="E77" s="15" t="s">
        <v>107</v>
      </c>
      <c r="F77" s="13" t="s">
        <v>108</v>
      </c>
      <c r="G77" s="15" t="s">
        <v>109</v>
      </c>
      <c r="H77" s="13" t="s">
        <v>220</v>
      </c>
      <c r="I77" s="15" t="s">
        <v>221</v>
      </c>
      <c r="J77" s="15" t="s">
        <v>222</v>
      </c>
      <c r="K77" s="15" t="s">
        <v>223</v>
      </c>
      <c r="L77" s="13" t="s">
        <v>224</v>
      </c>
      <c r="M77" s="15" t="s">
        <v>225</v>
      </c>
      <c r="N77" s="13" t="s">
        <v>116</v>
      </c>
      <c r="O77" s="15"/>
      <c r="P77" s="15"/>
      <c r="Q77" s="15" t="s">
        <v>371</v>
      </c>
      <c r="R77" s="13" t="s">
        <v>372</v>
      </c>
      <c r="S77" s="13" t="s">
        <v>188</v>
      </c>
      <c r="T77" s="13" t="s">
        <v>120</v>
      </c>
      <c r="U77" s="14">
        <v>44162</v>
      </c>
      <c r="V77" s="14">
        <v>44377</v>
      </c>
      <c r="W77" s="15"/>
      <c r="X77" s="13"/>
      <c r="Y77" s="15"/>
      <c r="Z77" s="13"/>
      <c r="AA77" s="15"/>
      <c r="AB77" s="13"/>
      <c r="AC77" s="15"/>
      <c r="AD77" s="13"/>
      <c r="AE77" s="15"/>
      <c r="AF77" s="13"/>
      <c r="AG77" s="15"/>
      <c r="AH77" s="13"/>
      <c r="AI77" s="15"/>
      <c r="AJ77" s="13"/>
      <c r="AK77" s="15"/>
      <c r="AL77" s="13"/>
      <c r="AM77" s="15"/>
      <c r="AN77" s="13"/>
      <c r="AO77" s="15"/>
      <c r="AP77" s="13"/>
      <c r="AQ77" s="15"/>
    </row>
    <row r="78" spans="1:43" ht="60" x14ac:dyDescent="0.25">
      <c r="A78" s="13" t="s">
        <v>245</v>
      </c>
      <c r="B78" s="13" t="s">
        <v>105</v>
      </c>
      <c r="C78" s="14">
        <v>44469.367361111108</v>
      </c>
      <c r="D78" s="13" t="s">
        <v>106</v>
      </c>
      <c r="E78" s="15" t="s">
        <v>107</v>
      </c>
      <c r="F78" s="13" t="s">
        <v>108</v>
      </c>
      <c r="G78" s="15" t="s">
        <v>109</v>
      </c>
      <c r="H78" s="13" t="s">
        <v>220</v>
      </c>
      <c r="I78" s="15" t="s">
        <v>221</v>
      </c>
      <c r="J78" s="15" t="s">
        <v>222</v>
      </c>
      <c r="K78" s="15" t="s">
        <v>223</v>
      </c>
      <c r="L78" s="13" t="s">
        <v>224</v>
      </c>
      <c r="M78" s="15" t="s">
        <v>225</v>
      </c>
      <c r="N78" s="13" t="s">
        <v>116</v>
      </c>
      <c r="O78" s="15"/>
      <c r="P78" s="15"/>
      <c r="Q78" s="15" t="s">
        <v>371</v>
      </c>
      <c r="R78" s="13" t="s">
        <v>372</v>
      </c>
      <c r="S78" s="13" t="s">
        <v>188</v>
      </c>
      <c r="T78" s="13" t="s">
        <v>120</v>
      </c>
      <c r="U78" s="14">
        <v>44378</v>
      </c>
      <c r="V78" s="14">
        <v>44439</v>
      </c>
      <c r="W78" s="15"/>
      <c r="X78" s="13"/>
      <c r="Y78" s="15"/>
      <c r="Z78" s="13"/>
      <c r="AA78" s="15"/>
      <c r="AB78" s="13"/>
      <c r="AC78" s="15"/>
      <c r="AD78" s="13"/>
      <c r="AE78" s="15"/>
      <c r="AF78" s="13"/>
      <c r="AG78" s="15"/>
      <c r="AH78" s="13"/>
      <c r="AI78" s="15"/>
      <c r="AJ78" s="13"/>
      <c r="AK78" s="15"/>
      <c r="AL78" s="13"/>
      <c r="AM78" s="15"/>
      <c r="AN78" s="13"/>
      <c r="AO78" s="15"/>
      <c r="AP78" s="13"/>
      <c r="AQ78" s="15"/>
    </row>
    <row r="79" spans="1:43" ht="60" x14ac:dyDescent="0.25">
      <c r="A79" s="13" t="s">
        <v>305</v>
      </c>
      <c r="B79" s="13" t="s">
        <v>105</v>
      </c>
      <c r="C79" s="14">
        <v>45810.415277777778</v>
      </c>
      <c r="D79" s="13" t="s">
        <v>106</v>
      </c>
      <c r="E79" s="15" t="s">
        <v>107</v>
      </c>
      <c r="F79" s="13" t="s">
        <v>108</v>
      </c>
      <c r="G79" s="15" t="s">
        <v>109</v>
      </c>
      <c r="H79" s="13" t="s">
        <v>220</v>
      </c>
      <c r="I79" s="15" t="s">
        <v>221</v>
      </c>
      <c r="J79" s="15" t="s">
        <v>222</v>
      </c>
      <c r="K79" s="15" t="s">
        <v>223</v>
      </c>
      <c r="L79" s="13" t="s">
        <v>224</v>
      </c>
      <c r="M79" s="15" t="s">
        <v>225</v>
      </c>
      <c r="N79" s="13" t="s">
        <v>116</v>
      </c>
      <c r="O79" s="15"/>
      <c r="P79" s="15"/>
      <c r="Q79" s="15" t="s">
        <v>371</v>
      </c>
      <c r="R79" s="13" t="s">
        <v>372</v>
      </c>
      <c r="S79" s="13" t="s">
        <v>188</v>
      </c>
      <c r="T79" s="13" t="s">
        <v>120</v>
      </c>
      <c r="U79" s="14">
        <v>44440</v>
      </c>
      <c r="V79" s="14"/>
      <c r="W79" s="15"/>
      <c r="X79" s="13"/>
      <c r="Y79" s="15"/>
      <c r="Z79" s="13"/>
      <c r="AA79" s="15"/>
      <c r="AB79" s="13"/>
      <c r="AC79" s="15"/>
      <c r="AD79" s="13"/>
      <c r="AE79" s="15"/>
      <c r="AF79" s="13"/>
      <c r="AG79" s="15"/>
      <c r="AH79" s="13"/>
      <c r="AI79" s="15"/>
      <c r="AJ79" s="13"/>
      <c r="AK79" s="15"/>
      <c r="AL79" s="13"/>
      <c r="AM79" s="15"/>
      <c r="AN79" s="13"/>
      <c r="AO79" s="15"/>
      <c r="AP79" s="13" t="s">
        <v>309</v>
      </c>
      <c r="AQ79" s="15"/>
    </row>
    <row r="80" spans="1:43" ht="60" x14ac:dyDescent="0.25">
      <c r="A80" s="13" t="s">
        <v>148</v>
      </c>
      <c r="B80" s="13" t="s">
        <v>229</v>
      </c>
      <c r="C80" s="14">
        <v>44357.560416666667</v>
      </c>
      <c r="D80" s="13" t="s">
        <v>106</v>
      </c>
      <c r="E80" s="15" t="s">
        <v>107</v>
      </c>
      <c r="F80" s="13" t="s">
        <v>108</v>
      </c>
      <c r="G80" s="15" t="s">
        <v>109</v>
      </c>
      <c r="H80" s="13" t="s">
        <v>220</v>
      </c>
      <c r="I80" s="15" t="s">
        <v>221</v>
      </c>
      <c r="J80" s="15" t="s">
        <v>222</v>
      </c>
      <c r="K80" s="15" t="s">
        <v>223</v>
      </c>
      <c r="L80" s="13" t="s">
        <v>278</v>
      </c>
      <c r="M80" s="15" t="s">
        <v>279</v>
      </c>
      <c r="N80" s="13" t="s">
        <v>152</v>
      </c>
      <c r="O80" s="15"/>
      <c r="P80" s="15"/>
      <c r="Q80" s="15" t="s">
        <v>371</v>
      </c>
      <c r="R80" s="13" t="s">
        <v>372</v>
      </c>
      <c r="S80" s="13" t="s">
        <v>188</v>
      </c>
      <c r="T80" s="13" t="s">
        <v>120</v>
      </c>
      <c r="U80" s="14">
        <v>44162</v>
      </c>
      <c r="V80" s="14">
        <v>44377</v>
      </c>
      <c r="W80" s="15"/>
      <c r="X80" s="13"/>
      <c r="Y80" s="15"/>
      <c r="Z80" s="13"/>
      <c r="AA80" s="15"/>
      <c r="AB80" s="13"/>
      <c r="AC80" s="15"/>
      <c r="AD80" s="13"/>
      <c r="AE80" s="15"/>
      <c r="AF80" s="13"/>
      <c r="AG80" s="15"/>
      <c r="AH80" s="13"/>
      <c r="AI80" s="15"/>
      <c r="AJ80" s="13"/>
      <c r="AK80" s="15"/>
      <c r="AL80" s="13"/>
      <c r="AM80" s="15"/>
      <c r="AN80" s="13"/>
      <c r="AO80" s="15"/>
      <c r="AP80" s="13"/>
      <c r="AQ80" s="15"/>
    </row>
    <row r="81" spans="1:43" ht="60" x14ac:dyDescent="0.25">
      <c r="A81" s="13" t="s">
        <v>305</v>
      </c>
      <c r="B81" s="13" t="s">
        <v>105</v>
      </c>
      <c r="C81" s="14">
        <v>45810.43472222222</v>
      </c>
      <c r="D81" s="13" t="s">
        <v>106</v>
      </c>
      <c r="E81" s="15" t="s">
        <v>107</v>
      </c>
      <c r="F81" s="13" t="s">
        <v>108</v>
      </c>
      <c r="G81" s="15" t="s">
        <v>109</v>
      </c>
      <c r="H81" s="13" t="s">
        <v>220</v>
      </c>
      <c r="I81" s="15" t="s">
        <v>221</v>
      </c>
      <c r="J81" s="15" t="s">
        <v>222</v>
      </c>
      <c r="K81" s="15" t="s">
        <v>223</v>
      </c>
      <c r="L81" s="13" t="s">
        <v>278</v>
      </c>
      <c r="M81" s="15" t="s">
        <v>279</v>
      </c>
      <c r="N81" s="13" t="s">
        <v>152</v>
      </c>
      <c r="O81" s="15"/>
      <c r="P81" s="15"/>
      <c r="Q81" s="15" t="s">
        <v>371</v>
      </c>
      <c r="R81" s="13" t="s">
        <v>372</v>
      </c>
      <c r="S81" s="13" t="s">
        <v>188</v>
      </c>
      <c r="T81" s="13" t="s">
        <v>120</v>
      </c>
      <c r="U81" s="14">
        <v>44378</v>
      </c>
      <c r="V81" s="14"/>
      <c r="W81" s="15"/>
      <c r="X81" s="13"/>
      <c r="Y81" s="15"/>
      <c r="Z81" s="13"/>
      <c r="AA81" s="15"/>
      <c r="AB81" s="13"/>
      <c r="AC81" s="15"/>
      <c r="AD81" s="13"/>
      <c r="AE81" s="15"/>
      <c r="AF81" s="13"/>
      <c r="AG81" s="15"/>
      <c r="AH81" s="13"/>
      <c r="AI81" s="15"/>
      <c r="AJ81" s="13"/>
      <c r="AK81" s="15"/>
      <c r="AL81" s="13"/>
      <c r="AM81" s="15"/>
      <c r="AN81" s="13"/>
      <c r="AO81" s="15"/>
      <c r="AP81" s="13" t="s">
        <v>309</v>
      </c>
      <c r="AQ81" s="15"/>
    </row>
    <row r="82" spans="1:43" ht="60" x14ac:dyDescent="0.25">
      <c r="A82" s="13" t="s">
        <v>148</v>
      </c>
      <c r="B82" s="13" t="s">
        <v>229</v>
      </c>
      <c r="C82" s="14">
        <v>44357.462500000001</v>
      </c>
      <c r="D82" s="13" t="s">
        <v>106</v>
      </c>
      <c r="E82" s="15" t="s">
        <v>107</v>
      </c>
      <c r="F82" s="13" t="s">
        <v>108</v>
      </c>
      <c r="G82" s="15" t="s">
        <v>109</v>
      </c>
      <c r="H82" s="13" t="s">
        <v>220</v>
      </c>
      <c r="I82" s="15" t="s">
        <v>221</v>
      </c>
      <c r="J82" s="15" t="s">
        <v>222</v>
      </c>
      <c r="K82" s="15" t="s">
        <v>223</v>
      </c>
      <c r="L82" s="13" t="s">
        <v>224</v>
      </c>
      <c r="M82" s="15" t="s">
        <v>225</v>
      </c>
      <c r="N82" s="13" t="s">
        <v>116</v>
      </c>
      <c r="O82" s="15"/>
      <c r="P82" s="15"/>
      <c r="Q82" s="15" t="s">
        <v>401</v>
      </c>
      <c r="R82" s="13" t="s">
        <v>402</v>
      </c>
      <c r="S82" s="13" t="s">
        <v>188</v>
      </c>
      <c r="T82" s="13" t="s">
        <v>120</v>
      </c>
      <c r="U82" s="14">
        <v>44162</v>
      </c>
      <c r="V82" s="14">
        <v>44377</v>
      </c>
      <c r="W82" s="15"/>
      <c r="X82" s="13"/>
      <c r="Y82" s="15"/>
      <c r="Z82" s="13"/>
      <c r="AA82" s="15"/>
      <c r="AB82" s="13"/>
      <c r="AC82" s="15"/>
      <c r="AD82" s="13"/>
      <c r="AE82" s="15"/>
      <c r="AF82" s="13"/>
      <c r="AG82" s="15"/>
      <c r="AH82" s="13"/>
      <c r="AI82" s="15"/>
      <c r="AJ82" s="13"/>
      <c r="AK82" s="15"/>
      <c r="AL82" s="13"/>
      <c r="AM82" s="15"/>
      <c r="AN82" s="13"/>
      <c r="AO82" s="15"/>
      <c r="AP82" s="13"/>
      <c r="AQ82" s="15"/>
    </row>
    <row r="83" spans="1:43" ht="60" x14ac:dyDescent="0.25">
      <c r="A83" s="13" t="s">
        <v>245</v>
      </c>
      <c r="B83" s="13" t="s">
        <v>105</v>
      </c>
      <c r="C83" s="14">
        <v>44469.366666666669</v>
      </c>
      <c r="D83" s="13" t="s">
        <v>106</v>
      </c>
      <c r="E83" s="15" t="s">
        <v>107</v>
      </c>
      <c r="F83" s="13" t="s">
        <v>108</v>
      </c>
      <c r="G83" s="15" t="s">
        <v>109</v>
      </c>
      <c r="H83" s="13" t="s">
        <v>220</v>
      </c>
      <c r="I83" s="15" t="s">
        <v>221</v>
      </c>
      <c r="J83" s="15" t="s">
        <v>222</v>
      </c>
      <c r="K83" s="15" t="s">
        <v>223</v>
      </c>
      <c r="L83" s="13" t="s">
        <v>224</v>
      </c>
      <c r="M83" s="15" t="s">
        <v>225</v>
      </c>
      <c r="N83" s="13" t="s">
        <v>116</v>
      </c>
      <c r="O83" s="15"/>
      <c r="P83" s="15"/>
      <c r="Q83" s="15" t="s">
        <v>401</v>
      </c>
      <c r="R83" s="13" t="s">
        <v>402</v>
      </c>
      <c r="S83" s="13" t="s">
        <v>188</v>
      </c>
      <c r="T83" s="13" t="s">
        <v>120</v>
      </c>
      <c r="U83" s="14">
        <v>44378</v>
      </c>
      <c r="V83" s="14">
        <v>44439</v>
      </c>
      <c r="W83" s="15"/>
      <c r="X83" s="13"/>
      <c r="Y83" s="15"/>
      <c r="Z83" s="13"/>
      <c r="AA83" s="15"/>
      <c r="AB83" s="13"/>
      <c r="AC83" s="15"/>
      <c r="AD83" s="13"/>
      <c r="AE83" s="15"/>
      <c r="AF83" s="13"/>
      <c r="AG83" s="15"/>
      <c r="AH83" s="13"/>
      <c r="AI83" s="15"/>
      <c r="AJ83" s="13"/>
      <c r="AK83" s="15"/>
      <c r="AL83" s="13"/>
      <c r="AM83" s="15"/>
      <c r="AN83" s="13"/>
      <c r="AO83" s="15"/>
      <c r="AP83" s="13"/>
      <c r="AQ83" s="15"/>
    </row>
    <row r="84" spans="1:43" ht="60" x14ac:dyDescent="0.25">
      <c r="A84" s="13" t="s">
        <v>305</v>
      </c>
      <c r="B84" s="13" t="s">
        <v>105</v>
      </c>
      <c r="C84" s="14">
        <v>45810.430555555555</v>
      </c>
      <c r="D84" s="13" t="s">
        <v>106</v>
      </c>
      <c r="E84" s="15" t="s">
        <v>107</v>
      </c>
      <c r="F84" s="13" t="s">
        <v>108</v>
      </c>
      <c r="G84" s="15" t="s">
        <v>109</v>
      </c>
      <c r="H84" s="13" t="s">
        <v>220</v>
      </c>
      <c r="I84" s="15" t="s">
        <v>221</v>
      </c>
      <c r="J84" s="15" t="s">
        <v>222</v>
      </c>
      <c r="K84" s="15" t="s">
        <v>223</v>
      </c>
      <c r="L84" s="13" t="s">
        <v>224</v>
      </c>
      <c r="M84" s="15" t="s">
        <v>225</v>
      </c>
      <c r="N84" s="13" t="s">
        <v>116</v>
      </c>
      <c r="O84" s="15"/>
      <c r="P84" s="15"/>
      <c r="Q84" s="15" t="s">
        <v>401</v>
      </c>
      <c r="R84" s="13" t="s">
        <v>402</v>
      </c>
      <c r="S84" s="13" t="s">
        <v>188</v>
      </c>
      <c r="T84" s="13" t="s">
        <v>120</v>
      </c>
      <c r="U84" s="14">
        <v>44440</v>
      </c>
      <c r="V84" s="14"/>
      <c r="W84" s="15"/>
      <c r="X84" s="13"/>
      <c r="Y84" s="15"/>
      <c r="Z84" s="13"/>
      <c r="AA84" s="15"/>
      <c r="AB84" s="13"/>
      <c r="AC84" s="15"/>
      <c r="AD84" s="13"/>
      <c r="AE84" s="15"/>
      <c r="AF84" s="13"/>
      <c r="AG84" s="15"/>
      <c r="AH84" s="13"/>
      <c r="AI84" s="15"/>
      <c r="AJ84" s="13"/>
      <c r="AK84" s="15"/>
      <c r="AL84" s="13"/>
      <c r="AM84" s="15"/>
      <c r="AN84" s="13"/>
      <c r="AO84" s="15"/>
      <c r="AP84" s="13" t="s">
        <v>309</v>
      </c>
      <c r="AQ84" s="15"/>
    </row>
    <row r="85" spans="1:43" ht="60" x14ac:dyDescent="0.25">
      <c r="A85" s="13" t="s">
        <v>148</v>
      </c>
      <c r="B85" s="13" t="s">
        <v>229</v>
      </c>
      <c r="C85" s="14">
        <v>44357.567361111112</v>
      </c>
      <c r="D85" s="13" t="s">
        <v>106</v>
      </c>
      <c r="E85" s="15" t="s">
        <v>107</v>
      </c>
      <c r="F85" s="13" t="s">
        <v>108</v>
      </c>
      <c r="G85" s="15" t="s">
        <v>109</v>
      </c>
      <c r="H85" s="13" t="s">
        <v>220</v>
      </c>
      <c r="I85" s="15" t="s">
        <v>221</v>
      </c>
      <c r="J85" s="15" t="s">
        <v>222</v>
      </c>
      <c r="K85" s="15" t="s">
        <v>223</v>
      </c>
      <c r="L85" s="13" t="s">
        <v>278</v>
      </c>
      <c r="M85" s="15" t="s">
        <v>279</v>
      </c>
      <c r="N85" s="13" t="s">
        <v>152</v>
      </c>
      <c r="O85" s="15"/>
      <c r="P85" s="15"/>
      <c r="Q85" s="15" t="s">
        <v>401</v>
      </c>
      <c r="R85" s="13" t="s">
        <v>402</v>
      </c>
      <c r="S85" s="13" t="s">
        <v>188</v>
      </c>
      <c r="T85" s="13" t="s">
        <v>120</v>
      </c>
      <c r="U85" s="14">
        <v>44162</v>
      </c>
      <c r="V85" s="14">
        <v>44377</v>
      </c>
      <c r="W85" s="15"/>
      <c r="X85" s="13"/>
      <c r="Y85" s="15"/>
      <c r="Z85" s="13"/>
      <c r="AA85" s="15"/>
      <c r="AB85" s="13"/>
      <c r="AC85" s="15"/>
      <c r="AD85" s="13"/>
      <c r="AE85" s="15"/>
      <c r="AF85" s="13"/>
      <c r="AG85" s="15"/>
      <c r="AH85" s="13"/>
      <c r="AI85" s="15"/>
      <c r="AJ85" s="13"/>
      <c r="AK85" s="15"/>
      <c r="AL85" s="13"/>
      <c r="AM85" s="15"/>
      <c r="AN85" s="13"/>
      <c r="AO85" s="15"/>
      <c r="AP85" s="13"/>
      <c r="AQ85" s="15"/>
    </row>
    <row r="86" spans="1:43" ht="60" x14ac:dyDescent="0.25">
      <c r="A86" s="13" t="s">
        <v>305</v>
      </c>
      <c r="B86" s="13" t="s">
        <v>105</v>
      </c>
      <c r="C86" s="14">
        <v>45810.436111111114</v>
      </c>
      <c r="D86" s="13" t="s">
        <v>106</v>
      </c>
      <c r="E86" s="15" t="s">
        <v>107</v>
      </c>
      <c r="F86" s="13" t="s">
        <v>108</v>
      </c>
      <c r="G86" s="15" t="s">
        <v>109</v>
      </c>
      <c r="H86" s="13" t="s">
        <v>220</v>
      </c>
      <c r="I86" s="15" t="s">
        <v>221</v>
      </c>
      <c r="J86" s="15" t="s">
        <v>222</v>
      </c>
      <c r="K86" s="15" t="s">
        <v>223</v>
      </c>
      <c r="L86" s="13" t="s">
        <v>278</v>
      </c>
      <c r="M86" s="15" t="s">
        <v>279</v>
      </c>
      <c r="N86" s="13" t="s">
        <v>152</v>
      </c>
      <c r="O86" s="15"/>
      <c r="P86" s="15"/>
      <c r="Q86" s="15" t="s">
        <v>401</v>
      </c>
      <c r="R86" s="13" t="s">
        <v>402</v>
      </c>
      <c r="S86" s="13" t="s">
        <v>188</v>
      </c>
      <c r="T86" s="13" t="s">
        <v>120</v>
      </c>
      <c r="U86" s="14">
        <v>44378</v>
      </c>
      <c r="V86" s="14"/>
      <c r="W86" s="15"/>
      <c r="X86" s="13"/>
      <c r="Y86" s="15"/>
      <c r="Z86" s="13"/>
      <c r="AA86" s="15"/>
      <c r="AB86" s="13"/>
      <c r="AC86" s="15"/>
      <c r="AD86" s="13"/>
      <c r="AE86" s="15"/>
      <c r="AF86" s="13"/>
      <c r="AG86" s="15"/>
      <c r="AH86" s="13"/>
      <c r="AI86" s="15"/>
      <c r="AJ86" s="13"/>
      <c r="AK86" s="15"/>
      <c r="AL86" s="13"/>
      <c r="AM86" s="15"/>
      <c r="AN86" s="13"/>
      <c r="AO86" s="15"/>
      <c r="AP86" s="13" t="s">
        <v>309</v>
      </c>
      <c r="AQ86" s="15"/>
    </row>
    <row r="87" spans="1:43" ht="60" x14ac:dyDescent="0.25">
      <c r="A87" s="13" t="s">
        <v>148</v>
      </c>
      <c r="B87" s="13" t="s">
        <v>229</v>
      </c>
      <c r="C87" s="14">
        <v>44357.488194444442</v>
      </c>
      <c r="D87" s="13" t="s">
        <v>106</v>
      </c>
      <c r="E87" s="15" t="s">
        <v>107</v>
      </c>
      <c r="F87" s="13" t="s">
        <v>108</v>
      </c>
      <c r="G87" s="15" t="s">
        <v>109</v>
      </c>
      <c r="H87" s="13" t="s">
        <v>220</v>
      </c>
      <c r="I87" s="15" t="s">
        <v>221</v>
      </c>
      <c r="J87" s="15" t="s">
        <v>222</v>
      </c>
      <c r="K87" s="15" t="s">
        <v>223</v>
      </c>
      <c r="L87" s="13" t="s">
        <v>224</v>
      </c>
      <c r="M87" s="15" t="s">
        <v>225</v>
      </c>
      <c r="N87" s="13" t="s">
        <v>116</v>
      </c>
      <c r="O87" s="15"/>
      <c r="P87" s="15"/>
      <c r="Q87" s="15" t="s">
        <v>430</v>
      </c>
      <c r="R87" s="13" t="s">
        <v>431</v>
      </c>
      <c r="S87" s="13" t="s">
        <v>188</v>
      </c>
      <c r="T87" s="13" t="s">
        <v>120</v>
      </c>
      <c r="U87" s="14">
        <v>44162</v>
      </c>
      <c r="V87" s="14">
        <v>44377</v>
      </c>
      <c r="W87" s="15"/>
      <c r="X87" s="13"/>
      <c r="Y87" s="15"/>
      <c r="Z87" s="13"/>
      <c r="AA87" s="15"/>
      <c r="AB87" s="13"/>
      <c r="AC87" s="15"/>
      <c r="AD87" s="13"/>
      <c r="AE87" s="15"/>
      <c r="AF87" s="13"/>
      <c r="AG87" s="15"/>
      <c r="AH87" s="13"/>
      <c r="AI87" s="15"/>
      <c r="AJ87" s="13"/>
      <c r="AK87" s="15"/>
      <c r="AL87" s="13"/>
      <c r="AM87" s="15"/>
      <c r="AN87" s="13"/>
      <c r="AO87" s="15"/>
      <c r="AP87" s="13"/>
      <c r="AQ87" s="15"/>
    </row>
    <row r="88" spans="1:43" ht="60" x14ac:dyDescent="0.25">
      <c r="A88" s="13" t="s">
        <v>245</v>
      </c>
      <c r="B88" s="13" t="s">
        <v>105</v>
      </c>
      <c r="C88" s="14">
        <v>44469.365972222222</v>
      </c>
      <c r="D88" s="13" t="s">
        <v>106</v>
      </c>
      <c r="E88" s="15" t="s">
        <v>107</v>
      </c>
      <c r="F88" s="13" t="s">
        <v>108</v>
      </c>
      <c r="G88" s="15" t="s">
        <v>109</v>
      </c>
      <c r="H88" s="13" t="s">
        <v>220</v>
      </c>
      <c r="I88" s="15" t="s">
        <v>221</v>
      </c>
      <c r="J88" s="15" t="s">
        <v>222</v>
      </c>
      <c r="K88" s="15" t="s">
        <v>223</v>
      </c>
      <c r="L88" s="13" t="s">
        <v>224</v>
      </c>
      <c r="M88" s="15" t="s">
        <v>225</v>
      </c>
      <c r="N88" s="13" t="s">
        <v>116</v>
      </c>
      <c r="O88" s="15"/>
      <c r="P88" s="15"/>
      <c r="Q88" s="15" t="s">
        <v>430</v>
      </c>
      <c r="R88" s="13" t="s">
        <v>431</v>
      </c>
      <c r="S88" s="13" t="s">
        <v>188</v>
      </c>
      <c r="T88" s="13" t="s">
        <v>120</v>
      </c>
      <c r="U88" s="14">
        <v>44378</v>
      </c>
      <c r="V88" s="14">
        <v>44439</v>
      </c>
      <c r="W88" s="15"/>
      <c r="X88" s="13"/>
      <c r="Y88" s="15"/>
      <c r="Z88" s="13"/>
      <c r="AA88" s="15"/>
      <c r="AB88" s="13"/>
      <c r="AC88" s="15"/>
      <c r="AD88" s="13"/>
      <c r="AE88" s="15"/>
      <c r="AF88" s="13"/>
      <c r="AG88" s="15"/>
      <c r="AH88" s="13"/>
      <c r="AI88" s="15"/>
      <c r="AJ88" s="13"/>
      <c r="AK88" s="15"/>
      <c r="AL88" s="13"/>
      <c r="AM88" s="15"/>
      <c r="AN88" s="13"/>
      <c r="AO88" s="15"/>
      <c r="AP88" s="13"/>
      <c r="AQ88" s="15"/>
    </row>
    <row r="89" spans="1:43" ht="60" x14ac:dyDescent="0.25">
      <c r="A89" s="13" t="s">
        <v>305</v>
      </c>
      <c r="B89" s="13" t="s">
        <v>105</v>
      </c>
      <c r="C89" s="14">
        <v>45810.415972222225</v>
      </c>
      <c r="D89" s="13" t="s">
        <v>106</v>
      </c>
      <c r="E89" s="15" t="s">
        <v>107</v>
      </c>
      <c r="F89" s="13" t="s">
        <v>108</v>
      </c>
      <c r="G89" s="15" t="s">
        <v>109</v>
      </c>
      <c r="H89" s="13" t="s">
        <v>220</v>
      </c>
      <c r="I89" s="15" t="s">
        <v>221</v>
      </c>
      <c r="J89" s="15" t="s">
        <v>222</v>
      </c>
      <c r="K89" s="15" t="s">
        <v>223</v>
      </c>
      <c r="L89" s="13" t="s">
        <v>224</v>
      </c>
      <c r="M89" s="15" t="s">
        <v>225</v>
      </c>
      <c r="N89" s="13" t="s">
        <v>116</v>
      </c>
      <c r="O89" s="15"/>
      <c r="P89" s="15"/>
      <c r="Q89" s="15" t="s">
        <v>430</v>
      </c>
      <c r="R89" s="13" t="s">
        <v>431</v>
      </c>
      <c r="S89" s="13" t="s">
        <v>188</v>
      </c>
      <c r="T89" s="13" t="s">
        <v>120</v>
      </c>
      <c r="U89" s="14">
        <v>44440</v>
      </c>
      <c r="V89" s="14"/>
      <c r="W89" s="15"/>
      <c r="X89" s="13"/>
      <c r="Y89" s="15"/>
      <c r="Z89" s="13"/>
      <c r="AA89" s="15"/>
      <c r="AB89" s="13"/>
      <c r="AC89" s="15"/>
      <c r="AD89" s="13"/>
      <c r="AE89" s="15"/>
      <c r="AF89" s="13"/>
      <c r="AG89" s="15"/>
      <c r="AH89" s="13"/>
      <c r="AI89" s="15"/>
      <c r="AJ89" s="13"/>
      <c r="AK89" s="15"/>
      <c r="AL89" s="13"/>
      <c r="AM89" s="15"/>
      <c r="AN89" s="13"/>
      <c r="AO89" s="15"/>
      <c r="AP89" s="13" t="s">
        <v>309</v>
      </c>
      <c r="AQ89" s="15"/>
    </row>
    <row r="90" spans="1:43" ht="60" x14ac:dyDescent="0.25">
      <c r="A90" s="13" t="s">
        <v>148</v>
      </c>
      <c r="B90" s="13" t="s">
        <v>229</v>
      </c>
      <c r="C90" s="14">
        <v>44357.568055555559</v>
      </c>
      <c r="D90" s="13" t="s">
        <v>106</v>
      </c>
      <c r="E90" s="15" t="s">
        <v>107</v>
      </c>
      <c r="F90" s="13" t="s">
        <v>108</v>
      </c>
      <c r="G90" s="15" t="s">
        <v>109</v>
      </c>
      <c r="H90" s="13" t="s">
        <v>220</v>
      </c>
      <c r="I90" s="15" t="s">
        <v>221</v>
      </c>
      <c r="J90" s="15" t="s">
        <v>222</v>
      </c>
      <c r="K90" s="15" t="s">
        <v>223</v>
      </c>
      <c r="L90" s="13" t="s">
        <v>278</v>
      </c>
      <c r="M90" s="15" t="s">
        <v>279</v>
      </c>
      <c r="N90" s="13" t="s">
        <v>152</v>
      </c>
      <c r="O90" s="15"/>
      <c r="P90" s="15"/>
      <c r="Q90" s="15" t="s">
        <v>430</v>
      </c>
      <c r="R90" s="13" t="s">
        <v>431</v>
      </c>
      <c r="S90" s="13" t="s">
        <v>188</v>
      </c>
      <c r="T90" s="13" t="s">
        <v>120</v>
      </c>
      <c r="U90" s="14">
        <v>44162</v>
      </c>
      <c r="V90" s="14">
        <v>44377</v>
      </c>
      <c r="W90" s="15"/>
      <c r="X90" s="13"/>
      <c r="Y90" s="15"/>
      <c r="Z90" s="13"/>
      <c r="AA90" s="15"/>
      <c r="AB90" s="13"/>
      <c r="AC90" s="15"/>
      <c r="AD90" s="13"/>
      <c r="AE90" s="15"/>
      <c r="AF90" s="13"/>
      <c r="AG90" s="15"/>
      <c r="AH90" s="13"/>
      <c r="AI90" s="15"/>
      <c r="AJ90" s="13"/>
      <c r="AK90" s="15"/>
      <c r="AL90" s="13"/>
      <c r="AM90" s="15"/>
      <c r="AN90" s="13"/>
      <c r="AO90" s="15"/>
      <c r="AP90" s="13"/>
      <c r="AQ90" s="15"/>
    </row>
    <row r="91" spans="1:43" ht="60" x14ac:dyDescent="0.25">
      <c r="A91" s="13" t="s">
        <v>305</v>
      </c>
      <c r="B91" s="13" t="s">
        <v>105</v>
      </c>
      <c r="C91" s="14">
        <v>45810.435416666667</v>
      </c>
      <c r="D91" s="13" t="s">
        <v>106</v>
      </c>
      <c r="E91" s="15" t="s">
        <v>107</v>
      </c>
      <c r="F91" s="13" t="s">
        <v>108</v>
      </c>
      <c r="G91" s="15" t="s">
        <v>109</v>
      </c>
      <c r="H91" s="13" t="s">
        <v>220</v>
      </c>
      <c r="I91" s="15" t="s">
        <v>221</v>
      </c>
      <c r="J91" s="15" t="s">
        <v>222</v>
      </c>
      <c r="K91" s="15" t="s">
        <v>223</v>
      </c>
      <c r="L91" s="13" t="s">
        <v>278</v>
      </c>
      <c r="M91" s="15" t="s">
        <v>279</v>
      </c>
      <c r="N91" s="13" t="s">
        <v>152</v>
      </c>
      <c r="O91" s="15"/>
      <c r="P91" s="15"/>
      <c r="Q91" s="15" t="s">
        <v>430</v>
      </c>
      <c r="R91" s="13" t="s">
        <v>431</v>
      </c>
      <c r="S91" s="13" t="s">
        <v>188</v>
      </c>
      <c r="T91" s="13" t="s">
        <v>120</v>
      </c>
      <c r="U91" s="14">
        <v>44378</v>
      </c>
      <c r="V91" s="14"/>
      <c r="W91" s="15"/>
      <c r="X91" s="13"/>
      <c r="Y91" s="15"/>
      <c r="Z91" s="13"/>
      <c r="AA91" s="15"/>
      <c r="AB91" s="13"/>
      <c r="AC91" s="15"/>
      <c r="AD91" s="13"/>
      <c r="AE91" s="15"/>
      <c r="AF91" s="13"/>
      <c r="AG91" s="15"/>
      <c r="AH91" s="13"/>
      <c r="AI91" s="15"/>
      <c r="AJ91" s="13"/>
      <c r="AK91" s="15"/>
      <c r="AL91" s="13"/>
      <c r="AM91" s="15"/>
      <c r="AN91" s="13"/>
      <c r="AO91" s="15"/>
      <c r="AP91" s="13" t="s">
        <v>309</v>
      </c>
      <c r="AQ91" s="15"/>
    </row>
    <row r="92" spans="1:43" ht="60" x14ac:dyDescent="0.25">
      <c r="A92" s="13" t="s">
        <v>459</v>
      </c>
      <c r="B92" s="13" t="s">
        <v>229</v>
      </c>
      <c r="C92" s="14">
        <v>43152.5</v>
      </c>
      <c r="D92" s="13" t="s">
        <v>106</v>
      </c>
      <c r="E92" s="15" t="s">
        <v>107</v>
      </c>
      <c r="F92" s="13" t="s">
        <v>108</v>
      </c>
      <c r="G92" s="15" t="s">
        <v>109</v>
      </c>
      <c r="H92" s="13" t="s">
        <v>220</v>
      </c>
      <c r="I92" s="15" t="s">
        <v>221</v>
      </c>
      <c r="J92" s="15" t="s">
        <v>222</v>
      </c>
      <c r="K92" s="15" t="s">
        <v>223</v>
      </c>
      <c r="L92" s="13" t="s">
        <v>224</v>
      </c>
      <c r="M92" s="15" t="s">
        <v>225</v>
      </c>
      <c r="N92" s="13" t="s">
        <v>116</v>
      </c>
      <c r="O92" s="15"/>
      <c r="P92" s="15"/>
      <c r="Q92" s="15" t="s">
        <v>186</v>
      </c>
      <c r="R92" s="13" t="s">
        <v>187</v>
      </c>
      <c r="S92" s="13" t="s">
        <v>188</v>
      </c>
      <c r="T92" s="13" t="s">
        <v>149</v>
      </c>
      <c r="U92" s="14">
        <v>40725</v>
      </c>
      <c r="V92" s="14"/>
      <c r="W92" s="15"/>
      <c r="X92" s="13"/>
      <c r="Y92" s="15"/>
      <c r="Z92" s="13"/>
      <c r="AA92" s="15"/>
      <c r="AB92" s="13"/>
      <c r="AC92" s="15"/>
      <c r="AD92" s="13"/>
      <c r="AE92" s="15"/>
      <c r="AF92" s="13"/>
      <c r="AG92" s="15"/>
      <c r="AH92" s="13"/>
      <c r="AI92" s="15"/>
      <c r="AJ92" s="13"/>
      <c r="AK92" s="15"/>
      <c r="AL92" s="13"/>
      <c r="AM92" s="15"/>
      <c r="AN92" s="13"/>
      <c r="AO92" s="15"/>
      <c r="AP92" s="13"/>
      <c r="AQ92" s="15"/>
    </row>
    <row r="93" spans="1:43" ht="60" x14ac:dyDescent="0.25">
      <c r="A93" s="13" t="s">
        <v>459</v>
      </c>
      <c r="B93" s="13" t="s">
        <v>229</v>
      </c>
      <c r="C93" s="14">
        <v>43152.5</v>
      </c>
      <c r="D93" s="13" t="s">
        <v>106</v>
      </c>
      <c r="E93" s="15" t="s">
        <v>107</v>
      </c>
      <c r="F93" s="13" t="s">
        <v>108</v>
      </c>
      <c r="G93" s="15" t="s">
        <v>109</v>
      </c>
      <c r="H93" s="13" t="s">
        <v>220</v>
      </c>
      <c r="I93" s="15" t="s">
        <v>221</v>
      </c>
      <c r="J93" s="15" t="s">
        <v>222</v>
      </c>
      <c r="K93" s="15" t="s">
        <v>223</v>
      </c>
      <c r="L93" s="13" t="s">
        <v>278</v>
      </c>
      <c r="M93" s="15" t="s">
        <v>279</v>
      </c>
      <c r="N93" s="13" t="s">
        <v>152</v>
      </c>
      <c r="O93" s="15"/>
      <c r="P93" s="15"/>
      <c r="Q93" s="15" t="s">
        <v>186</v>
      </c>
      <c r="R93" s="13" t="s">
        <v>187</v>
      </c>
      <c r="S93" s="13" t="s">
        <v>188</v>
      </c>
      <c r="T93" s="13" t="s">
        <v>149</v>
      </c>
      <c r="U93" s="14">
        <v>40725</v>
      </c>
      <c r="V93" s="14"/>
      <c r="W93" s="15"/>
      <c r="X93" s="13"/>
      <c r="Y93" s="15"/>
      <c r="Z93" s="13"/>
      <c r="AA93" s="15"/>
      <c r="AB93" s="13"/>
      <c r="AC93" s="15"/>
      <c r="AD93" s="13"/>
      <c r="AE93" s="15"/>
      <c r="AF93" s="13"/>
      <c r="AG93" s="15"/>
      <c r="AH93" s="13"/>
      <c r="AI93" s="15"/>
      <c r="AJ93" s="13"/>
      <c r="AK93" s="15"/>
      <c r="AL93" s="13"/>
      <c r="AM93" s="15"/>
      <c r="AN93" s="13"/>
      <c r="AO93" s="15"/>
      <c r="AP93" s="13"/>
      <c r="AQ93" s="15"/>
    </row>
    <row r="94" spans="1:43" ht="60" x14ac:dyDescent="0.25">
      <c r="A94" s="13" t="s">
        <v>245</v>
      </c>
      <c r="B94" s="13" t="s">
        <v>105</v>
      </c>
      <c r="C94" s="14">
        <v>44504.628472222219</v>
      </c>
      <c r="D94" s="13" t="s">
        <v>106</v>
      </c>
      <c r="E94" s="15" t="s">
        <v>107</v>
      </c>
      <c r="F94" s="13" t="s">
        <v>108</v>
      </c>
      <c r="G94" s="15" t="s">
        <v>109</v>
      </c>
      <c r="H94" s="13" t="s">
        <v>220</v>
      </c>
      <c r="I94" s="15" t="s">
        <v>221</v>
      </c>
      <c r="J94" s="15" t="s">
        <v>222</v>
      </c>
      <c r="K94" s="15" t="s">
        <v>223</v>
      </c>
      <c r="L94" s="13" t="s">
        <v>224</v>
      </c>
      <c r="M94" s="15" t="s">
        <v>225</v>
      </c>
      <c r="N94" s="13" t="s">
        <v>116</v>
      </c>
      <c r="O94" s="15"/>
      <c r="P94" s="15"/>
      <c r="Q94" s="15" t="s">
        <v>189</v>
      </c>
      <c r="R94" s="13" t="s">
        <v>190</v>
      </c>
      <c r="S94" s="13" t="s">
        <v>188</v>
      </c>
      <c r="T94" s="13" t="s">
        <v>120</v>
      </c>
      <c r="U94" s="14">
        <v>41262</v>
      </c>
      <c r="V94" s="14">
        <v>44377</v>
      </c>
      <c r="W94" s="15"/>
      <c r="X94" s="13"/>
      <c r="Y94" s="15"/>
      <c r="Z94" s="13"/>
      <c r="AA94" s="15"/>
      <c r="AB94" s="13"/>
      <c r="AC94" s="15"/>
      <c r="AD94" s="13"/>
      <c r="AE94" s="15"/>
      <c r="AF94" s="13"/>
      <c r="AG94" s="15"/>
      <c r="AH94" s="13"/>
      <c r="AI94" s="15"/>
      <c r="AJ94" s="13"/>
      <c r="AK94" s="15"/>
      <c r="AL94" s="13"/>
      <c r="AM94" s="15"/>
      <c r="AN94" s="13"/>
      <c r="AO94" s="15"/>
      <c r="AP94" s="13"/>
      <c r="AQ94" s="15"/>
    </row>
    <row r="95" spans="1:43" ht="60" x14ac:dyDescent="0.25">
      <c r="A95" s="13" t="s">
        <v>245</v>
      </c>
      <c r="B95" s="13" t="s">
        <v>229</v>
      </c>
      <c r="C95" s="14">
        <v>44504.673611111109</v>
      </c>
      <c r="D95" s="13" t="s">
        <v>106</v>
      </c>
      <c r="E95" s="15" t="s">
        <v>107</v>
      </c>
      <c r="F95" s="13" t="s">
        <v>108</v>
      </c>
      <c r="G95" s="15" t="s">
        <v>109</v>
      </c>
      <c r="H95" s="13" t="s">
        <v>220</v>
      </c>
      <c r="I95" s="15" t="s">
        <v>221</v>
      </c>
      <c r="J95" s="15" t="s">
        <v>222</v>
      </c>
      <c r="K95" s="15" t="s">
        <v>223</v>
      </c>
      <c r="L95" s="13" t="s">
        <v>224</v>
      </c>
      <c r="M95" s="15" t="s">
        <v>225</v>
      </c>
      <c r="N95" s="13" t="s">
        <v>116</v>
      </c>
      <c r="O95" s="15"/>
      <c r="P95" s="15"/>
      <c r="Q95" s="15" t="s">
        <v>189</v>
      </c>
      <c r="R95" s="13" t="s">
        <v>190</v>
      </c>
      <c r="S95" s="13" t="s">
        <v>188</v>
      </c>
      <c r="T95" s="13" t="s">
        <v>120</v>
      </c>
      <c r="U95" s="14">
        <v>44378</v>
      </c>
      <c r="V95" s="14"/>
      <c r="W95" s="15"/>
      <c r="X95" s="13"/>
      <c r="Y95" s="15"/>
      <c r="Z95" s="13"/>
      <c r="AA95" s="15"/>
      <c r="AB95" s="13"/>
      <c r="AC95" s="15"/>
      <c r="AD95" s="13"/>
      <c r="AE95" s="15"/>
      <c r="AF95" s="13"/>
      <c r="AG95" s="15"/>
      <c r="AH95" s="13"/>
      <c r="AI95" s="15"/>
      <c r="AJ95" s="13"/>
      <c r="AK95" s="15"/>
      <c r="AL95" s="13"/>
      <c r="AM95" s="15"/>
      <c r="AN95" s="13"/>
      <c r="AO95" s="15"/>
      <c r="AP95" s="13"/>
      <c r="AQ95" s="15"/>
    </row>
    <row r="96" spans="1:43" ht="60" x14ac:dyDescent="0.25">
      <c r="A96" s="13" t="s">
        <v>245</v>
      </c>
      <c r="B96" s="13" t="s">
        <v>105</v>
      </c>
      <c r="C96" s="14">
        <v>44504.629166666666</v>
      </c>
      <c r="D96" s="13" t="s">
        <v>106</v>
      </c>
      <c r="E96" s="15" t="s">
        <v>107</v>
      </c>
      <c r="F96" s="13" t="s">
        <v>108</v>
      </c>
      <c r="G96" s="15" t="s">
        <v>109</v>
      </c>
      <c r="H96" s="13" t="s">
        <v>220</v>
      </c>
      <c r="I96" s="15" t="s">
        <v>221</v>
      </c>
      <c r="J96" s="15" t="s">
        <v>222</v>
      </c>
      <c r="K96" s="15" t="s">
        <v>223</v>
      </c>
      <c r="L96" s="13" t="s">
        <v>278</v>
      </c>
      <c r="M96" s="15" t="s">
        <v>279</v>
      </c>
      <c r="N96" s="13" t="s">
        <v>152</v>
      </c>
      <c r="O96" s="15"/>
      <c r="P96" s="15"/>
      <c r="Q96" s="15" t="s">
        <v>189</v>
      </c>
      <c r="R96" s="13" t="s">
        <v>190</v>
      </c>
      <c r="S96" s="13" t="s">
        <v>188</v>
      </c>
      <c r="T96" s="13" t="s">
        <v>120</v>
      </c>
      <c r="U96" s="14">
        <v>41262</v>
      </c>
      <c r="V96" s="14">
        <v>44377</v>
      </c>
      <c r="W96" s="15"/>
      <c r="X96" s="13"/>
      <c r="Y96" s="15"/>
      <c r="Z96" s="13"/>
      <c r="AA96" s="15"/>
      <c r="AB96" s="13"/>
      <c r="AC96" s="15"/>
      <c r="AD96" s="13"/>
      <c r="AE96" s="15"/>
      <c r="AF96" s="13"/>
      <c r="AG96" s="15"/>
      <c r="AH96" s="13"/>
      <c r="AI96" s="15"/>
      <c r="AJ96" s="13"/>
      <c r="AK96" s="15"/>
      <c r="AL96" s="13"/>
      <c r="AM96" s="15"/>
      <c r="AN96" s="13"/>
      <c r="AO96" s="15"/>
      <c r="AP96" s="13"/>
      <c r="AQ96" s="15"/>
    </row>
    <row r="97" spans="1:43" ht="60" x14ac:dyDescent="0.25">
      <c r="A97" s="13" t="s">
        <v>245</v>
      </c>
      <c r="B97" s="13" t="s">
        <v>229</v>
      </c>
      <c r="C97" s="14">
        <v>44504.675694444442</v>
      </c>
      <c r="D97" s="13" t="s">
        <v>106</v>
      </c>
      <c r="E97" s="15" t="s">
        <v>107</v>
      </c>
      <c r="F97" s="13" t="s">
        <v>108</v>
      </c>
      <c r="G97" s="15" t="s">
        <v>109</v>
      </c>
      <c r="H97" s="13" t="s">
        <v>220</v>
      </c>
      <c r="I97" s="15" t="s">
        <v>221</v>
      </c>
      <c r="J97" s="15" t="s">
        <v>222</v>
      </c>
      <c r="K97" s="15" t="s">
        <v>223</v>
      </c>
      <c r="L97" s="13" t="s">
        <v>278</v>
      </c>
      <c r="M97" s="15" t="s">
        <v>279</v>
      </c>
      <c r="N97" s="13" t="s">
        <v>152</v>
      </c>
      <c r="O97" s="15"/>
      <c r="P97" s="15"/>
      <c r="Q97" s="15" t="s">
        <v>189</v>
      </c>
      <c r="R97" s="13" t="s">
        <v>190</v>
      </c>
      <c r="S97" s="13" t="s">
        <v>188</v>
      </c>
      <c r="T97" s="13" t="s">
        <v>120</v>
      </c>
      <c r="U97" s="14">
        <v>44378</v>
      </c>
      <c r="V97" s="14"/>
      <c r="W97" s="15"/>
      <c r="X97" s="13"/>
      <c r="Y97" s="15"/>
      <c r="Z97" s="13"/>
      <c r="AA97" s="15"/>
      <c r="AB97" s="13"/>
      <c r="AC97" s="15"/>
      <c r="AD97" s="13"/>
      <c r="AE97" s="15"/>
      <c r="AF97" s="13"/>
      <c r="AG97" s="15"/>
      <c r="AH97" s="13"/>
      <c r="AI97" s="15"/>
      <c r="AJ97" s="13"/>
      <c r="AK97" s="15"/>
      <c r="AL97" s="13"/>
      <c r="AM97" s="15"/>
      <c r="AN97" s="13"/>
      <c r="AO97" s="15"/>
      <c r="AP97" s="13"/>
      <c r="AQ97" s="15"/>
    </row>
    <row r="98" spans="1:43" ht="60" x14ac:dyDescent="0.25">
      <c r="A98" s="13" t="s">
        <v>245</v>
      </c>
      <c r="B98" s="13" t="s">
        <v>105</v>
      </c>
      <c r="C98" s="14">
        <v>44504.628472222219</v>
      </c>
      <c r="D98" s="13" t="s">
        <v>106</v>
      </c>
      <c r="E98" s="15" t="s">
        <v>107</v>
      </c>
      <c r="F98" s="13" t="s">
        <v>108</v>
      </c>
      <c r="G98" s="15" t="s">
        <v>109</v>
      </c>
      <c r="H98" s="13" t="s">
        <v>220</v>
      </c>
      <c r="I98" s="15" t="s">
        <v>221</v>
      </c>
      <c r="J98" s="15" t="s">
        <v>222</v>
      </c>
      <c r="K98" s="15" t="s">
        <v>223</v>
      </c>
      <c r="L98" s="13" t="s">
        <v>224</v>
      </c>
      <c r="M98" s="15" t="s">
        <v>225</v>
      </c>
      <c r="N98" s="13" t="s">
        <v>116</v>
      </c>
      <c r="O98" s="15"/>
      <c r="P98" s="15"/>
      <c r="Q98" s="15" t="s">
        <v>481</v>
      </c>
      <c r="R98" s="13" t="s">
        <v>482</v>
      </c>
      <c r="S98" s="13" t="s">
        <v>188</v>
      </c>
      <c r="T98" s="13" t="s">
        <v>120</v>
      </c>
      <c r="U98" s="14">
        <v>41262</v>
      </c>
      <c r="V98" s="14">
        <v>44377</v>
      </c>
      <c r="W98" s="15"/>
      <c r="X98" s="13"/>
      <c r="Y98" s="15"/>
      <c r="Z98" s="13"/>
      <c r="AA98" s="15"/>
      <c r="AB98" s="13"/>
      <c r="AC98" s="15"/>
      <c r="AD98" s="13"/>
      <c r="AE98" s="15"/>
      <c r="AF98" s="13"/>
      <c r="AG98" s="15"/>
      <c r="AH98" s="13"/>
      <c r="AI98" s="15"/>
      <c r="AJ98" s="13"/>
      <c r="AK98" s="15"/>
      <c r="AL98" s="13"/>
      <c r="AM98" s="15"/>
      <c r="AN98" s="13"/>
      <c r="AO98" s="15"/>
      <c r="AP98" s="13"/>
      <c r="AQ98" s="15"/>
    </row>
    <row r="99" spans="1:43" ht="60" x14ac:dyDescent="0.25">
      <c r="A99" s="13" t="s">
        <v>245</v>
      </c>
      <c r="B99" s="13" t="s">
        <v>229</v>
      </c>
      <c r="C99" s="14">
        <v>44504.674305555556</v>
      </c>
      <c r="D99" s="13" t="s">
        <v>106</v>
      </c>
      <c r="E99" s="15" t="s">
        <v>107</v>
      </c>
      <c r="F99" s="13" t="s">
        <v>108</v>
      </c>
      <c r="G99" s="15" t="s">
        <v>109</v>
      </c>
      <c r="H99" s="13" t="s">
        <v>220</v>
      </c>
      <c r="I99" s="15" t="s">
        <v>221</v>
      </c>
      <c r="J99" s="15" t="s">
        <v>222</v>
      </c>
      <c r="K99" s="15" t="s">
        <v>223</v>
      </c>
      <c r="L99" s="13" t="s">
        <v>224</v>
      </c>
      <c r="M99" s="15" t="s">
        <v>225</v>
      </c>
      <c r="N99" s="13" t="s">
        <v>116</v>
      </c>
      <c r="O99" s="15"/>
      <c r="P99" s="15"/>
      <c r="Q99" s="15" t="s">
        <v>481</v>
      </c>
      <c r="R99" s="13" t="s">
        <v>482</v>
      </c>
      <c r="S99" s="13" t="s">
        <v>188</v>
      </c>
      <c r="T99" s="13" t="s">
        <v>120</v>
      </c>
      <c r="U99" s="14">
        <v>44378</v>
      </c>
      <c r="V99" s="14"/>
      <c r="W99" s="15"/>
      <c r="X99" s="13"/>
      <c r="Y99" s="15"/>
      <c r="Z99" s="13"/>
      <c r="AA99" s="15"/>
      <c r="AB99" s="13"/>
      <c r="AC99" s="15"/>
      <c r="AD99" s="13"/>
      <c r="AE99" s="15"/>
      <c r="AF99" s="13"/>
      <c r="AG99" s="15"/>
      <c r="AH99" s="13"/>
      <c r="AI99" s="15"/>
      <c r="AJ99" s="13"/>
      <c r="AK99" s="15"/>
      <c r="AL99" s="13"/>
      <c r="AM99" s="15"/>
      <c r="AN99" s="13"/>
      <c r="AO99" s="15"/>
      <c r="AP99" s="13"/>
      <c r="AQ99" s="15"/>
    </row>
    <row r="100" spans="1:43" ht="60" x14ac:dyDescent="0.25">
      <c r="A100" s="13" t="s">
        <v>245</v>
      </c>
      <c r="B100" s="13" t="s">
        <v>105</v>
      </c>
      <c r="C100" s="14">
        <v>44504.629861111112</v>
      </c>
      <c r="D100" s="13" t="s">
        <v>106</v>
      </c>
      <c r="E100" s="15" t="s">
        <v>107</v>
      </c>
      <c r="F100" s="13" t="s">
        <v>108</v>
      </c>
      <c r="G100" s="15" t="s">
        <v>109</v>
      </c>
      <c r="H100" s="13" t="s">
        <v>220</v>
      </c>
      <c r="I100" s="15" t="s">
        <v>221</v>
      </c>
      <c r="J100" s="15" t="s">
        <v>222</v>
      </c>
      <c r="K100" s="15" t="s">
        <v>223</v>
      </c>
      <c r="L100" s="13" t="s">
        <v>278</v>
      </c>
      <c r="M100" s="15" t="s">
        <v>279</v>
      </c>
      <c r="N100" s="13" t="s">
        <v>152</v>
      </c>
      <c r="O100" s="15"/>
      <c r="P100" s="15"/>
      <c r="Q100" s="15" t="s">
        <v>481</v>
      </c>
      <c r="R100" s="13" t="s">
        <v>482</v>
      </c>
      <c r="S100" s="13" t="s">
        <v>188</v>
      </c>
      <c r="T100" s="13" t="s">
        <v>120</v>
      </c>
      <c r="U100" s="14">
        <v>41262</v>
      </c>
      <c r="V100" s="14">
        <v>44377</v>
      </c>
      <c r="W100" s="15"/>
      <c r="X100" s="13"/>
      <c r="Y100" s="15"/>
      <c r="Z100" s="13"/>
      <c r="AA100" s="15"/>
      <c r="AB100" s="13"/>
      <c r="AC100" s="15"/>
      <c r="AD100" s="13"/>
      <c r="AE100" s="15"/>
      <c r="AF100" s="13"/>
      <c r="AG100" s="15"/>
      <c r="AH100" s="13"/>
      <c r="AI100" s="15"/>
      <c r="AJ100" s="13"/>
      <c r="AK100" s="15"/>
      <c r="AL100" s="13"/>
      <c r="AM100" s="15"/>
      <c r="AN100" s="13"/>
      <c r="AO100" s="15"/>
      <c r="AP100" s="13"/>
      <c r="AQ100" s="15"/>
    </row>
    <row r="101" spans="1:43" ht="60" x14ac:dyDescent="0.25">
      <c r="A101" s="13" t="s">
        <v>245</v>
      </c>
      <c r="B101" s="13" t="s">
        <v>229</v>
      </c>
      <c r="C101" s="14">
        <v>44504.676388888889</v>
      </c>
      <c r="D101" s="13" t="s">
        <v>106</v>
      </c>
      <c r="E101" s="15" t="s">
        <v>107</v>
      </c>
      <c r="F101" s="13" t="s">
        <v>108</v>
      </c>
      <c r="G101" s="15" t="s">
        <v>109</v>
      </c>
      <c r="H101" s="13" t="s">
        <v>220</v>
      </c>
      <c r="I101" s="15" t="s">
        <v>221</v>
      </c>
      <c r="J101" s="15" t="s">
        <v>222</v>
      </c>
      <c r="K101" s="15" t="s">
        <v>223</v>
      </c>
      <c r="L101" s="13" t="s">
        <v>278</v>
      </c>
      <c r="M101" s="15" t="s">
        <v>279</v>
      </c>
      <c r="N101" s="13" t="s">
        <v>152</v>
      </c>
      <c r="O101" s="15"/>
      <c r="P101" s="15"/>
      <c r="Q101" s="15" t="s">
        <v>481</v>
      </c>
      <c r="R101" s="13" t="s">
        <v>482</v>
      </c>
      <c r="S101" s="13" t="s">
        <v>188</v>
      </c>
      <c r="T101" s="13" t="s">
        <v>120</v>
      </c>
      <c r="U101" s="14">
        <v>44378</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row>
    <row r="102" spans="1:43" ht="60" x14ac:dyDescent="0.25">
      <c r="A102" s="13" t="s">
        <v>148</v>
      </c>
      <c r="B102" s="13" t="s">
        <v>229</v>
      </c>
      <c r="C102" s="14">
        <v>44357.489583333336</v>
      </c>
      <c r="D102" s="13" t="s">
        <v>106</v>
      </c>
      <c r="E102" s="15" t="s">
        <v>107</v>
      </c>
      <c r="F102" s="13" t="s">
        <v>108</v>
      </c>
      <c r="G102" s="15" t="s">
        <v>109</v>
      </c>
      <c r="H102" s="13" t="s">
        <v>220</v>
      </c>
      <c r="I102" s="15" t="s">
        <v>221</v>
      </c>
      <c r="J102" s="15" t="s">
        <v>222</v>
      </c>
      <c r="K102" s="15" t="s">
        <v>223</v>
      </c>
      <c r="L102" s="13" t="s">
        <v>224</v>
      </c>
      <c r="M102" s="15" t="s">
        <v>225</v>
      </c>
      <c r="N102" s="13" t="s">
        <v>116</v>
      </c>
      <c r="O102" s="15"/>
      <c r="P102" s="15"/>
      <c r="Q102" s="15" t="s">
        <v>486</v>
      </c>
      <c r="R102" s="13" t="s">
        <v>487</v>
      </c>
      <c r="S102" s="13" t="s">
        <v>188</v>
      </c>
      <c r="T102" s="13" t="s">
        <v>120</v>
      </c>
      <c r="U102" s="14">
        <v>44162</v>
      </c>
      <c r="V102" s="14">
        <v>44377</v>
      </c>
      <c r="W102" s="15"/>
      <c r="X102" s="13"/>
      <c r="Y102" s="15"/>
      <c r="Z102" s="13"/>
      <c r="AA102" s="15"/>
      <c r="AB102" s="13"/>
      <c r="AC102" s="15"/>
      <c r="AD102" s="13"/>
      <c r="AE102" s="15"/>
      <c r="AF102" s="13"/>
      <c r="AG102" s="15"/>
      <c r="AH102" s="13"/>
      <c r="AI102" s="15"/>
      <c r="AJ102" s="13"/>
      <c r="AK102" s="15"/>
      <c r="AL102" s="13"/>
      <c r="AM102" s="15"/>
      <c r="AN102" s="13"/>
      <c r="AO102" s="15"/>
      <c r="AP102" s="13"/>
      <c r="AQ102" s="15"/>
    </row>
    <row r="103" spans="1:43" ht="60" x14ac:dyDescent="0.25">
      <c r="A103" s="13" t="s">
        <v>245</v>
      </c>
      <c r="B103" s="13" t="s">
        <v>105</v>
      </c>
      <c r="C103" s="14">
        <v>44469.365972222222</v>
      </c>
      <c r="D103" s="13" t="s">
        <v>106</v>
      </c>
      <c r="E103" s="15" t="s">
        <v>107</v>
      </c>
      <c r="F103" s="13" t="s">
        <v>108</v>
      </c>
      <c r="G103" s="15" t="s">
        <v>109</v>
      </c>
      <c r="H103" s="13" t="s">
        <v>220</v>
      </c>
      <c r="I103" s="15" t="s">
        <v>221</v>
      </c>
      <c r="J103" s="15" t="s">
        <v>222</v>
      </c>
      <c r="K103" s="15" t="s">
        <v>223</v>
      </c>
      <c r="L103" s="13" t="s">
        <v>224</v>
      </c>
      <c r="M103" s="15" t="s">
        <v>225</v>
      </c>
      <c r="N103" s="13" t="s">
        <v>116</v>
      </c>
      <c r="O103" s="15"/>
      <c r="P103" s="15"/>
      <c r="Q103" s="15" t="s">
        <v>486</v>
      </c>
      <c r="R103" s="13" t="s">
        <v>487</v>
      </c>
      <c r="S103" s="13" t="s">
        <v>188</v>
      </c>
      <c r="T103" s="13" t="s">
        <v>120</v>
      </c>
      <c r="U103" s="14">
        <v>44378</v>
      </c>
      <c r="V103" s="14">
        <v>44439</v>
      </c>
      <c r="W103" s="15"/>
      <c r="X103" s="13"/>
      <c r="Y103" s="15"/>
      <c r="Z103" s="13"/>
      <c r="AA103" s="15"/>
      <c r="AB103" s="13"/>
      <c r="AC103" s="15"/>
      <c r="AD103" s="13"/>
      <c r="AE103" s="15"/>
      <c r="AF103" s="13"/>
      <c r="AG103" s="15"/>
      <c r="AH103" s="13"/>
      <c r="AI103" s="15"/>
      <c r="AJ103" s="13"/>
      <c r="AK103" s="15"/>
      <c r="AL103" s="13"/>
      <c r="AM103" s="15"/>
      <c r="AN103" s="13"/>
      <c r="AO103" s="15"/>
      <c r="AP103" s="13"/>
      <c r="AQ103" s="15"/>
    </row>
    <row r="104" spans="1:43" ht="60" x14ac:dyDescent="0.25">
      <c r="A104" s="13" t="s">
        <v>305</v>
      </c>
      <c r="B104" s="13" t="s">
        <v>105</v>
      </c>
      <c r="C104" s="14">
        <v>45810.416666666664</v>
      </c>
      <c r="D104" s="13" t="s">
        <v>106</v>
      </c>
      <c r="E104" s="15" t="s">
        <v>107</v>
      </c>
      <c r="F104" s="13" t="s">
        <v>108</v>
      </c>
      <c r="G104" s="15" t="s">
        <v>109</v>
      </c>
      <c r="H104" s="13" t="s">
        <v>220</v>
      </c>
      <c r="I104" s="15" t="s">
        <v>221</v>
      </c>
      <c r="J104" s="15" t="s">
        <v>222</v>
      </c>
      <c r="K104" s="15" t="s">
        <v>223</v>
      </c>
      <c r="L104" s="13" t="s">
        <v>224</v>
      </c>
      <c r="M104" s="15" t="s">
        <v>225</v>
      </c>
      <c r="N104" s="13" t="s">
        <v>116</v>
      </c>
      <c r="O104" s="15"/>
      <c r="P104" s="15"/>
      <c r="Q104" s="15" t="s">
        <v>486</v>
      </c>
      <c r="R104" s="13" t="s">
        <v>487</v>
      </c>
      <c r="S104" s="13" t="s">
        <v>188</v>
      </c>
      <c r="T104" s="13" t="s">
        <v>120</v>
      </c>
      <c r="U104" s="14">
        <v>44440</v>
      </c>
      <c r="V104" s="14"/>
      <c r="W104" s="15"/>
      <c r="X104" s="13"/>
      <c r="Y104" s="15"/>
      <c r="Z104" s="13"/>
      <c r="AA104" s="15"/>
      <c r="AB104" s="13"/>
      <c r="AC104" s="15"/>
      <c r="AD104" s="13"/>
      <c r="AE104" s="15"/>
      <c r="AF104" s="13"/>
      <c r="AG104" s="15"/>
      <c r="AH104" s="13"/>
      <c r="AI104" s="15"/>
      <c r="AJ104" s="13"/>
      <c r="AK104" s="15"/>
      <c r="AL104" s="13"/>
      <c r="AM104" s="15"/>
      <c r="AN104" s="13"/>
      <c r="AO104" s="15"/>
      <c r="AP104" s="13" t="s">
        <v>309</v>
      </c>
      <c r="AQ104" s="15"/>
    </row>
    <row r="105" spans="1:43" ht="60" x14ac:dyDescent="0.25">
      <c r="A105" s="13" t="s">
        <v>148</v>
      </c>
      <c r="B105" s="13" t="s">
        <v>229</v>
      </c>
      <c r="C105" s="14">
        <v>44357.568749999999</v>
      </c>
      <c r="D105" s="13" t="s">
        <v>106</v>
      </c>
      <c r="E105" s="15" t="s">
        <v>107</v>
      </c>
      <c r="F105" s="13" t="s">
        <v>108</v>
      </c>
      <c r="G105" s="15" t="s">
        <v>109</v>
      </c>
      <c r="H105" s="13" t="s">
        <v>220</v>
      </c>
      <c r="I105" s="15" t="s">
        <v>221</v>
      </c>
      <c r="J105" s="15" t="s">
        <v>222</v>
      </c>
      <c r="K105" s="15" t="s">
        <v>223</v>
      </c>
      <c r="L105" s="13" t="s">
        <v>278</v>
      </c>
      <c r="M105" s="15" t="s">
        <v>279</v>
      </c>
      <c r="N105" s="13" t="s">
        <v>152</v>
      </c>
      <c r="O105" s="15"/>
      <c r="P105" s="15"/>
      <c r="Q105" s="15" t="s">
        <v>486</v>
      </c>
      <c r="R105" s="13" t="s">
        <v>487</v>
      </c>
      <c r="S105" s="13" t="s">
        <v>188</v>
      </c>
      <c r="T105" s="13" t="s">
        <v>120</v>
      </c>
      <c r="U105" s="14">
        <v>44162</v>
      </c>
      <c r="V105" s="14">
        <v>44377</v>
      </c>
      <c r="W105" s="15"/>
      <c r="X105" s="13"/>
      <c r="Y105" s="15"/>
      <c r="Z105" s="13"/>
      <c r="AA105" s="15"/>
      <c r="AB105" s="13"/>
      <c r="AC105" s="15"/>
      <c r="AD105" s="13"/>
      <c r="AE105" s="15"/>
      <c r="AF105" s="13"/>
      <c r="AG105" s="15"/>
      <c r="AH105" s="13"/>
      <c r="AI105" s="15"/>
      <c r="AJ105" s="13"/>
      <c r="AK105" s="15"/>
      <c r="AL105" s="13"/>
      <c r="AM105" s="15"/>
      <c r="AN105" s="13"/>
      <c r="AO105" s="15"/>
      <c r="AP105" s="13"/>
      <c r="AQ105" s="15"/>
    </row>
    <row r="106" spans="1:43" ht="60" x14ac:dyDescent="0.25">
      <c r="A106" s="13" t="s">
        <v>305</v>
      </c>
      <c r="B106" s="13" t="s">
        <v>105</v>
      </c>
      <c r="C106" s="14">
        <v>45810.435416666667</v>
      </c>
      <c r="D106" s="13" t="s">
        <v>106</v>
      </c>
      <c r="E106" s="15" t="s">
        <v>107</v>
      </c>
      <c r="F106" s="13" t="s">
        <v>108</v>
      </c>
      <c r="G106" s="15" t="s">
        <v>109</v>
      </c>
      <c r="H106" s="13" t="s">
        <v>220</v>
      </c>
      <c r="I106" s="15" t="s">
        <v>221</v>
      </c>
      <c r="J106" s="15" t="s">
        <v>222</v>
      </c>
      <c r="K106" s="15" t="s">
        <v>223</v>
      </c>
      <c r="L106" s="13" t="s">
        <v>278</v>
      </c>
      <c r="M106" s="15" t="s">
        <v>279</v>
      </c>
      <c r="N106" s="13" t="s">
        <v>152</v>
      </c>
      <c r="O106" s="15"/>
      <c r="P106" s="15"/>
      <c r="Q106" s="15" t="s">
        <v>486</v>
      </c>
      <c r="R106" s="13" t="s">
        <v>487</v>
      </c>
      <c r="S106" s="13" t="s">
        <v>188</v>
      </c>
      <c r="T106" s="13" t="s">
        <v>120</v>
      </c>
      <c r="U106" s="14">
        <v>44378</v>
      </c>
      <c r="V106" s="14"/>
      <c r="W106" s="15"/>
      <c r="X106" s="13"/>
      <c r="Y106" s="15"/>
      <c r="Z106" s="13"/>
      <c r="AA106" s="15"/>
      <c r="AB106" s="13"/>
      <c r="AC106" s="15"/>
      <c r="AD106" s="13"/>
      <c r="AE106" s="15"/>
      <c r="AF106" s="13"/>
      <c r="AG106" s="15"/>
      <c r="AH106" s="13"/>
      <c r="AI106" s="15"/>
      <c r="AJ106" s="13"/>
      <c r="AK106" s="15"/>
      <c r="AL106" s="13"/>
      <c r="AM106" s="15"/>
      <c r="AN106" s="13"/>
      <c r="AO106" s="15"/>
      <c r="AP106" s="13" t="s">
        <v>309</v>
      </c>
      <c r="AQ106" s="15"/>
    </row>
    <row r="107" spans="1:43" ht="60" x14ac:dyDescent="0.25">
      <c r="A107" s="13" t="s">
        <v>148</v>
      </c>
      <c r="B107" s="13" t="s">
        <v>229</v>
      </c>
      <c r="C107" s="14">
        <v>44357.490277777775</v>
      </c>
      <c r="D107" s="13" t="s">
        <v>106</v>
      </c>
      <c r="E107" s="15" t="s">
        <v>107</v>
      </c>
      <c r="F107" s="13" t="s">
        <v>108</v>
      </c>
      <c r="G107" s="15" t="s">
        <v>109</v>
      </c>
      <c r="H107" s="13" t="s">
        <v>220</v>
      </c>
      <c r="I107" s="15" t="s">
        <v>221</v>
      </c>
      <c r="J107" s="15" t="s">
        <v>222</v>
      </c>
      <c r="K107" s="15" t="s">
        <v>223</v>
      </c>
      <c r="L107" s="13" t="s">
        <v>224</v>
      </c>
      <c r="M107" s="15" t="s">
        <v>225</v>
      </c>
      <c r="N107" s="13" t="s">
        <v>116</v>
      </c>
      <c r="O107" s="15"/>
      <c r="P107" s="15"/>
      <c r="Q107" s="15" t="s">
        <v>515</v>
      </c>
      <c r="R107" s="13" t="s">
        <v>516</v>
      </c>
      <c r="S107" s="13" t="s">
        <v>188</v>
      </c>
      <c r="T107" s="13" t="s">
        <v>120</v>
      </c>
      <c r="U107" s="14">
        <v>44162</v>
      </c>
      <c r="V107" s="14">
        <v>44377</v>
      </c>
      <c r="W107" s="15"/>
      <c r="X107" s="13"/>
      <c r="Y107" s="15"/>
      <c r="Z107" s="13"/>
      <c r="AA107" s="15"/>
      <c r="AB107" s="13"/>
      <c r="AC107" s="15"/>
      <c r="AD107" s="13"/>
      <c r="AE107" s="15"/>
      <c r="AF107" s="13"/>
      <c r="AG107" s="15"/>
      <c r="AH107" s="13"/>
      <c r="AI107" s="15"/>
      <c r="AJ107" s="13"/>
      <c r="AK107" s="15"/>
      <c r="AL107" s="13"/>
      <c r="AM107" s="15"/>
      <c r="AN107" s="13"/>
      <c r="AO107" s="15"/>
      <c r="AP107" s="13"/>
      <c r="AQ107" s="15"/>
    </row>
    <row r="108" spans="1:43" ht="60" x14ac:dyDescent="0.25">
      <c r="A108" s="13" t="s">
        <v>245</v>
      </c>
      <c r="B108" s="13" t="s">
        <v>105</v>
      </c>
      <c r="C108" s="14">
        <v>44469.366666666669</v>
      </c>
      <c r="D108" s="13" t="s">
        <v>106</v>
      </c>
      <c r="E108" s="15" t="s">
        <v>107</v>
      </c>
      <c r="F108" s="13" t="s">
        <v>108</v>
      </c>
      <c r="G108" s="15" t="s">
        <v>109</v>
      </c>
      <c r="H108" s="13" t="s">
        <v>220</v>
      </c>
      <c r="I108" s="15" t="s">
        <v>221</v>
      </c>
      <c r="J108" s="15" t="s">
        <v>222</v>
      </c>
      <c r="K108" s="15" t="s">
        <v>223</v>
      </c>
      <c r="L108" s="13" t="s">
        <v>224</v>
      </c>
      <c r="M108" s="15" t="s">
        <v>225</v>
      </c>
      <c r="N108" s="13" t="s">
        <v>116</v>
      </c>
      <c r="O108" s="15"/>
      <c r="P108" s="15"/>
      <c r="Q108" s="15" t="s">
        <v>515</v>
      </c>
      <c r="R108" s="13" t="s">
        <v>516</v>
      </c>
      <c r="S108" s="13" t="s">
        <v>188</v>
      </c>
      <c r="T108" s="13" t="s">
        <v>120</v>
      </c>
      <c r="U108" s="14">
        <v>44378</v>
      </c>
      <c r="V108" s="14">
        <v>44439</v>
      </c>
      <c r="W108" s="15"/>
      <c r="X108" s="13"/>
      <c r="Y108" s="15"/>
      <c r="Z108" s="13"/>
      <c r="AA108" s="15"/>
      <c r="AB108" s="13"/>
      <c r="AC108" s="15"/>
      <c r="AD108" s="13"/>
      <c r="AE108" s="15"/>
      <c r="AF108" s="13"/>
      <c r="AG108" s="15"/>
      <c r="AH108" s="13"/>
      <c r="AI108" s="15"/>
      <c r="AJ108" s="13"/>
      <c r="AK108" s="15"/>
      <c r="AL108" s="13"/>
      <c r="AM108" s="15"/>
      <c r="AN108" s="13"/>
      <c r="AO108" s="15"/>
      <c r="AP108" s="13"/>
      <c r="AQ108" s="15"/>
    </row>
    <row r="109" spans="1:43" ht="60" x14ac:dyDescent="0.25">
      <c r="A109" s="13" t="s">
        <v>305</v>
      </c>
      <c r="B109" s="13" t="s">
        <v>105</v>
      </c>
      <c r="C109" s="14">
        <v>45810.430555555555</v>
      </c>
      <c r="D109" s="13" t="s">
        <v>106</v>
      </c>
      <c r="E109" s="15" t="s">
        <v>107</v>
      </c>
      <c r="F109" s="13" t="s">
        <v>108</v>
      </c>
      <c r="G109" s="15" t="s">
        <v>109</v>
      </c>
      <c r="H109" s="13" t="s">
        <v>220</v>
      </c>
      <c r="I109" s="15" t="s">
        <v>221</v>
      </c>
      <c r="J109" s="15" t="s">
        <v>222</v>
      </c>
      <c r="K109" s="15" t="s">
        <v>223</v>
      </c>
      <c r="L109" s="13" t="s">
        <v>224</v>
      </c>
      <c r="M109" s="15" t="s">
        <v>225</v>
      </c>
      <c r="N109" s="13" t="s">
        <v>116</v>
      </c>
      <c r="O109" s="15"/>
      <c r="P109" s="15"/>
      <c r="Q109" s="15" t="s">
        <v>515</v>
      </c>
      <c r="R109" s="13" t="s">
        <v>516</v>
      </c>
      <c r="S109" s="13" t="s">
        <v>188</v>
      </c>
      <c r="T109" s="13" t="s">
        <v>120</v>
      </c>
      <c r="U109" s="14">
        <v>44440</v>
      </c>
      <c r="V109" s="14"/>
      <c r="W109" s="15"/>
      <c r="X109" s="13"/>
      <c r="Y109" s="15"/>
      <c r="Z109" s="13"/>
      <c r="AA109" s="15"/>
      <c r="AB109" s="13"/>
      <c r="AC109" s="15"/>
      <c r="AD109" s="13"/>
      <c r="AE109" s="15"/>
      <c r="AF109" s="13"/>
      <c r="AG109" s="15"/>
      <c r="AH109" s="13"/>
      <c r="AI109" s="15"/>
      <c r="AJ109" s="13"/>
      <c r="AK109" s="15"/>
      <c r="AL109" s="13"/>
      <c r="AM109" s="15"/>
      <c r="AN109" s="13"/>
      <c r="AO109" s="15"/>
      <c r="AP109" s="13" t="s">
        <v>309</v>
      </c>
      <c r="AQ109" s="15"/>
    </row>
    <row r="110" spans="1:43" ht="60" x14ac:dyDescent="0.25">
      <c r="A110" s="13" t="s">
        <v>148</v>
      </c>
      <c r="B110" s="13" t="s">
        <v>229</v>
      </c>
      <c r="C110" s="14">
        <v>44357.569444444445</v>
      </c>
      <c r="D110" s="13" t="s">
        <v>106</v>
      </c>
      <c r="E110" s="15" t="s">
        <v>107</v>
      </c>
      <c r="F110" s="13" t="s">
        <v>108</v>
      </c>
      <c r="G110" s="15" t="s">
        <v>109</v>
      </c>
      <c r="H110" s="13" t="s">
        <v>220</v>
      </c>
      <c r="I110" s="15" t="s">
        <v>221</v>
      </c>
      <c r="J110" s="15" t="s">
        <v>222</v>
      </c>
      <c r="K110" s="15" t="s">
        <v>223</v>
      </c>
      <c r="L110" s="13" t="s">
        <v>278</v>
      </c>
      <c r="M110" s="15" t="s">
        <v>279</v>
      </c>
      <c r="N110" s="13" t="s">
        <v>152</v>
      </c>
      <c r="O110" s="15"/>
      <c r="P110" s="15"/>
      <c r="Q110" s="15" t="s">
        <v>515</v>
      </c>
      <c r="R110" s="13" t="s">
        <v>516</v>
      </c>
      <c r="S110" s="13" t="s">
        <v>188</v>
      </c>
      <c r="T110" s="13" t="s">
        <v>120</v>
      </c>
      <c r="U110" s="14">
        <v>44162</v>
      </c>
      <c r="V110" s="14">
        <v>44377</v>
      </c>
      <c r="W110" s="15"/>
      <c r="X110" s="13"/>
      <c r="Y110" s="15"/>
      <c r="Z110" s="13"/>
      <c r="AA110" s="15"/>
      <c r="AB110" s="13"/>
      <c r="AC110" s="15"/>
      <c r="AD110" s="13"/>
      <c r="AE110" s="15"/>
      <c r="AF110" s="13"/>
      <c r="AG110" s="15"/>
      <c r="AH110" s="13"/>
      <c r="AI110" s="15"/>
      <c r="AJ110" s="13"/>
      <c r="AK110" s="15"/>
      <c r="AL110" s="13"/>
      <c r="AM110" s="15"/>
      <c r="AN110" s="13"/>
      <c r="AO110" s="15"/>
      <c r="AP110" s="13"/>
      <c r="AQ110" s="15"/>
    </row>
    <row r="111" spans="1:43" ht="60" x14ac:dyDescent="0.25">
      <c r="A111" s="13" t="s">
        <v>305</v>
      </c>
      <c r="B111" s="13" t="s">
        <v>105</v>
      </c>
      <c r="C111" s="14">
        <v>45810.436111111114</v>
      </c>
      <c r="D111" s="13" t="s">
        <v>106</v>
      </c>
      <c r="E111" s="15" t="s">
        <v>107</v>
      </c>
      <c r="F111" s="13" t="s">
        <v>108</v>
      </c>
      <c r="G111" s="15" t="s">
        <v>109</v>
      </c>
      <c r="H111" s="13" t="s">
        <v>220</v>
      </c>
      <c r="I111" s="15" t="s">
        <v>221</v>
      </c>
      <c r="J111" s="15" t="s">
        <v>222</v>
      </c>
      <c r="K111" s="15" t="s">
        <v>223</v>
      </c>
      <c r="L111" s="13" t="s">
        <v>278</v>
      </c>
      <c r="M111" s="15" t="s">
        <v>279</v>
      </c>
      <c r="N111" s="13" t="s">
        <v>152</v>
      </c>
      <c r="O111" s="15"/>
      <c r="P111" s="15"/>
      <c r="Q111" s="15" t="s">
        <v>515</v>
      </c>
      <c r="R111" s="13" t="s">
        <v>516</v>
      </c>
      <c r="S111" s="13" t="s">
        <v>188</v>
      </c>
      <c r="T111" s="13" t="s">
        <v>120</v>
      </c>
      <c r="U111" s="14">
        <v>44378</v>
      </c>
      <c r="V111" s="14"/>
      <c r="W111" s="15"/>
      <c r="X111" s="13"/>
      <c r="Y111" s="15"/>
      <c r="Z111" s="13"/>
      <c r="AA111" s="15"/>
      <c r="AB111" s="13"/>
      <c r="AC111" s="15"/>
      <c r="AD111" s="13"/>
      <c r="AE111" s="15"/>
      <c r="AF111" s="13"/>
      <c r="AG111" s="15"/>
      <c r="AH111" s="13"/>
      <c r="AI111" s="15"/>
      <c r="AJ111" s="13"/>
      <c r="AK111" s="15"/>
      <c r="AL111" s="13"/>
      <c r="AM111" s="15"/>
      <c r="AN111" s="13"/>
      <c r="AO111" s="15"/>
      <c r="AP111" s="13" t="s">
        <v>309</v>
      </c>
      <c r="AQ111" s="15"/>
    </row>
    <row r="112" spans="1:43" ht="60" x14ac:dyDescent="0.25">
      <c r="A112" s="13" t="s">
        <v>148</v>
      </c>
      <c r="B112" s="13" t="s">
        <v>229</v>
      </c>
      <c r="C112" s="14">
        <v>44306.695138888892</v>
      </c>
      <c r="D112" s="13" t="s">
        <v>106</v>
      </c>
      <c r="E112" s="15" t="s">
        <v>107</v>
      </c>
      <c r="F112" s="13" t="s">
        <v>108</v>
      </c>
      <c r="G112" s="15" t="s">
        <v>109</v>
      </c>
      <c r="H112" s="13" t="s">
        <v>220</v>
      </c>
      <c r="I112" s="15" t="s">
        <v>221</v>
      </c>
      <c r="J112" s="15" t="s">
        <v>222</v>
      </c>
      <c r="K112" s="15" t="s">
        <v>223</v>
      </c>
      <c r="L112" s="13" t="s">
        <v>224</v>
      </c>
      <c r="M112" s="15" t="s">
        <v>225</v>
      </c>
      <c r="N112" s="13" t="s">
        <v>116</v>
      </c>
      <c r="O112" s="15"/>
      <c r="P112" s="15"/>
      <c r="Q112" s="15" t="s">
        <v>544</v>
      </c>
      <c r="R112" s="13" t="s">
        <v>545</v>
      </c>
      <c r="S112" s="13" t="s">
        <v>188</v>
      </c>
      <c r="T112" s="13" t="s">
        <v>120</v>
      </c>
      <c r="U112" s="14">
        <v>43831</v>
      </c>
      <c r="V112" s="14">
        <v>44110</v>
      </c>
      <c r="W112" s="15"/>
      <c r="X112" s="13"/>
      <c r="Y112" s="15"/>
      <c r="Z112" s="13"/>
      <c r="AA112" s="15"/>
      <c r="AB112" s="13"/>
      <c r="AC112" s="15"/>
      <c r="AD112" s="13"/>
      <c r="AE112" s="15"/>
      <c r="AF112" s="13"/>
      <c r="AG112" s="15"/>
      <c r="AH112" s="13"/>
      <c r="AI112" s="15"/>
      <c r="AJ112" s="13"/>
      <c r="AK112" s="15"/>
      <c r="AL112" s="13"/>
      <c r="AM112" s="15"/>
      <c r="AN112" s="13"/>
      <c r="AO112" s="15"/>
      <c r="AP112" s="13"/>
      <c r="AQ112" s="15"/>
    </row>
    <row r="113" spans="1:43" ht="60" x14ac:dyDescent="0.25">
      <c r="A113" s="13" t="s">
        <v>577</v>
      </c>
      <c r="B113" s="13" t="s">
        <v>105</v>
      </c>
      <c r="C113" s="14">
        <v>44711.67291666667</v>
      </c>
      <c r="D113" s="13" t="s">
        <v>106</v>
      </c>
      <c r="E113" s="15" t="s">
        <v>107</v>
      </c>
      <c r="F113" s="13" t="s">
        <v>108</v>
      </c>
      <c r="G113" s="15" t="s">
        <v>109</v>
      </c>
      <c r="H113" s="13" t="s">
        <v>220</v>
      </c>
      <c r="I113" s="15" t="s">
        <v>221</v>
      </c>
      <c r="J113" s="15" t="s">
        <v>222</v>
      </c>
      <c r="K113" s="15" t="s">
        <v>223</v>
      </c>
      <c r="L113" s="13" t="s">
        <v>224</v>
      </c>
      <c r="M113" s="15" t="s">
        <v>225</v>
      </c>
      <c r="N113" s="13" t="s">
        <v>116</v>
      </c>
      <c r="O113" s="15"/>
      <c r="P113" s="15"/>
      <c r="Q113" s="15" t="s">
        <v>544</v>
      </c>
      <c r="R113" s="13" t="s">
        <v>545</v>
      </c>
      <c r="S113" s="13" t="s">
        <v>188</v>
      </c>
      <c r="T113" s="13" t="s">
        <v>120</v>
      </c>
      <c r="U113" s="14">
        <v>44111</v>
      </c>
      <c r="V113" s="14">
        <v>44161</v>
      </c>
      <c r="W113" s="15" t="s">
        <v>1113</v>
      </c>
      <c r="X113" s="13" t="s">
        <v>1114</v>
      </c>
      <c r="Y113" s="15" t="str">
        <f>VLOOKUP(X113,'Axe 2 Règles de gestion'!$D$2:$F$447,3, FALSE)</f>
        <v>Rémunération : Le militaire perçoit l'intégralité de sa rémunération.</v>
      </c>
      <c r="Z113" s="13" t="s">
        <v>1116</v>
      </c>
      <c r="AA113" s="15" t="str">
        <f>VLOOKUP(Z113,'Axe 2 Règles de gestion'!$D$2:$F$447,3, FALSE)</f>
        <v>Carrière : Le congé est assimilé à du service effectif.</v>
      </c>
      <c r="AB113" s="13" t="s">
        <v>1118</v>
      </c>
      <c r="AC113" s="15" t="str">
        <f>VLOOKUP(AB113,'Axe 2 Règles de gestion'!$D$2:$F$447,3, FALSE)</f>
        <v>Retraite : Le congé est assimilé à du service effectif.</v>
      </c>
      <c r="AD113" s="13" t="s">
        <v>1120</v>
      </c>
      <c r="AE113" s="15" t="str">
        <f>VLOOKUP(AD113,'Axe 2 Règles de gestion'!$D$2:$F$447,3, FALSE)</f>
        <v>Congés annuels : Le militaire conserve son droit à congé annuel.</v>
      </c>
      <c r="AF113" s="13" t="s">
        <v>1122</v>
      </c>
      <c r="AG113" s="15" t="str">
        <f>VLOOKUP(AF113,'Axe 2 Règles de gestion'!$D$2:$F$447,3, FALSE)</f>
        <v>Acte : Un acte administratif doit être produit.</v>
      </c>
      <c r="AH113" s="13"/>
      <c r="AI113" s="15"/>
      <c r="AJ113" s="13"/>
      <c r="AK113" s="15"/>
      <c r="AL113" s="13"/>
      <c r="AM113" s="15"/>
      <c r="AN113" s="13"/>
      <c r="AO113" s="15"/>
      <c r="AP113" s="13"/>
      <c r="AQ113" s="15"/>
    </row>
    <row r="114" spans="1:43" ht="60" x14ac:dyDescent="0.25">
      <c r="A114" s="13" t="s">
        <v>577</v>
      </c>
      <c r="B114" s="13" t="s">
        <v>229</v>
      </c>
      <c r="C114" s="14">
        <v>44708.589583333334</v>
      </c>
      <c r="D114" s="13" t="s">
        <v>106</v>
      </c>
      <c r="E114" s="15" t="s">
        <v>107</v>
      </c>
      <c r="F114" s="13" t="s">
        <v>108</v>
      </c>
      <c r="G114" s="15" t="s">
        <v>109</v>
      </c>
      <c r="H114" s="13" t="s">
        <v>220</v>
      </c>
      <c r="I114" s="15" t="s">
        <v>221</v>
      </c>
      <c r="J114" s="15" t="s">
        <v>222</v>
      </c>
      <c r="K114" s="15" t="s">
        <v>223</v>
      </c>
      <c r="L114" s="13" t="s">
        <v>224</v>
      </c>
      <c r="M114" s="15" t="s">
        <v>225</v>
      </c>
      <c r="N114" s="13" t="s">
        <v>116</v>
      </c>
      <c r="O114" s="15"/>
      <c r="P114" s="15"/>
      <c r="Q114" s="15" t="s">
        <v>544</v>
      </c>
      <c r="R114" s="13" t="s">
        <v>545</v>
      </c>
      <c r="S114" s="13" t="s">
        <v>188</v>
      </c>
      <c r="T114" s="13" t="s">
        <v>120</v>
      </c>
      <c r="U114" s="14">
        <v>44162</v>
      </c>
      <c r="V114" s="14">
        <v>44377</v>
      </c>
      <c r="W114" s="15" t="s">
        <v>1113</v>
      </c>
      <c r="X114" s="13" t="s">
        <v>1114</v>
      </c>
      <c r="Y114" s="15" t="str">
        <f>VLOOKUP(X114,'Axe 2 Règles de gestion'!$D$2:$F$447,3, FALSE)</f>
        <v>Rémunération : Le militaire perçoit l'intégralité de sa rémunération.</v>
      </c>
      <c r="Z114" s="13" t="s">
        <v>1116</v>
      </c>
      <c r="AA114" s="15" t="str">
        <f>VLOOKUP(Z114,'Axe 2 Règles de gestion'!$D$2:$F$447,3, FALSE)</f>
        <v>Carrière : Le congé est assimilé à du service effectif.</v>
      </c>
      <c r="AB114" s="13" t="s">
        <v>1118</v>
      </c>
      <c r="AC114" s="15" t="str">
        <f>VLOOKUP(AB114,'Axe 2 Règles de gestion'!$D$2:$F$447,3, FALSE)</f>
        <v>Retraite : Le congé est assimilé à du service effectif.</v>
      </c>
      <c r="AD114" s="13" t="s">
        <v>1120</v>
      </c>
      <c r="AE114" s="15" t="str">
        <f>VLOOKUP(AD114,'Axe 2 Règles de gestion'!$D$2:$F$447,3, FALSE)</f>
        <v>Congés annuels : Le militaire conserve son droit à congé annuel.</v>
      </c>
      <c r="AF114" s="13" t="s">
        <v>1122</v>
      </c>
      <c r="AG114" s="15" t="str">
        <f>VLOOKUP(AF114,'Axe 2 Règles de gestion'!$D$2:$F$447,3, FALSE)</f>
        <v>Acte : Un acte administratif doit être produit.</v>
      </c>
      <c r="AH114" s="13"/>
      <c r="AI114" s="15"/>
      <c r="AJ114" s="13"/>
      <c r="AK114" s="15"/>
      <c r="AL114" s="13"/>
      <c r="AM114" s="15"/>
      <c r="AN114" s="13"/>
      <c r="AO114" s="15"/>
      <c r="AP114" s="13"/>
      <c r="AQ114" s="15"/>
    </row>
    <row r="115" spans="1:43" ht="60" x14ac:dyDescent="0.25">
      <c r="A115" s="13" t="s">
        <v>577</v>
      </c>
      <c r="B115" s="13" t="s">
        <v>229</v>
      </c>
      <c r="C115" s="14">
        <v>44708.590277777781</v>
      </c>
      <c r="D115" s="13" t="s">
        <v>106</v>
      </c>
      <c r="E115" s="15" t="s">
        <v>107</v>
      </c>
      <c r="F115" s="13" t="s">
        <v>108</v>
      </c>
      <c r="G115" s="15" t="s">
        <v>109</v>
      </c>
      <c r="H115" s="13" t="s">
        <v>220</v>
      </c>
      <c r="I115" s="15" t="s">
        <v>221</v>
      </c>
      <c r="J115" s="15" t="s">
        <v>222</v>
      </c>
      <c r="K115" s="15" t="s">
        <v>223</v>
      </c>
      <c r="L115" s="13" t="s">
        <v>224</v>
      </c>
      <c r="M115" s="15" t="s">
        <v>225</v>
      </c>
      <c r="N115" s="13" t="s">
        <v>116</v>
      </c>
      <c r="O115" s="15"/>
      <c r="P115" s="15"/>
      <c r="Q115" s="15" t="s">
        <v>544</v>
      </c>
      <c r="R115" s="13" t="s">
        <v>545</v>
      </c>
      <c r="S115" s="13" t="s">
        <v>188</v>
      </c>
      <c r="T115" s="13" t="s">
        <v>120</v>
      </c>
      <c r="U115" s="14">
        <v>44378</v>
      </c>
      <c r="V115" s="14">
        <v>44413</v>
      </c>
      <c r="W115" s="15" t="s">
        <v>1113</v>
      </c>
      <c r="X115" s="13" t="s">
        <v>1114</v>
      </c>
      <c r="Y115" s="15" t="str">
        <f>VLOOKUP(X115,'Axe 2 Règles de gestion'!$D$2:$F$447,3, FALSE)</f>
        <v>Rémunération : Le militaire perçoit l'intégralité de sa rémunération.</v>
      </c>
      <c r="Z115" s="13" t="s">
        <v>1116</v>
      </c>
      <c r="AA115" s="15" t="str">
        <f>VLOOKUP(Z115,'Axe 2 Règles de gestion'!$D$2:$F$447,3, FALSE)</f>
        <v>Carrière : Le congé est assimilé à du service effectif.</v>
      </c>
      <c r="AB115" s="13" t="s">
        <v>1118</v>
      </c>
      <c r="AC115" s="15" t="str">
        <f>VLOOKUP(AB115,'Axe 2 Règles de gestion'!$D$2:$F$447,3, FALSE)</f>
        <v>Retraite : Le congé est assimilé à du service effectif.</v>
      </c>
      <c r="AD115" s="13" t="s">
        <v>1120</v>
      </c>
      <c r="AE115" s="15" t="str">
        <f>VLOOKUP(AD115,'Axe 2 Règles de gestion'!$D$2:$F$447,3, FALSE)</f>
        <v>Congés annuels : Le militaire conserve son droit à congé annuel.</v>
      </c>
      <c r="AF115" s="13" t="s">
        <v>1122</v>
      </c>
      <c r="AG115" s="15" t="str">
        <f>VLOOKUP(AF115,'Axe 2 Règles de gestion'!$D$2:$F$447,3, FALSE)</f>
        <v>Acte : Un acte administratif doit être produit.</v>
      </c>
      <c r="AH115" s="13"/>
      <c r="AI115" s="15"/>
      <c r="AJ115" s="13"/>
      <c r="AK115" s="15"/>
      <c r="AL115" s="13"/>
      <c r="AM115" s="15"/>
      <c r="AN115" s="13"/>
      <c r="AO115" s="15"/>
      <c r="AP115" s="13"/>
      <c r="AQ115" s="15"/>
    </row>
    <row r="116" spans="1:43" ht="60" x14ac:dyDescent="0.25">
      <c r="A116" s="13" t="s">
        <v>577</v>
      </c>
      <c r="B116" s="13" t="s">
        <v>229</v>
      </c>
      <c r="C116" s="14">
        <v>44708.59097222222</v>
      </c>
      <c r="D116" s="13" t="s">
        <v>106</v>
      </c>
      <c r="E116" s="15" t="s">
        <v>107</v>
      </c>
      <c r="F116" s="13" t="s">
        <v>108</v>
      </c>
      <c r="G116" s="15" t="s">
        <v>109</v>
      </c>
      <c r="H116" s="13" t="s">
        <v>220</v>
      </c>
      <c r="I116" s="15" t="s">
        <v>221</v>
      </c>
      <c r="J116" s="15" t="s">
        <v>222</v>
      </c>
      <c r="K116" s="15" t="s">
        <v>223</v>
      </c>
      <c r="L116" s="13" t="s">
        <v>224</v>
      </c>
      <c r="M116" s="15" t="s">
        <v>225</v>
      </c>
      <c r="N116" s="13" t="s">
        <v>116</v>
      </c>
      <c r="O116" s="15"/>
      <c r="P116" s="15"/>
      <c r="Q116" s="15" t="s">
        <v>544</v>
      </c>
      <c r="R116" s="13" t="s">
        <v>545</v>
      </c>
      <c r="S116" s="13" t="s">
        <v>188</v>
      </c>
      <c r="T116" s="13" t="s">
        <v>120</v>
      </c>
      <c r="U116" s="14">
        <v>44414</v>
      </c>
      <c r="V116" s="14"/>
      <c r="W116" s="15" t="s">
        <v>1113</v>
      </c>
      <c r="X116" s="13" t="s">
        <v>1114</v>
      </c>
      <c r="Y116" s="15" t="str">
        <f>VLOOKUP(X116,'Axe 2 Règles de gestion'!$D$2:$F$447,3, FALSE)</f>
        <v>Rémunération : Le militaire perçoit l'intégralité de sa rémunération.</v>
      </c>
      <c r="Z116" s="13" t="s">
        <v>1116</v>
      </c>
      <c r="AA116" s="15" t="str">
        <f>VLOOKUP(Z116,'Axe 2 Règles de gestion'!$D$2:$F$447,3, FALSE)</f>
        <v>Carrière : Le congé est assimilé à du service effectif.</v>
      </c>
      <c r="AB116" s="13" t="s">
        <v>1118</v>
      </c>
      <c r="AC116" s="15" t="str">
        <f>VLOOKUP(AB116,'Axe 2 Règles de gestion'!$D$2:$F$447,3, FALSE)</f>
        <v>Retraite : Le congé est assimilé à du service effectif.</v>
      </c>
      <c r="AD116" s="13" t="s">
        <v>1120</v>
      </c>
      <c r="AE116" s="15" t="str">
        <f>VLOOKUP(AD116,'Axe 2 Règles de gestion'!$D$2:$F$447,3, FALSE)</f>
        <v>Congés annuels : Le militaire conserve son droit à congé annuel.</v>
      </c>
      <c r="AF116" s="13" t="s">
        <v>1122</v>
      </c>
      <c r="AG116" s="15" t="str">
        <f>VLOOKUP(AF116,'Axe 2 Règles de gestion'!$D$2:$F$447,3, FALSE)</f>
        <v>Acte : Un acte administratif doit être produit.</v>
      </c>
      <c r="AH116" s="13"/>
      <c r="AI116" s="15"/>
      <c r="AJ116" s="13"/>
      <c r="AK116" s="15"/>
      <c r="AL116" s="13"/>
      <c r="AM116" s="15"/>
      <c r="AN116" s="13"/>
      <c r="AO116" s="15"/>
      <c r="AP116" s="13"/>
      <c r="AQ116" s="15"/>
    </row>
    <row r="117" spans="1:43" ht="60" x14ac:dyDescent="0.25">
      <c r="A117" s="13" t="s">
        <v>148</v>
      </c>
      <c r="B117" s="13" t="s">
        <v>229</v>
      </c>
      <c r="C117" s="14">
        <v>44306.697916666664</v>
      </c>
      <c r="D117" s="13" t="s">
        <v>106</v>
      </c>
      <c r="E117" s="15" t="s">
        <v>107</v>
      </c>
      <c r="F117" s="13" t="s">
        <v>108</v>
      </c>
      <c r="G117" s="15" t="s">
        <v>109</v>
      </c>
      <c r="H117" s="13" t="s">
        <v>220</v>
      </c>
      <c r="I117" s="15" t="s">
        <v>221</v>
      </c>
      <c r="J117" s="15" t="s">
        <v>222</v>
      </c>
      <c r="K117" s="15" t="s">
        <v>223</v>
      </c>
      <c r="L117" s="13" t="s">
        <v>278</v>
      </c>
      <c r="M117" s="15" t="s">
        <v>279</v>
      </c>
      <c r="N117" s="13" t="s">
        <v>152</v>
      </c>
      <c r="O117" s="15"/>
      <c r="P117" s="15"/>
      <c r="Q117" s="15" t="s">
        <v>544</v>
      </c>
      <c r="R117" s="13" t="s">
        <v>545</v>
      </c>
      <c r="S117" s="13" t="s">
        <v>188</v>
      </c>
      <c r="T117" s="13" t="s">
        <v>120</v>
      </c>
      <c r="U117" s="14">
        <v>43831</v>
      </c>
      <c r="V117" s="14">
        <v>44110</v>
      </c>
      <c r="W117" s="15"/>
      <c r="X117" s="13"/>
      <c r="Y117" s="15"/>
      <c r="Z117" s="13"/>
      <c r="AA117" s="15"/>
      <c r="AB117" s="13"/>
      <c r="AC117" s="15"/>
      <c r="AD117" s="13"/>
      <c r="AE117" s="15"/>
      <c r="AF117" s="13"/>
      <c r="AG117" s="15"/>
      <c r="AH117" s="13"/>
      <c r="AI117" s="15"/>
      <c r="AJ117" s="13"/>
      <c r="AK117" s="15"/>
      <c r="AL117" s="13"/>
      <c r="AM117" s="15"/>
      <c r="AN117" s="13"/>
      <c r="AO117" s="15"/>
      <c r="AP117" s="13"/>
      <c r="AQ117" s="15"/>
    </row>
    <row r="118" spans="1:43" ht="60" x14ac:dyDescent="0.25">
      <c r="A118" s="13" t="s">
        <v>148</v>
      </c>
      <c r="B118" s="13" t="s">
        <v>229</v>
      </c>
      <c r="C118" s="14">
        <v>44306.698611111111</v>
      </c>
      <c r="D118" s="13" t="s">
        <v>106</v>
      </c>
      <c r="E118" s="15" t="s">
        <v>107</v>
      </c>
      <c r="F118" s="13" t="s">
        <v>108</v>
      </c>
      <c r="G118" s="15" t="s">
        <v>109</v>
      </c>
      <c r="H118" s="13" t="s">
        <v>220</v>
      </c>
      <c r="I118" s="15" t="s">
        <v>221</v>
      </c>
      <c r="J118" s="15" t="s">
        <v>222</v>
      </c>
      <c r="K118" s="15" t="s">
        <v>223</v>
      </c>
      <c r="L118" s="13" t="s">
        <v>278</v>
      </c>
      <c r="M118" s="15" t="s">
        <v>279</v>
      </c>
      <c r="N118" s="13" t="s">
        <v>152</v>
      </c>
      <c r="O118" s="15"/>
      <c r="P118" s="15"/>
      <c r="Q118" s="15" t="s">
        <v>544</v>
      </c>
      <c r="R118" s="13" t="s">
        <v>545</v>
      </c>
      <c r="S118" s="13" t="s">
        <v>188</v>
      </c>
      <c r="T118" s="13" t="s">
        <v>120</v>
      </c>
      <c r="U118" s="14">
        <v>44111</v>
      </c>
      <c r="V118" s="14">
        <v>44127</v>
      </c>
      <c r="W118" s="15"/>
      <c r="X118" s="13"/>
      <c r="Y118" s="15"/>
      <c r="Z118" s="13"/>
      <c r="AA118" s="15"/>
      <c r="AB118" s="13"/>
      <c r="AC118" s="15"/>
      <c r="AD118" s="13"/>
      <c r="AE118" s="15"/>
      <c r="AF118" s="13"/>
      <c r="AG118" s="15"/>
      <c r="AH118" s="13"/>
      <c r="AI118" s="15"/>
      <c r="AJ118" s="13"/>
      <c r="AK118" s="15"/>
      <c r="AL118" s="13"/>
      <c r="AM118" s="15"/>
      <c r="AN118" s="13"/>
      <c r="AO118" s="15"/>
      <c r="AP118" s="13"/>
      <c r="AQ118" s="15"/>
    </row>
    <row r="119" spans="1:43" ht="60" x14ac:dyDescent="0.25">
      <c r="A119" s="13" t="s">
        <v>577</v>
      </c>
      <c r="B119" s="13" t="s">
        <v>105</v>
      </c>
      <c r="C119" s="14">
        <v>44708.595138888886</v>
      </c>
      <c r="D119" s="13" t="s">
        <v>106</v>
      </c>
      <c r="E119" s="15" t="s">
        <v>107</v>
      </c>
      <c r="F119" s="13" t="s">
        <v>108</v>
      </c>
      <c r="G119" s="15" t="s">
        <v>109</v>
      </c>
      <c r="H119" s="13" t="s">
        <v>220</v>
      </c>
      <c r="I119" s="15" t="s">
        <v>221</v>
      </c>
      <c r="J119" s="15" t="s">
        <v>222</v>
      </c>
      <c r="K119" s="15" t="s">
        <v>223</v>
      </c>
      <c r="L119" s="13" t="s">
        <v>278</v>
      </c>
      <c r="M119" s="15" t="s">
        <v>279</v>
      </c>
      <c r="N119" s="13" t="s">
        <v>152</v>
      </c>
      <c r="O119" s="15"/>
      <c r="P119" s="15"/>
      <c r="Q119" s="15" t="s">
        <v>544</v>
      </c>
      <c r="R119" s="13" t="s">
        <v>545</v>
      </c>
      <c r="S119" s="13" t="s">
        <v>188</v>
      </c>
      <c r="T119" s="13" t="s">
        <v>120</v>
      </c>
      <c r="U119" s="14">
        <v>44128</v>
      </c>
      <c r="V119" s="14">
        <v>44161</v>
      </c>
      <c r="W119" s="15"/>
      <c r="X119" s="13"/>
      <c r="Y119" s="15"/>
      <c r="Z119" s="13"/>
      <c r="AA119" s="15"/>
      <c r="AB119" s="13"/>
      <c r="AC119" s="15"/>
      <c r="AD119" s="13"/>
      <c r="AE119" s="15"/>
      <c r="AF119" s="13"/>
      <c r="AG119" s="15"/>
      <c r="AH119" s="13"/>
      <c r="AI119" s="15"/>
      <c r="AJ119" s="13"/>
      <c r="AK119" s="15"/>
      <c r="AL119" s="13"/>
      <c r="AM119" s="15"/>
      <c r="AN119" s="13"/>
      <c r="AO119" s="15"/>
      <c r="AP119" s="13"/>
      <c r="AQ119" s="15"/>
    </row>
    <row r="120" spans="1:43" ht="60" x14ac:dyDescent="0.25">
      <c r="A120" s="13" t="s">
        <v>577</v>
      </c>
      <c r="B120" s="13" t="s">
        <v>229</v>
      </c>
      <c r="C120" s="14">
        <v>44708.595833333333</v>
      </c>
      <c r="D120" s="13" t="s">
        <v>106</v>
      </c>
      <c r="E120" s="15" t="s">
        <v>107</v>
      </c>
      <c r="F120" s="13" t="s">
        <v>108</v>
      </c>
      <c r="G120" s="15" t="s">
        <v>109</v>
      </c>
      <c r="H120" s="13" t="s">
        <v>220</v>
      </c>
      <c r="I120" s="15" t="s">
        <v>221</v>
      </c>
      <c r="J120" s="15" t="s">
        <v>222</v>
      </c>
      <c r="K120" s="15" t="s">
        <v>223</v>
      </c>
      <c r="L120" s="13" t="s">
        <v>278</v>
      </c>
      <c r="M120" s="15" t="s">
        <v>279</v>
      </c>
      <c r="N120" s="13" t="s">
        <v>152</v>
      </c>
      <c r="O120" s="15"/>
      <c r="P120" s="15"/>
      <c r="Q120" s="15" t="s">
        <v>544</v>
      </c>
      <c r="R120" s="13" t="s">
        <v>545</v>
      </c>
      <c r="S120" s="13" t="s">
        <v>188</v>
      </c>
      <c r="T120" s="13" t="s">
        <v>120</v>
      </c>
      <c r="U120" s="14">
        <v>44162</v>
      </c>
      <c r="V120" s="14">
        <v>44377</v>
      </c>
      <c r="W120" s="15"/>
      <c r="X120" s="13"/>
      <c r="Y120" s="15"/>
      <c r="Z120" s="13"/>
      <c r="AA120" s="15"/>
      <c r="AB120" s="13"/>
      <c r="AC120" s="15"/>
      <c r="AD120" s="13"/>
      <c r="AE120" s="15"/>
      <c r="AF120" s="13"/>
      <c r="AG120" s="15"/>
      <c r="AH120" s="13"/>
      <c r="AI120" s="15"/>
      <c r="AJ120" s="13"/>
      <c r="AK120" s="15"/>
      <c r="AL120" s="13"/>
      <c r="AM120" s="15"/>
      <c r="AN120" s="13"/>
      <c r="AO120" s="15"/>
      <c r="AP120" s="13"/>
      <c r="AQ120" s="15"/>
    </row>
    <row r="121" spans="1:43" ht="60" x14ac:dyDescent="0.25">
      <c r="A121" s="13" t="s">
        <v>577</v>
      </c>
      <c r="B121" s="13" t="s">
        <v>229</v>
      </c>
      <c r="C121" s="14">
        <v>44708.595833333333</v>
      </c>
      <c r="D121" s="13" t="s">
        <v>106</v>
      </c>
      <c r="E121" s="15" t="s">
        <v>107</v>
      </c>
      <c r="F121" s="13" t="s">
        <v>108</v>
      </c>
      <c r="G121" s="15" t="s">
        <v>109</v>
      </c>
      <c r="H121" s="13" t="s">
        <v>220</v>
      </c>
      <c r="I121" s="15" t="s">
        <v>221</v>
      </c>
      <c r="J121" s="15" t="s">
        <v>222</v>
      </c>
      <c r="K121" s="15" t="s">
        <v>223</v>
      </c>
      <c r="L121" s="13" t="s">
        <v>278</v>
      </c>
      <c r="M121" s="15" t="s">
        <v>279</v>
      </c>
      <c r="N121" s="13" t="s">
        <v>152</v>
      </c>
      <c r="O121" s="15"/>
      <c r="P121" s="15"/>
      <c r="Q121" s="15" t="s">
        <v>544</v>
      </c>
      <c r="R121" s="13" t="s">
        <v>545</v>
      </c>
      <c r="S121" s="13" t="s">
        <v>188</v>
      </c>
      <c r="T121" s="13" t="s">
        <v>120</v>
      </c>
      <c r="U121" s="14">
        <v>44378</v>
      </c>
      <c r="V121" s="14">
        <v>44413</v>
      </c>
      <c r="W121" s="15"/>
      <c r="X121" s="13"/>
      <c r="Y121" s="15"/>
      <c r="Z121" s="13"/>
      <c r="AA121" s="15"/>
      <c r="AB121" s="13"/>
      <c r="AC121" s="15"/>
      <c r="AD121" s="13"/>
      <c r="AE121" s="15"/>
      <c r="AF121" s="13"/>
      <c r="AG121" s="15"/>
      <c r="AH121" s="13"/>
      <c r="AI121" s="15"/>
      <c r="AJ121" s="13"/>
      <c r="AK121" s="15"/>
      <c r="AL121" s="13"/>
      <c r="AM121" s="15"/>
      <c r="AN121" s="13"/>
      <c r="AO121" s="15"/>
      <c r="AP121" s="13"/>
      <c r="AQ121" s="15"/>
    </row>
    <row r="122" spans="1:43" ht="60" x14ac:dyDescent="0.25">
      <c r="A122" s="13" t="s">
        <v>577</v>
      </c>
      <c r="B122" s="13" t="s">
        <v>229</v>
      </c>
      <c r="C122" s="14">
        <v>44708.59652777778</v>
      </c>
      <c r="D122" s="13" t="s">
        <v>106</v>
      </c>
      <c r="E122" s="15" t="s">
        <v>107</v>
      </c>
      <c r="F122" s="13" t="s">
        <v>108</v>
      </c>
      <c r="G122" s="15" t="s">
        <v>109</v>
      </c>
      <c r="H122" s="13" t="s">
        <v>220</v>
      </c>
      <c r="I122" s="15" t="s">
        <v>221</v>
      </c>
      <c r="J122" s="15" t="s">
        <v>222</v>
      </c>
      <c r="K122" s="15" t="s">
        <v>223</v>
      </c>
      <c r="L122" s="13" t="s">
        <v>278</v>
      </c>
      <c r="M122" s="15" t="s">
        <v>279</v>
      </c>
      <c r="N122" s="13" t="s">
        <v>152</v>
      </c>
      <c r="O122" s="15"/>
      <c r="P122" s="15"/>
      <c r="Q122" s="15" t="s">
        <v>544</v>
      </c>
      <c r="R122" s="13" t="s">
        <v>545</v>
      </c>
      <c r="S122" s="13" t="s">
        <v>188</v>
      </c>
      <c r="T122" s="13" t="s">
        <v>120</v>
      </c>
      <c r="U122" s="14">
        <v>44414</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row>
    <row r="123" spans="1:43" ht="60" x14ac:dyDescent="0.25">
      <c r="A123" s="13" t="s">
        <v>305</v>
      </c>
      <c r="B123" s="13" t="s">
        <v>229</v>
      </c>
      <c r="C123" s="14">
        <v>45812.647916666669</v>
      </c>
      <c r="D123" s="13" t="s">
        <v>106</v>
      </c>
      <c r="E123" s="15" t="s">
        <v>107</v>
      </c>
      <c r="F123" s="13" t="s">
        <v>108</v>
      </c>
      <c r="G123" s="15" t="s">
        <v>109</v>
      </c>
      <c r="H123" s="13" t="s">
        <v>220</v>
      </c>
      <c r="I123" s="15" t="s">
        <v>221</v>
      </c>
      <c r="J123" s="15" t="s">
        <v>222</v>
      </c>
      <c r="K123" s="15" t="s">
        <v>223</v>
      </c>
      <c r="L123" s="13" t="s">
        <v>224</v>
      </c>
      <c r="M123" s="15" t="s">
        <v>225</v>
      </c>
      <c r="N123" s="13" t="s">
        <v>116</v>
      </c>
      <c r="O123" s="15"/>
      <c r="P123" s="15"/>
      <c r="Q123" s="15" t="s">
        <v>642</v>
      </c>
      <c r="R123" s="13" t="s">
        <v>643</v>
      </c>
      <c r="S123" s="13" t="s">
        <v>188</v>
      </c>
      <c r="T123" s="13" t="s">
        <v>120</v>
      </c>
      <c r="U123" s="14">
        <v>45717</v>
      </c>
      <c r="V123" s="14"/>
      <c r="W123" s="15"/>
      <c r="X123" s="13"/>
      <c r="Y123" s="15"/>
      <c r="Z123" s="13"/>
      <c r="AA123" s="15"/>
      <c r="AB123" s="13"/>
      <c r="AC123" s="15"/>
      <c r="AD123" s="13"/>
      <c r="AE123" s="15"/>
      <c r="AF123" s="13"/>
      <c r="AG123" s="15"/>
      <c r="AH123" s="13"/>
      <c r="AI123" s="15"/>
      <c r="AJ123" s="13"/>
      <c r="AK123" s="15"/>
      <c r="AL123" s="13"/>
      <c r="AM123" s="15"/>
      <c r="AN123" s="13"/>
      <c r="AO123" s="15"/>
      <c r="AP123" s="13" t="s">
        <v>646</v>
      </c>
      <c r="AQ123" s="15"/>
    </row>
    <row r="124" spans="1:43" ht="60" x14ac:dyDescent="0.25">
      <c r="A124" s="13" t="s">
        <v>305</v>
      </c>
      <c r="B124" s="13" t="s">
        <v>229</v>
      </c>
      <c r="C124" s="14">
        <v>45812.650694444441</v>
      </c>
      <c r="D124" s="13" t="s">
        <v>106</v>
      </c>
      <c r="E124" s="15" t="s">
        <v>107</v>
      </c>
      <c r="F124" s="13" t="s">
        <v>108</v>
      </c>
      <c r="G124" s="15" t="s">
        <v>109</v>
      </c>
      <c r="H124" s="13" t="s">
        <v>220</v>
      </c>
      <c r="I124" s="15" t="s">
        <v>221</v>
      </c>
      <c r="J124" s="15" t="s">
        <v>222</v>
      </c>
      <c r="K124" s="15" t="s">
        <v>223</v>
      </c>
      <c r="L124" s="13" t="s">
        <v>278</v>
      </c>
      <c r="M124" s="15" t="s">
        <v>279</v>
      </c>
      <c r="N124" s="13" t="s">
        <v>152</v>
      </c>
      <c r="O124" s="15"/>
      <c r="P124" s="15"/>
      <c r="Q124" s="15" t="s">
        <v>642</v>
      </c>
      <c r="R124" s="13" t="s">
        <v>643</v>
      </c>
      <c r="S124" s="13" t="s">
        <v>188</v>
      </c>
      <c r="T124" s="13" t="s">
        <v>120</v>
      </c>
      <c r="U124" s="14">
        <v>45717</v>
      </c>
      <c r="V124" s="14"/>
      <c r="W124" s="15"/>
      <c r="X124" s="13"/>
      <c r="Y124" s="15"/>
      <c r="Z124" s="13"/>
      <c r="AA124" s="15"/>
      <c r="AB124" s="13"/>
      <c r="AC124" s="15"/>
      <c r="AD124" s="13"/>
      <c r="AE124" s="15"/>
      <c r="AF124" s="13"/>
      <c r="AG124" s="15"/>
      <c r="AH124" s="13"/>
      <c r="AI124" s="15"/>
      <c r="AJ124" s="13"/>
      <c r="AK124" s="15"/>
      <c r="AL124" s="13"/>
      <c r="AM124" s="15"/>
      <c r="AN124" s="13"/>
      <c r="AO124" s="15"/>
      <c r="AP124" s="13" t="s">
        <v>646</v>
      </c>
      <c r="AQ124" s="15"/>
    </row>
    <row r="125" spans="1:43" ht="60" x14ac:dyDescent="0.25">
      <c r="A125" s="13" t="s">
        <v>148</v>
      </c>
      <c r="B125" s="13" t="s">
        <v>229</v>
      </c>
      <c r="C125" s="14">
        <v>44306.696527777778</v>
      </c>
      <c r="D125" s="13" t="s">
        <v>106</v>
      </c>
      <c r="E125" s="15" t="s">
        <v>107</v>
      </c>
      <c r="F125" s="13" t="s">
        <v>108</v>
      </c>
      <c r="G125" s="15" t="s">
        <v>109</v>
      </c>
      <c r="H125" s="13" t="s">
        <v>220</v>
      </c>
      <c r="I125" s="15" t="s">
        <v>221</v>
      </c>
      <c r="J125" s="15" t="s">
        <v>222</v>
      </c>
      <c r="K125" s="15" t="s">
        <v>223</v>
      </c>
      <c r="L125" s="13" t="s">
        <v>224</v>
      </c>
      <c r="M125" s="15" t="s">
        <v>225</v>
      </c>
      <c r="N125" s="13" t="s">
        <v>116</v>
      </c>
      <c r="O125" s="15"/>
      <c r="P125" s="15"/>
      <c r="Q125" s="15" t="s">
        <v>648</v>
      </c>
      <c r="R125" s="13" t="s">
        <v>649</v>
      </c>
      <c r="S125" s="13" t="s">
        <v>188</v>
      </c>
      <c r="T125" s="13" t="s">
        <v>120</v>
      </c>
      <c r="U125" s="14">
        <v>43831</v>
      </c>
      <c r="V125" s="14">
        <v>44110</v>
      </c>
      <c r="W125" s="15"/>
      <c r="X125" s="13"/>
      <c r="Y125" s="15"/>
      <c r="Z125" s="13"/>
      <c r="AA125" s="15"/>
      <c r="AB125" s="13"/>
      <c r="AC125" s="15"/>
      <c r="AD125" s="13"/>
      <c r="AE125" s="15"/>
      <c r="AF125" s="13"/>
      <c r="AG125" s="15"/>
      <c r="AH125" s="13"/>
      <c r="AI125" s="15"/>
      <c r="AJ125" s="13"/>
      <c r="AK125" s="15"/>
      <c r="AL125" s="13"/>
      <c r="AM125" s="15"/>
      <c r="AN125" s="13"/>
      <c r="AO125" s="15"/>
      <c r="AP125" s="13"/>
      <c r="AQ125" s="15"/>
    </row>
    <row r="126" spans="1:43" ht="60" x14ac:dyDescent="0.25">
      <c r="A126" s="13" t="s">
        <v>577</v>
      </c>
      <c r="B126" s="13" t="s">
        <v>105</v>
      </c>
      <c r="C126" s="14">
        <v>44711.675000000003</v>
      </c>
      <c r="D126" s="13" t="s">
        <v>106</v>
      </c>
      <c r="E126" s="15" t="s">
        <v>107</v>
      </c>
      <c r="F126" s="13" t="s">
        <v>108</v>
      </c>
      <c r="G126" s="15" t="s">
        <v>109</v>
      </c>
      <c r="H126" s="13" t="s">
        <v>220</v>
      </c>
      <c r="I126" s="15" t="s">
        <v>221</v>
      </c>
      <c r="J126" s="15" t="s">
        <v>222</v>
      </c>
      <c r="K126" s="15" t="s">
        <v>223</v>
      </c>
      <c r="L126" s="13" t="s">
        <v>224</v>
      </c>
      <c r="M126" s="15" t="s">
        <v>225</v>
      </c>
      <c r="N126" s="13" t="s">
        <v>116</v>
      </c>
      <c r="O126" s="15"/>
      <c r="P126" s="15"/>
      <c r="Q126" s="15" t="s">
        <v>648</v>
      </c>
      <c r="R126" s="13" t="s">
        <v>649</v>
      </c>
      <c r="S126" s="13" t="s">
        <v>188</v>
      </c>
      <c r="T126" s="13" t="s">
        <v>120</v>
      </c>
      <c r="U126" s="14">
        <v>44111</v>
      </c>
      <c r="V126" s="14">
        <v>44161</v>
      </c>
      <c r="W126" s="15" t="s">
        <v>1113</v>
      </c>
      <c r="X126" s="13" t="s">
        <v>1114</v>
      </c>
      <c r="Y126" s="15" t="str">
        <f>VLOOKUP(X126,'Axe 2 Règles de gestion'!$D$2:$F$447,3, FALSE)</f>
        <v>Rémunération : Le militaire perçoit l'intégralité de sa rémunération.</v>
      </c>
      <c r="Z126" s="13" t="s">
        <v>1116</v>
      </c>
      <c r="AA126" s="15" t="str">
        <f>VLOOKUP(Z126,'Axe 2 Règles de gestion'!$D$2:$F$447,3, FALSE)</f>
        <v>Carrière : Le congé est assimilé à du service effectif.</v>
      </c>
      <c r="AB126" s="13" t="s">
        <v>1118</v>
      </c>
      <c r="AC126" s="15" t="str">
        <f>VLOOKUP(AB126,'Axe 2 Règles de gestion'!$D$2:$F$447,3, FALSE)</f>
        <v>Retraite : Le congé est assimilé à du service effectif.</v>
      </c>
      <c r="AD126" s="13" t="s">
        <v>1120</v>
      </c>
      <c r="AE126" s="15" t="str">
        <f>VLOOKUP(AD126,'Axe 2 Règles de gestion'!$D$2:$F$447,3, FALSE)</f>
        <v>Congés annuels : Le militaire conserve son droit à congé annuel.</v>
      </c>
      <c r="AF126" s="13" t="s">
        <v>1122</v>
      </c>
      <c r="AG126" s="15" t="str">
        <f>VLOOKUP(AF126,'Axe 2 Règles de gestion'!$D$2:$F$447,3, FALSE)</f>
        <v>Acte : Un acte administratif doit être produit.</v>
      </c>
      <c r="AH126" s="13"/>
      <c r="AI126" s="15"/>
      <c r="AJ126" s="13"/>
      <c r="AK126" s="15"/>
      <c r="AL126" s="13"/>
      <c r="AM126" s="15"/>
      <c r="AN126" s="13"/>
      <c r="AO126" s="15"/>
      <c r="AP126" s="13"/>
      <c r="AQ126" s="15"/>
    </row>
    <row r="127" spans="1:43" ht="60" x14ac:dyDescent="0.25">
      <c r="A127" s="13" t="s">
        <v>577</v>
      </c>
      <c r="B127" s="13" t="s">
        <v>229</v>
      </c>
      <c r="C127" s="14">
        <v>44708.592361111114</v>
      </c>
      <c r="D127" s="13" t="s">
        <v>106</v>
      </c>
      <c r="E127" s="15" t="s">
        <v>107</v>
      </c>
      <c r="F127" s="13" t="s">
        <v>108</v>
      </c>
      <c r="G127" s="15" t="s">
        <v>109</v>
      </c>
      <c r="H127" s="13" t="s">
        <v>220</v>
      </c>
      <c r="I127" s="15" t="s">
        <v>221</v>
      </c>
      <c r="J127" s="15" t="s">
        <v>222</v>
      </c>
      <c r="K127" s="15" t="s">
        <v>223</v>
      </c>
      <c r="L127" s="13" t="s">
        <v>224</v>
      </c>
      <c r="M127" s="15" t="s">
        <v>225</v>
      </c>
      <c r="N127" s="13" t="s">
        <v>116</v>
      </c>
      <c r="O127" s="15"/>
      <c r="P127" s="15"/>
      <c r="Q127" s="15" t="s">
        <v>648</v>
      </c>
      <c r="R127" s="13" t="s">
        <v>649</v>
      </c>
      <c r="S127" s="13" t="s">
        <v>188</v>
      </c>
      <c r="T127" s="13" t="s">
        <v>120</v>
      </c>
      <c r="U127" s="14">
        <v>44162</v>
      </c>
      <c r="V127" s="14">
        <v>44377</v>
      </c>
      <c r="W127" s="15" t="s">
        <v>1113</v>
      </c>
      <c r="X127" s="13" t="s">
        <v>1114</v>
      </c>
      <c r="Y127" s="15" t="str">
        <f>VLOOKUP(X127,'Axe 2 Règles de gestion'!$D$2:$F$447,3, FALSE)</f>
        <v>Rémunération : Le militaire perçoit l'intégralité de sa rémunération.</v>
      </c>
      <c r="Z127" s="13" t="s">
        <v>1116</v>
      </c>
      <c r="AA127" s="15" t="str">
        <f>VLOOKUP(Z127,'Axe 2 Règles de gestion'!$D$2:$F$447,3, FALSE)</f>
        <v>Carrière : Le congé est assimilé à du service effectif.</v>
      </c>
      <c r="AB127" s="13" t="s">
        <v>1118</v>
      </c>
      <c r="AC127" s="15" t="str">
        <f>VLOOKUP(AB127,'Axe 2 Règles de gestion'!$D$2:$F$447,3, FALSE)</f>
        <v>Retraite : Le congé est assimilé à du service effectif.</v>
      </c>
      <c r="AD127" s="13" t="s">
        <v>1120</v>
      </c>
      <c r="AE127" s="15" t="str">
        <f>VLOOKUP(AD127,'Axe 2 Règles de gestion'!$D$2:$F$447,3, FALSE)</f>
        <v>Congés annuels : Le militaire conserve son droit à congé annuel.</v>
      </c>
      <c r="AF127" s="13" t="s">
        <v>1122</v>
      </c>
      <c r="AG127" s="15" t="str">
        <f>VLOOKUP(AF127,'Axe 2 Règles de gestion'!$D$2:$F$447,3, FALSE)</f>
        <v>Acte : Un acte administratif doit être produit.</v>
      </c>
      <c r="AH127" s="13"/>
      <c r="AI127" s="15"/>
      <c r="AJ127" s="13"/>
      <c r="AK127" s="15"/>
      <c r="AL127" s="13"/>
      <c r="AM127" s="15"/>
      <c r="AN127" s="13"/>
      <c r="AO127" s="15"/>
      <c r="AP127" s="13"/>
      <c r="AQ127" s="15"/>
    </row>
    <row r="128" spans="1:43" ht="60" x14ac:dyDescent="0.25">
      <c r="A128" s="13" t="s">
        <v>577</v>
      </c>
      <c r="B128" s="13" t="s">
        <v>229</v>
      </c>
      <c r="C128" s="14">
        <v>44708.592361111114</v>
      </c>
      <c r="D128" s="13" t="s">
        <v>106</v>
      </c>
      <c r="E128" s="15" t="s">
        <v>107</v>
      </c>
      <c r="F128" s="13" t="s">
        <v>108</v>
      </c>
      <c r="G128" s="15" t="s">
        <v>109</v>
      </c>
      <c r="H128" s="13" t="s">
        <v>220</v>
      </c>
      <c r="I128" s="15" t="s">
        <v>221</v>
      </c>
      <c r="J128" s="15" t="s">
        <v>222</v>
      </c>
      <c r="K128" s="15" t="s">
        <v>223</v>
      </c>
      <c r="L128" s="13" t="s">
        <v>224</v>
      </c>
      <c r="M128" s="15" t="s">
        <v>225</v>
      </c>
      <c r="N128" s="13" t="s">
        <v>116</v>
      </c>
      <c r="O128" s="15"/>
      <c r="P128" s="15"/>
      <c r="Q128" s="15" t="s">
        <v>648</v>
      </c>
      <c r="R128" s="13" t="s">
        <v>649</v>
      </c>
      <c r="S128" s="13" t="s">
        <v>188</v>
      </c>
      <c r="T128" s="13" t="s">
        <v>120</v>
      </c>
      <c r="U128" s="14">
        <v>44378</v>
      </c>
      <c r="V128" s="14">
        <v>44413</v>
      </c>
      <c r="W128" s="15" t="s">
        <v>1113</v>
      </c>
      <c r="X128" s="13" t="s">
        <v>1114</v>
      </c>
      <c r="Y128" s="15" t="str">
        <f>VLOOKUP(X128,'Axe 2 Règles de gestion'!$D$2:$F$447,3, FALSE)</f>
        <v>Rémunération : Le militaire perçoit l'intégralité de sa rémunération.</v>
      </c>
      <c r="Z128" s="13" t="s">
        <v>1116</v>
      </c>
      <c r="AA128" s="15" t="str">
        <f>VLOOKUP(Z128,'Axe 2 Règles de gestion'!$D$2:$F$447,3, FALSE)</f>
        <v>Carrière : Le congé est assimilé à du service effectif.</v>
      </c>
      <c r="AB128" s="13" t="s">
        <v>1118</v>
      </c>
      <c r="AC128" s="15" t="str">
        <f>VLOOKUP(AB128,'Axe 2 Règles de gestion'!$D$2:$F$447,3, FALSE)</f>
        <v>Retraite : Le congé est assimilé à du service effectif.</v>
      </c>
      <c r="AD128" s="13" t="s">
        <v>1120</v>
      </c>
      <c r="AE128" s="15" t="str">
        <f>VLOOKUP(AD128,'Axe 2 Règles de gestion'!$D$2:$F$447,3, FALSE)</f>
        <v>Congés annuels : Le militaire conserve son droit à congé annuel.</v>
      </c>
      <c r="AF128" s="13" t="s">
        <v>1122</v>
      </c>
      <c r="AG128" s="15" t="str">
        <f>VLOOKUP(AF128,'Axe 2 Règles de gestion'!$D$2:$F$447,3, FALSE)</f>
        <v>Acte : Un acte administratif doit être produit.</v>
      </c>
      <c r="AH128" s="13"/>
      <c r="AI128" s="15"/>
      <c r="AJ128" s="13"/>
      <c r="AK128" s="15"/>
      <c r="AL128" s="13"/>
      <c r="AM128" s="15"/>
      <c r="AN128" s="13"/>
      <c r="AO128" s="15"/>
      <c r="AP128" s="13"/>
      <c r="AQ128" s="15"/>
    </row>
    <row r="129" spans="1:43" ht="60" x14ac:dyDescent="0.25">
      <c r="A129" s="13" t="s">
        <v>577</v>
      </c>
      <c r="B129" s="13" t="s">
        <v>229</v>
      </c>
      <c r="C129" s="14">
        <v>44708.593055555553</v>
      </c>
      <c r="D129" s="13" t="s">
        <v>106</v>
      </c>
      <c r="E129" s="15" t="s">
        <v>107</v>
      </c>
      <c r="F129" s="13" t="s">
        <v>108</v>
      </c>
      <c r="G129" s="15" t="s">
        <v>109</v>
      </c>
      <c r="H129" s="13" t="s">
        <v>220</v>
      </c>
      <c r="I129" s="15" t="s">
        <v>221</v>
      </c>
      <c r="J129" s="15" t="s">
        <v>222</v>
      </c>
      <c r="K129" s="15" t="s">
        <v>223</v>
      </c>
      <c r="L129" s="13" t="s">
        <v>224</v>
      </c>
      <c r="M129" s="15" t="s">
        <v>225</v>
      </c>
      <c r="N129" s="13" t="s">
        <v>116</v>
      </c>
      <c r="O129" s="15"/>
      <c r="P129" s="15"/>
      <c r="Q129" s="15" t="s">
        <v>648</v>
      </c>
      <c r="R129" s="13" t="s">
        <v>649</v>
      </c>
      <c r="S129" s="13" t="s">
        <v>188</v>
      </c>
      <c r="T129" s="13" t="s">
        <v>120</v>
      </c>
      <c r="U129" s="14">
        <v>44414</v>
      </c>
      <c r="V129" s="14"/>
      <c r="W129" s="15" t="s">
        <v>1113</v>
      </c>
      <c r="X129" s="13" t="s">
        <v>1114</v>
      </c>
      <c r="Y129" s="15" t="str">
        <f>VLOOKUP(X129,'Axe 2 Règles de gestion'!$D$2:$F$447,3, FALSE)</f>
        <v>Rémunération : Le militaire perçoit l'intégralité de sa rémunération.</v>
      </c>
      <c r="Z129" s="13" t="s">
        <v>1116</v>
      </c>
      <c r="AA129" s="15" t="str">
        <f>VLOOKUP(Z129,'Axe 2 Règles de gestion'!$D$2:$F$447,3, FALSE)</f>
        <v>Carrière : Le congé est assimilé à du service effectif.</v>
      </c>
      <c r="AB129" s="13" t="s">
        <v>1118</v>
      </c>
      <c r="AC129" s="15" t="str">
        <f>VLOOKUP(AB129,'Axe 2 Règles de gestion'!$D$2:$F$447,3, FALSE)</f>
        <v>Retraite : Le congé est assimilé à du service effectif.</v>
      </c>
      <c r="AD129" s="13" t="s">
        <v>1120</v>
      </c>
      <c r="AE129" s="15" t="str">
        <f>VLOOKUP(AD129,'Axe 2 Règles de gestion'!$D$2:$F$447,3, FALSE)</f>
        <v>Congés annuels : Le militaire conserve son droit à congé annuel.</v>
      </c>
      <c r="AF129" s="13" t="s">
        <v>1122</v>
      </c>
      <c r="AG129" s="15" t="str">
        <f>VLOOKUP(AF129,'Axe 2 Règles de gestion'!$D$2:$F$447,3, FALSE)</f>
        <v>Acte : Un acte administratif doit être produit.</v>
      </c>
      <c r="AH129" s="13"/>
      <c r="AI129" s="15"/>
      <c r="AJ129" s="13"/>
      <c r="AK129" s="15"/>
      <c r="AL129" s="13"/>
      <c r="AM129" s="15"/>
      <c r="AN129" s="13"/>
      <c r="AO129" s="15"/>
      <c r="AP129" s="13"/>
      <c r="AQ129" s="15"/>
    </row>
    <row r="130" spans="1:43" ht="60" x14ac:dyDescent="0.25">
      <c r="A130" s="13" t="s">
        <v>148</v>
      </c>
      <c r="B130" s="13" t="s">
        <v>229</v>
      </c>
      <c r="C130" s="14">
        <v>44306.699305555558</v>
      </c>
      <c r="D130" s="13" t="s">
        <v>106</v>
      </c>
      <c r="E130" s="15" t="s">
        <v>107</v>
      </c>
      <c r="F130" s="13" t="s">
        <v>108</v>
      </c>
      <c r="G130" s="15" t="s">
        <v>109</v>
      </c>
      <c r="H130" s="13" t="s">
        <v>220</v>
      </c>
      <c r="I130" s="15" t="s">
        <v>221</v>
      </c>
      <c r="J130" s="15" t="s">
        <v>222</v>
      </c>
      <c r="K130" s="15" t="s">
        <v>223</v>
      </c>
      <c r="L130" s="13" t="s">
        <v>278</v>
      </c>
      <c r="M130" s="15" t="s">
        <v>279</v>
      </c>
      <c r="N130" s="13" t="s">
        <v>152</v>
      </c>
      <c r="O130" s="15"/>
      <c r="P130" s="15"/>
      <c r="Q130" s="15" t="s">
        <v>648</v>
      </c>
      <c r="R130" s="13" t="s">
        <v>649</v>
      </c>
      <c r="S130" s="13" t="s">
        <v>188</v>
      </c>
      <c r="T130" s="13" t="s">
        <v>120</v>
      </c>
      <c r="U130" s="14">
        <v>43831</v>
      </c>
      <c r="V130" s="14">
        <v>44110</v>
      </c>
      <c r="W130" s="15"/>
      <c r="X130" s="13"/>
      <c r="Y130" s="15"/>
      <c r="Z130" s="13"/>
      <c r="AA130" s="15"/>
      <c r="AB130" s="13"/>
      <c r="AC130" s="15"/>
      <c r="AD130" s="13"/>
      <c r="AE130" s="15"/>
      <c r="AF130" s="13"/>
      <c r="AG130" s="15"/>
      <c r="AH130" s="13"/>
      <c r="AI130" s="15"/>
      <c r="AJ130" s="13"/>
      <c r="AK130" s="15"/>
      <c r="AL130" s="13"/>
      <c r="AM130" s="15"/>
      <c r="AN130" s="13"/>
      <c r="AO130" s="15"/>
      <c r="AP130" s="13"/>
      <c r="AQ130" s="15"/>
    </row>
    <row r="131" spans="1:43" ht="60" x14ac:dyDescent="0.25">
      <c r="A131" s="13" t="s">
        <v>148</v>
      </c>
      <c r="B131" s="13" t="s">
        <v>229</v>
      </c>
      <c r="C131" s="14">
        <v>44306.699305555558</v>
      </c>
      <c r="D131" s="13" t="s">
        <v>106</v>
      </c>
      <c r="E131" s="15" t="s">
        <v>107</v>
      </c>
      <c r="F131" s="13" t="s">
        <v>108</v>
      </c>
      <c r="G131" s="15" t="s">
        <v>109</v>
      </c>
      <c r="H131" s="13" t="s">
        <v>220</v>
      </c>
      <c r="I131" s="15" t="s">
        <v>221</v>
      </c>
      <c r="J131" s="15" t="s">
        <v>222</v>
      </c>
      <c r="K131" s="15" t="s">
        <v>223</v>
      </c>
      <c r="L131" s="13" t="s">
        <v>278</v>
      </c>
      <c r="M131" s="15" t="s">
        <v>279</v>
      </c>
      <c r="N131" s="13" t="s">
        <v>152</v>
      </c>
      <c r="O131" s="15"/>
      <c r="P131" s="15"/>
      <c r="Q131" s="15" t="s">
        <v>648</v>
      </c>
      <c r="R131" s="13" t="s">
        <v>649</v>
      </c>
      <c r="S131" s="13" t="s">
        <v>188</v>
      </c>
      <c r="T131" s="13" t="s">
        <v>120</v>
      </c>
      <c r="U131" s="14">
        <v>44111</v>
      </c>
      <c r="V131" s="14">
        <v>44127</v>
      </c>
      <c r="W131" s="15"/>
      <c r="X131" s="13"/>
      <c r="Y131" s="15"/>
      <c r="Z131" s="13"/>
      <c r="AA131" s="15"/>
      <c r="AB131" s="13"/>
      <c r="AC131" s="15"/>
      <c r="AD131" s="13"/>
      <c r="AE131" s="15"/>
      <c r="AF131" s="13"/>
      <c r="AG131" s="15"/>
      <c r="AH131" s="13"/>
      <c r="AI131" s="15"/>
      <c r="AJ131" s="13"/>
      <c r="AK131" s="15"/>
      <c r="AL131" s="13"/>
      <c r="AM131" s="15"/>
      <c r="AN131" s="13"/>
      <c r="AO131" s="15"/>
      <c r="AP131" s="13"/>
      <c r="AQ131" s="15"/>
    </row>
    <row r="132" spans="1:43" ht="60" x14ac:dyDescent="0.25">
      <c r="A132" s="13" t="s">
        <v>577</v>
      </c>
      <c r="B132" s="13" t="s">
        <v>105</v>
      </c>
      <c r="C132" s="14">
        <v>44708.597222222219</v>
      </c>
      <c r="D132" s="13" t="s">
        <v>106</v>
      </c>
      <c r="E132" s="15" t="s">
        <v>107</v>
      </c>
      <c r="F132" s="13" t="s">
        <v>108</v>
      </c>
      <c r="G132" s="15" t="s">
        <v>109</v>
      </c>
      <c r="H132" s="13" t="s">
        <v>220</v>
      </c>
      <c r="I132" s="15" t="s">
        <v>221</v>
      </c>
      <c r="J132" s="15" t="s">
        <v>222</v>
      </c>
      <c r="K132" s="15" t="s">
        <v>223</v>
      </c>
      <c r="L132" s="13" t="s">
        <v>278</v>
      </c>
      <c r="M132" s="15" t="s">
        <v>279</v>
      </c>
      <c r="N132" s="13" t="s">
        <v>152</v>
      </c>
      <c r="O132" s="15"/>
      <c r="P132" s="15"/>
      <c r="Q132" s="15" t="s">
        <v>648</v>
      </c>
      <c r="R132" s="13" t="s">
        <v>649</v>
      </c>
      <c r="S132" s="13" t="s">
        <v>188</v>
      </c>
      <c r="T132" s="13" t="s">
        <v>120</v>
      </c>
      <c r="U132" s="14">
        <v>44128</v>
      </c>
      <c r="V132" s="14">
        <v>44161</v>
      </c>
      <c r="W132" s="15"/>
      <c r="X132" s="13"/>
      <c r="Y132" s="15"/>
      <c r="Z132" s="13"/>
      <c r="AA132" s="15"/>
      <c r="AB132" s="13"/>
      <c r="AC132" s="15"/>
      <c r="AD132" s="13"/>
      <c r="AE132" s="15"/>
      <c r="AF132" s="13"/>
      <c r="AG132" s="15"/>
      <c r="AH132" s="13"/>
      <c r="AI132" s="15"/>
      <c r="AJ132" s="13"/>
      <c r="AK132" s="15"/>
      <c r="AL132" s="13"/>
      <c r="AM132" s="15"/>
      <c r="AN132" s="13"/>
      <c r="AO132" s="15"/>
      <c r="AP132" s="13"/>
      <c r="AQ132" s="15"/>
    </row>
    <row r="133" spans="1:43" ht="60" x14ac:dyDescent="0.25">
      <c r="A133" s="13" t="s">
        <v>577</v>
      </c>
      <c r="B133" s="13" t="s">
        <v>229</v>
      </c>
      <c r="C133" s="14">
        <v>44708.597222222219</v>
      </c>
      <c r="D133" s="13" t="s">
        <v>106</v>
      </c>
      <c r="E133" s="15" t="s">
        <v>107</v>
      </c>
      <c r="F133" s="13" t="s">
        <v>108</v>
      </c>
      <c r="G133" s="15" t="s">
        <v>109</v>
      </c>
      <c r="H133" s="13" t="s">
        <v>220</v>
      </c>
      <c r="I133" s="15" t="s">
        <v>221</v>
      </c>
      <c r="J133" s="15" t="s">
        <v>222</v>
      </c>
      <c r="K133" s="15" t="s">
        <v>223</v>
      </c>
      <c r="L133" s="13" t="s">
        <v>278</v>
      </c>
      <c r="M133" s="15" t="s">
        <v>279</v>
      </c>
      <c r="N133" s="13" t="s">
        <v>152</v>
      </c>
      <c r="O133" s="15"/>
      <c r="P133" s="15"/>
      <c r="Q133" s="15" t="s">
        <v>648</v>
      </c>
      <c r="R133" s="13" t="s">
        <v>649</v>
      </c>
      <c r="S133" s="13" t="s">
        <v>188</v>
      </c>
      <c r="T133" s="13" t="s">
        <v>120</v>
      </c>
      <c r="U133" s="14">
        <v>44162</v>
      </c>
      <c r="V133" s="14">
        <v>44377</v>
      </c>
      <c r="W133" s="15"/>
      <c r="X133" s="13"/>
      <c r="Y133" s="15"/>
      <c r="Z133" s="13"/>
      <c r="AA133" s="15"/>
      <c r="AB133" s="13"/>
      <c r="AC133" s="15"/>
      <c r="AD133" s="13"/>
      <c r="AE133" s="15"/>
      <c r="AF133" s="13"/>
      <c r="AG133" s="15"/>
      <c r="AH133" s="13"/>
      <c r="AI133" s="15"/>
      <c r="AJ133" s="13"/>
      <c r="AK133" s="15"/>
      <c r="AL133" s="13"/>
      <c r="AM133" s="15"/>
      <c r="AN133" s="13"/>
      <c r="AO133" s="15"/>
      <c r="AP133" s="13"/>
      <c r="AQ133" s="15"/>
    </row>
    <row r="134" spans="1:43" ht="60" x14ac:dyDescent="0.25">
      <c r="A134" s="13" t="s">
        <v>577</v>
      </c>
      <c r="B134" s="13" t="s">
        <v>229</v>
      </c>
      <c r="C134" s="14">
        <v>44708.597916666666</v>
      </c>
      <c r="D134" s="13" t="s">
        <v>106</v>
      </c>
      <c r="E134" s="15" t="s">
        <v>107</v>
      </c>
      <c r="F134" s="13" t="s">
        <v>108</v>
      </c>
      <c r="G134" s="15" t="s">
        <v>109</v>
      </c>
      <c r="H134" s="13" t="s">
        <v>220</v>
      </c>
      <c r="I134" s="15" t="s">
        <v>221</v>
      </c>
      <c r="J134" s="15" t="s">
        <v>222</v>
      </c>
      <c r="K134" s="15" t="s">
        <v>223</v>
      </c>
      <c r="L134" s="13" t="s">
        <v>278</v>
      </c>
      <c r="M134" s="15" t="s">
        <v>279</v>
      </c>
      <c r="N134" s="13" t="s">
        <v>152</v>
      </c>
      <c r="O134" s="15"/>
      <c r="P134" s="15"/>
      <c r="Q134" s="15" t="s">
        <v>648</v>
      </c>
      <c r="R134" s="13" t="s">
        <v>649</v>
      </c>
      <c r="S134" s="13" t="s">
        <v>188</v>
      </c>
      <c r="T134" s="13" t="s">
        <v>120</v>
      </c>
      <c r="U134" s="14">
        <v>44378</v>
      </c>
      <c r="V134" s="14">
        <v>44413</v>
      </c>
      <c r="W134" s="15"/>
      <c r="X134" s="13"/>
      <c r="Y134" s="15"/>
      <c r="Z134" s="13"/>
      <c r="AA134" s="15"/>
      <c r="AB134" s="13"/>
      <c r="AC134" s="15"/>
      <c r="AD134" s="13"/>
      <c r="AE134" s="15"/>
      <c r="AF134" s="13"/>
      <c r="AG134" s="15"/>
      <c r="AH134" s="13"/>
      <c r="AI134" s="15"/>
      <c r="AJ134" s="13"/>
      <c r="AK134" s="15"/>
      <c r="AL134" s="13"/>
      <c r="AM134" s="15"/>
      <c r="AN134" s="13"/>
      <c r="AO134" s="15"/>
      <c r="AP134" s="13"/>
      <c r="AQ134" s="15"/>
    </row>
    <row r="135" spans="1:43" ht="60" x14ac:dyDescent="0.25">
      <c r="A135" s="13" t="s">
        <v>577</v>
      </c>
      <c r="B135" s="13" t="s">
        <v>229</v>
      </c>
      <c r="C135" s="14">
        <v>44708.597916666666</v>
      </c>
      <c r="D135" s="13" t="s">
        <v>106</v>
      </c>
      <c r="E135" s="15" t="s">
        <v>107</v>
      </c>
      <c r="F135" s="13" t="s">
        <v>108</v>
      </c>
      <c r="G135" s="15" t="s">
        <v>109</v>
      </c>
      <c r="H135" s="13" t="s">
        <v>220</v>
      </c>
      <c r="I135" s="15" t="s">
        <v>221</v>
      </c>
      <c r="J135" s="15" t="s">
        <v>222</v>
      </c>
      <c r="K135" s="15" t="s">
        <v>223</v>
      </c>
      <c r="L135" s="13" t="s">
        <v>278</v>
      </c>
      <c r="M135" s="15" t="s">
        <v>279</v>
      </c>
      <c r="N135" s="13" t="s">
        <v>152</v>
      </c>
      <c r="O135" s="15"/>
      <c r="P135" s="15"/>
      <c r="Q135" s="15" t="s">
        <v>648</v>
      </c>
      <c r="R135" s="13" t="s">
        <v>649</v>
      </c>
      <c r="S135" s="13" t="s">
        <v>188</v>
      </c>
      <c r="T135" s="13" t="s">
        <v>120</v>
      </c>
      <c r="U135" s="14">
        <v>44414</v>
      </c>
      <c r="V135" s="14"/>
      <c r="W135" s="15"/>
      <c r="X135" s="13"/>
      <c r="Y135" s="15"/>
      <c r="Z135" s="13"/>
      <c r="AA135" s="15"/>
      <c r="AB135" s="13"/>
      <c r="AC135" s="15"/>
      <c r="AD135" s="13"/>
      <c r="AE135" s="15"/>
      <c r="AF135" s="13"/>
      <c r="AG135" s="15"/>
      <c r="AH135" s="13"/>
      <c r="AI135" s="15"/>
      <c r="AJ135" s="13"/>
      <c r="AK135" s="15"/>
      <c r="AL135" s="13"/>
      <c r="AM135" s="15"/>
      <c r="AN135" s="13"/>
      <c r="AO135" s="15"/>
      <c r="AP135" s="13"/>
      <c r="AQ135" s="15"/>
    </row>
    <row r="136" spans="1:43" ht="60" x14ac:dyDescent="0.25">
      <c r="A136" s="13" t="s">
        <v>661</v>
      </c>
      <c r="B136" s="13" t="s">
        <v>229</v>
      </c>
      <c r="C136" s="14">
        <v>45394.416666666664</v>
      </c>
      <c r="D136" s="13" t="s">
        <v>106</v>
      </c>
      <c r="E136" s="15" t="s">
        <v>107</v>
      </c>
      <c r="F136" s="13" t="s">
        <v>108</v>
      </c>
      <c r="G136" s="15" t="s">
        <v>109</v>
      </c>
      <c r="H136" s="13" t="s">
        <v>220</v>
      </c>
      <c r="I136" s="15" t="s">
        <v>221</v>
      </c>
      <c r="J136" s="15" t="s">
        <v>222</v>
      </c>
      <c r="K136" s="15" t="s">
        <v>223</v>
      </c>
      <c r="L136" s="13" t="s">
        <v>224</v>
      </c>
      <c r="M136" s="15" t="s">
        <v>225</v>
      </c>
      <c r="N136" s="13" t="s">
        <v>116</v>
      </c>
      <c r="O136" s="15"/>
      <c r="P136" s="15"/>
      <c r="Q136" s="15" t="s">
        <v>662</v>
      </c>
      <c r="R136" s="13" t="s">
        <v>663</v>
      </c>
      <c r="S136" s="13" t="s">
        <v>188</v>
      </c>
      <c r="T136" s="13" t="s">
        <v>120</v>
      </c>
      <c r="U136" s="14">
        <v>44546</v>
      </c>
      <c r="V136" s="14"/>
      <c r="W136" s="15"/>
      <c r="X136" s="13"/>
      <c r="Y136" s="15"/>
      <c r="Z136" s="13"/>
      <c r="AA136" s="15"/>
      <c r="AB136" s="13"/>
      <c r="AC136" s="15"/>
      <c r="AD136" s="13"/>
      <c r="AE136" s="15"/>
      <c r="AF136" s="13"/>
      <c r="AG136" s="15"/>
      <c r="AH136" s="13"/>
      <c r="AI136" s="15"/>
      <c r="AJ136" s="13"/>
      <c r="AK136" s="15"/>
      <c r="AL136" s="13"/>
      <c r="AM136" s="15"/>
      <c r="AN136" s="13"/>
      <c r="AO136" s="15"/>
      <c r="AP136" s="13"/>
      <c r="AQ136" s="15"/>
    </row>
    <row r="137" spans="1:43" ht="60" x14ac:dyDescent="0.25">
      <c r="A137" s="13" t="s">
        <v>661</v>
      </c>
      <c r="B137" s="13" t="s">
        <v>229</v>
      </c>
      <c r="C137" s="14">
        <v>45394.493055555555</v>
      </c>
      <c r="D137" s="13" t="s">
        <v>106</v>
      </c>
      <c r="E137" s="15" t="s">
        <v>107</v>
      </c>
      <c r="F137" s="13" t="s">
        <v>108</v>
      </c>
      <c r="G137" s="15" t="s">
        <v>109</v>
      </c>
      <c r="H137" s="13" t="s">
        <v>220</v>
      </c>
      <c r="I137" s="15" t="s">
        <v>221</v>
      </c>
      <c r="J137" s="15" t="s">
        <v>222</v>
      </c>
      <c r="K137" s="15" t="s">
        <v>223</v>
      </c>
      <c r="L137" s="13" t="s">
        <v>278</v>
      </c>
      <c r="M137" s="15" t="s">
        <v>279</v>
      </c>
      <c r="N137" s="13" t="s">
        <v>152</v>
      </c>
      <c r="O137" s="15"/>
      <c r="P137" s="15"/>
      <c r="Q137" s="15" t="s">
        <v>662</v>
      </c>
      <c r="R137" s="13" t="s">
        <v>663</v>
      </c>
      <c r="S137" s="13" t="s">
        <v>188</v>
      </c>
      <c r="T137" s="13" t="s">
        <v>120</v>
      </c>
      <c r="U137" s="14">
        <v>44546</v>
      </c>
      <c r="V137" s="14"/>
      <c r="W137" s="15"/>
      <c r="X137" s="13"/>
      <c r="Y137" s="15"/>
      <c r="Z137" s="13"/>
      <c r="AA137" s="15"/>
      <c r="AB137" s="13"/>
      <c r="AC137" s="15"/>
      <c r="AD137" s="13"/>
      <c r="AE137" s="15"/>
      <c r="AF137" s="13"/>
      <c r="AG137" s="15"/>
      <c r="AH137" s="13"/>
      <c r="AI137" s="15"/>
      <c r="AJ137" s="13"/>
      <c r="AK137" s="15"/>
      <c r="AL137" s="13"/>
      <c r="AM137" s="15"/>
      <c r="AN137" s="13"/>
      <c r="AO137" s="15"/>
      <c r="AP137" s="13"/>
      <c r="AQ137" s="15"/>
    </row>
    <row r="138" spans="1:43" ht="75" x14ac:dyDescent="0.25">
      <c r="A138" s="13" t="s">
        <v>661</v>
      </c>
      <c r="B138" s="13" t="s">
        <v>229</v>
      </c>
      <c r="C138" s="14">
        <v>45394.414583333331</v>
      </c>
      <c r="D138" s="13" t="s">
        <v>106</v>
      </c>
      <c r="E138" s="15" t="s">
        <v>107</v>
      </c>
      <c r="F138" s="13" t="s">
        <v>108</v>
      </c>
      <c r="G138" s="15" t="s">
        <v>109</v>
      </c>
      <c r="H138" s="13" t="s">
        <v>220</v>
      </c>
      <c r="I138" s="15" t="s">
        <v>221</v>
      </c>
      <c r="J138" s="15" t="s">
        <v>222</v>
      </c>
      <c r="K138" s="15" t="s">
        <v>223</v>
      </c>
      <c r="L138" s="13" t="s">
        <v>224</v>
      </c>
      <c r="M138" s="15" t="s">
        <v>225</v>
      </c>
      <c r="N138" s="13" t="s">
        <v>116</v>
      </c>
      <c r="O138" s="15"/>
      <c r="P138" s="15"/>
      <c r="Q138" s="15" t="s">
        <v>700</v>
      </c>
      <c r="R138" s="13" t="s">
        <v>701</v>
      </c>
      <c r="S138" s="13" t="s">
        <v>188</v>
      </c>
      <c r="T138" s="13" t="s">
        <v>120</v>
      </c>
      <c r="U138" s="14">
        <v>44546</v>
      </c>
      <c r="V138" s="14"/>
      <c r="W138" s="15"/>
      <c r="X138" s="13"/>
      <c r="Y138" s="15"/>
      <c r="Z138" s="13"/>
      <c r="AA138" s="15"/>
      <c r="AB138" s="13"/>
      <c r="AC138" s="15"/>
      <c r="AD138" s="13"/>
      <c r="AE138" s="15"/>
      <c r="AF138" s="13"/>
      <c r="AG138" s="15"/>
      <c r="AH138" s="13"/>
      <c r="AI138" s="15"/>
      <c r="AJ138" s="13"/>
      <c r="AK138" s="15"/>
      <c r="AL138" s="13"/>
      <c r="AM138" s="15"/>
      <c r="AN138" s="13"/>
      <c r="AO138" s="15"/>
      <c r="AP138" s="13"/>
      <c r="AQ138" s="15"/>
    </row>
    <row r="139" spans="1:43" ht="75" x14ac:dyDescent="0.25">
      <c r="A139" s="13" t="s">
        <v>661</v>
      </c>
      <c r="B139" s="13" t="s">
        <v>229</v>
      </c>
      <c r="C139" s="14">
        <v>45394.491666666669</v>
      </c>
      <c r="D139" s="13" t="s">
        <v>106</v>
      </c>
      <c r="E139" s="15" t="s">
        <v>107</v>
      </c>
      <c r="F139" s="13" t="s">
        <v>108</v>
      </c>
      <c r="G139" s="15" t="s">
        <v>109</v>
      </c>
      <c r="H139" s="13" t="s">
        <v>220</v>
      </c>
      <c r="I139" s="15" t="s">
        <v>221</v>
      </c>
      <c r="J139" s="15" t="s">
        <v>222</v>
      </c>
      <c r="K139" s="15" t="s">
        <v>223</v>
      </c>
      <c r="L139" s="13" t="s">
        <v>278</v>
      </c>
      <c r="M139" s="15" t="s">
        <v>279</v>
      </c>
      <c r="N139" s="13" t="s">
        <v>152</v>
      </c>
      <c r="O139" s="15"/>
      <c r="P139" s="15"/>
      <c r="Q139" s="15" t="s">
        <v>700</v>
      </c>
      <c r="R139" s="13" t="s">
        <v>701</v>
      </c>
      <c r="S139" s="13" t="s">
        <v>188</v>
      </c>
      <c r="T139" s="13" t="s">
        <v>120</v>
      </c>
      <c r="U139" s="14">
        <v>44546</v>
      </c>
      <c r="V139" s="14"/>
      <c r="W139" s="15"/>
      <c r="X139" s="13"/>
      <c r="Y139" s="15"/>
      <c r="Z139" s="13"/>
      <c r="AA139" s="15"/>
      <c r="AB139" s="13"/>
      <c r="AC139" s="15"/>
      <c r="AD139" s="13"/>
      <c r="AE139" s="15"/>
      <c r="AF139" s="13"/>
      <c r="AG139" s="15"/>
      <c r="AH139" s="13"/>
      <c r="AI139" s="15"/>
      <c r="AJ139" s="13"/>
      <c r="AK139" s="15"/>
      <c r="AL139" s="13"/>
      <c r="AM139" s="15"/>
      <c r="AN139" s="13"/>
      <c r="AO139" s="15"/>
      <c r="AP139" s="13"/>
      <c r="AQ139" s="15"/>
    </row>
    <row r="140" spans="1:43" ht="60" x14ac:dyDescent="0.25">
      <c r="A140" s="13" t="s">
        <v>661</v>
      </c>
      <c r="B140" s="13" t="s">
        <v>229</v>
      </c>
      <c r="C140" s="14">
        <v>45394.415277777778</v>
      </c>
      <c r="D140" s="13" t="s">
        <v>106</v>
      </c>
      <c r="E140" s="15" t="s">
        <v>107</v>
      </c>
      <c r="F140" s="13" t="s">
        <v>108</v>
      </c>
      <c r="G140" s="15" t="s">
        <v>109</v>
      </c>
      <c r="H140" s="13" t="s">
        <v>220</v>
      </c>
      <c r="I140" s="15" t="s">
        <v>221</v>
      </c>
      <c r="J140" s="15" t="s">
        <v>222</v>
      </c>
      <c r="K140" s="15" t="s">
        <v>223</v>
      </c>
      <c r="L140" s="13" t="s">
        <v>224</v>
      </c>
      <c r="M140" s="15" t="s">
        <v>225</v>
      </c>
      <c r="N140" s="13" t="s">
        <v>116</v>
      </c>
      <c r="O140" s="15"/>
      <c r="P140" s="15"/>
      <c r="Q140" s="15" t="s">
        <v>705</v>
      </c>
      <c r="R140" s="13" t="s">
        <v>706</v>
      </c>
      <c r="S140" s="13" t="s">
        <v>188</v>
      </c>
      <c r="T140" s="13" t="s">
        <v>120</v>
      </c>
      <c r="U140" s="14">
        <v>44546</v>
      </c>
      <c r="V140" s="14"/>
      <c r="W140" s="15"/>
      <c r="X140" s="13"/>
      <c r="Y140" s="15"/>
      <c r="Z140" s="13"/>
      <c r="AA140" s="15"/>
      <c r="AB140" s="13"/>
      <c r="AC140" s="15"/>
      <c r="AD140" s="13"/>
      <c r="AE140" s="15"/>
      <c r="AF140" s="13"/>
      <c r="AG140" s="15"/>
      <c r="AH140" s="13"/>
      <c r="AI140" s="15"/>
      <c r="AJ140" s="13"/>
      <c r="AK140" s="15"/>
      <c r="AL140" s="13"/>
      <c r="AM140" s="15"/>
      <c r="AN140" s="13"/>
      <c r="AO140" s="15"/>
      <c r="AP140" s="13"/>
      <c r="AQ140" s="15"/>
    </row>
    <row r="141" spans="1:43" ht="60" x14ac:dyDescent="0.25">
      <c r="A141" s="13" t="s">
        <v>661</v>
      </c>
      <c r="B141" s="13" t="s">
        <v>229</v>
      </c>
      <c r="C141" s="14">
        <v>45394.492361111108</v>
      </c>
      <c r="D141" s="13" t="s">
        <v>106</v>
      </c>
      <c r="E141" s="15" t="s">
        <v>107</v>
      </c>
      <c r="F141" s="13" t="s">
        <v>108</v>
      </c>
      <c r="G141" s="15" t="s">
        <v>109</v>
      </c>
      <c r="H141" s="13" t="s">
        <v>220</v>
      </c>
      <c r="I141" s="15" t="s">
        <v>221</v>
      </c>
      <c r="J141" s="15" t="s">
        <v>222</v>
      </c>
      <c r="K141" s="15" t="s">
        <v>223</v>
      </c>
      <c r="L141" s="13" t="s">
        <v>278</v>
      </c>
      <c r="M141" s="15" t="s">
        <v>279</v>
      </c>
      <c r="N141" s="13" t="s">
        <v>152</v>
      </c>
      <c r="O141" s="15"/>
      <c r="P141" s="15"/>
      <c r="Q141" s="15" t="s">
        <v>705</v>
      </c>
      <c r="R141" s="13" t="s">
        <v>706</v>
      </c>
      <c r="S141" s="13" t="s">
        <v>188</v>
      </c>
      <c r="T141" s="13" t="s">
        <v>120</v>
      </c>
      <c r="U141" s="14">
        <v>44546</v>
      </c>
      <c r="V141" s="14"/>
      <c r="W141" s="15"/>
      <c r="X141" s="13"/>
      <c r="Y141" s="15"/>
      <c r="Z141" s="13"/>
      <c r="AA141" s="15"/>
      <c r="AB141" s="13"/>
      <c r="AC141" s="15"/>
      <c r="AD141" s="13"/>
      <c r="AE141" s="15"/>
      <c r="AF141" s="13"/>
      <c r="AG141" s="15"/>
      <c r="AH141" s="13"/>
      <c r="AI141" s="15"/>
      <c r="AJ141" s="13"/>
      <c r="AK141" s="15"/>
      <c r="AL141" s="13"/>
      <c r="AM141" s="15"/>
      <c r="AN141" s="13"/>
      <c r="AO141" s="15"/>
      <c r="AP141" s="13"/>
      <c r="AQ141" s="15"/>
    </row>
    <row r="142" spans="1:43" ht="90" x14ac:dyDescent="0.25">
      <c r="A142" s="13" t="s">
        <v>661</v>
      </c>
      <c r="B142" s="13" t="s">
        <v>229</v>
      </c>
      <c r="C142" s="14">
        <v>45394.486805555556</v>
      </c>
      <c r="D142" s="13" t="s">
        <v>106</v>
      </c>
      <c r="E142" s="15" t="s">
        <v>107</v>
      </c>
      <c r="F142" s="13" t="s">
        <v>108</v>
      </c>
      <c r="G142" s="15" t="s">
        <v>109</v>
      </c>
      <c r="H142" s="13" t="s">
        <v>220</v>
      </c>
      <c r="I142" s="15" t="s">
        <v>221</v>
      </c>
      <c r="J142" s="15" t="s">
        <v>222</v>
      </c>
      <c r="K142" s="15" t="s">
        <v>223</v>
      </c>
      <c r="L142" s="13" t="s">
        <v>224</v>
      </c>
      <c r="M142" s="15" t="s">
        <v>225</v>
      </c>
      <c r="N142" s="13" t="s">
        <v>116</v>
      </c>
      <c r="O142" s="15"/>
      <c r="P142" s="15"/>
      <c r="Q142" s="15" t="s">
        <v>707</v>
      </c>
      <c r="R142" s="13" t="s">
        <v>708</v>
      </c>
      <c r="S142" s="13" t="s">
        <v>188</v>
      </c>
      <c r="T142" s="13" t="s">
        <v>120</v>
      </c>
      <c r="U142" s="14">
        <v>44546</v>
      </c>
      <c r="V142" s="14"/>
      <c r="W142" s="15"/>
      <c r="X142" s="13"/>
      <c r="Y142" s="15"/>
      <c r="Z142" s="13"/>
      <c r="AA142" s="15"/>
      <c r="AB142" s="13"/>
      <c r="AC142" s="15"/>
      <c r="AD142" s="13"/>
      <c r="AE142" s="15"/>
      <c r="AF142" s="13"/>
      <c r="AG142" s="15"/>
      <c r="AH142" s="13"/>
      <c r="AI142" s="15"/>
      <c r="AJ142" s="13"/>
      <c r="AK142" s="15"/>
      <c r="AL142" s="13"/>
      <c r="AM142" s="15"/>
      <c r="AN142" s="13"/>
      <c r="AO142" s="15"/>
      <c r="AP142" s="13"/>
      <c r="AQ142" s="15"/>
    </row>
    <row r="143" spans="1:43" ht="90" x14ac:dyDescent="0.25">
      <c r="A143" s="13" t="s">
        <v>661</v>
      </c>
      <c r="B143" s="13" t="s">
        <v>229</v>
      </c>
      <c r="C143" s="14">
        <v>45394.493750000001</v>
      </c>
      <c r="D143" s="13" t="s">
        <v>106</v>
      </c>
      <c r="E143" s="15" t="s">
        <v>107</v>
      </c>
      <c r="F143" s="13" t="s">
        <v>108</v>
      </c>
      <c r="G143" s="15" t="s">
        <v>109</v>
      </c>
      <c r="H143" s="13" t="s">
        <v>220</v>
      </c>
      <c r="I143" s="15" t="s">
        <v>221</v>
      </c>
      <c r="J143" s="15" t="s">
        <v>222</v>
      </c>
      <c r="K143" s="15" t="s">
        <v>223</v>
      </c>
      <c r="L143" s="13" t="s">
        <v>278</v>
      </c>
      <c r="M143" s="15" t="s">
        <v>279</v>
      </c>
      <c r="N143" s="13" t="s">
        <v>152</v>
      </c>
      <c r="O143" s="15"/>
      <c r="P143" s="15"/>
      <c r="Q143" s="15" t="s">
        <v>707</v>
      </c>
      <c r="R143" s="13" t="s">
        <v>708</v>
      </c>
      <c r="S143" s="13" t="s">
        <v>188</v>
      </c>
      <c r="T143" s="13" t="s">
        <v>120</v>
      </c>
      <c r="U143" s="14">
        <v>44546</v>
      </c>
      <c r="V143" s="14"/>
      <c r="W143" s="15"/>
      <c r="X143" s="13"/>
      <c r="Y143" s="15"/>
      <c r="Z143" s="13"/>
      <c r="AA143" s="15"/>
      <c r="AB143" s="13"/>
      <c r="AC143" s="15"/>
      <c r="AD143" s="13"/>
      <c r="AE143" s="15"/>
      <c r="AF143" s="13"/>
      <c r="AG143" s="15"/>
      <c r="AH143" s="13"/>
      <c r="AI143" s="15"/>
      <c r="AJ143" s="13"/>
      <c r="AK143" s="15"/>
      <c r="AL143" s="13"/>
      <c r="AM143" s="15"/>
      <c r="AN143" s="13"/>
      <c r="AO143" s="15"/>
      <c r="AP143" s="13"/>
      <c r="AQ143" s="15"/>
    </row>
    <row r="144" spans="1:43" ht="60" x14ac:dyDescent="0.25">
      <c r="A144" s="13" t="s">
        <v>104</v>
      </c>
      <c r="B144" s="13" t="s">
        <v>105</v>
      </c>
      <c r="C144" s="14">
        <v>43152.5</v>
      </c>
      <c r="D144" s="13" t="s">
        <v>106</v>
      </c>
      <c r="E144" s="15" t="s">
        <v>107</v>
      </c>
      <c r="F144" s="13" t="s">
        <v>108</v>
      </c>
      <c r="G144" s="15" t="s">
        <v>109</v>
      </c>
      <c r="H144" s="13" t="s">
        <v>712</v>
      </c>
      <c r="I144" s="15" t="s">
        <v>713</v>
      </c>
      <c r="J144" s="15" t="s">
        <v>714</v>
      </c>
      <c r="K144" s="15" t="s">
        <v>715</v>
      </c>
      <c r="L144" s="13" t="s">
        <v>716</v>
      </c>
      <c r="M144" s="15" t="s">
        <v>717</v>
      </c>
      <c r="N144" s="13" t="s">
        <v>116</v>
      </c>
      <c r="O144" s="15"/>
      <c r="P144" s="15"/>
      <c r="Q144" s="15" t="s">
        <v>117</v>
      </c>
      <c r="R144" s="13" t="s">
        <v>118</v>
      </c>
      <c r="S144" s="13" t="s">
        <v>119</v>
      </c>
      <c r="T144" s="13" t="s">
        <v>120</v>
      </c>
      <c r="U144" s="14">
        <v>41262</v>
      </c>
      <c r="V144" s="14">
        <v>42481</v>
      </c>
      <c r="W144" s="15"/>
      <c r="X144" s="13"/>
      <c r="Y144" s="15"/>
      <c r="Z144" s="13"/>
      <c r="AA144" s="15"/>
      <c r="AB144" s="13"/>
      <c r="AC144" s="15"/>
      <c r="AD144" s="13"/>
      <c r="AE144" s="15"/>
      <c r="AF144" s="13"/>
      <c r="AG144" s="15"/>
      <c r="AH144" s="13"/>
      <c r="AI144" s="15"/>
      <c r="AJ144" s="13"/>
      <c r="AK144" s="15"/>
      <c r="AL144" s="13"/>
      <c r="AM144" s="15"/>
      <c r="AN144" s="13"/>
      <c r="AO144" s="15"/>
      <c r="AP144" s="13"/>
      <c r="AQ144" s="15"/>
    </row>
    <row r="145" spans="1:43" ht="90" x14ac:dyDescent="0.25">
      <c r="A145" s="13" t="s">
        <v>148</v>
      </c>
      <c r="B145" s="13" t="s">
        <v>105</v>
      </c>
      <c r="C145" s="14">
        <v>44357.57916666667</v>
      </c>
      <c r="D145" s="13" t="s">
        <v>106</v>
      </c>
      <c r="E145" s="15" t="s">
        <v>107</v>
      </c>
      <c r="F145" s="13" t="s">
        <v>108</v>
      </c>
      <c r="G145" s="15" t="s">
        <v>109</v>
      </c>
      <c r="H145" s="13" t="s">
        <v>712</v>
      </c>
      <c r="I145" s="15" t="s">
        <v>713</v>
      </c>
      <c r="J145" s="15" t="s">
        <v>714</v>
      </c>
      <c r="K145" s="15" t="s">
        <v>715</v>
      </c>
      <c r="L145" s="13" t="s">
        <v>716</v>
      </c>
      <c r="M145" s="15" t="s">
        <v>717</v>
      </c>
      <c r="N145" s="13" t="s">
        <v>116</v>
      </c>
      <c r="O145" s="15"/>
      <c r="P145" s="15"/>
      <c r="Q145" s="15" t="s">
        <v>117</v>
      </c>
      <c r="R145" s="13" t="s">
        <v>118</v>
      </c>
      <c r="S145" s="13" t="s">
        <v>119</v>
      </c>
      <c r="T145" s="13" t="s">
        <v>120</v>
      </c>
      <c r="U145" s="14">
        <v>42482</v>
      </c>
      <c r="V145" s="14">
        <v>44161</v>
      </c>
      <c r="W145" s="15" t="s">
        <v>1091</v>
      </c>
      <c r="X145" s="13" t="s">
        <v>1092</v>
      </c>
      <c r="Y145" s="15" t="str">
        <f>VLOOKUP(X145,'Axe 2 Règles de gestion'!$D$2:$F$447,3, FALSE)</f>
        <v>Rémunération : L'agent bénéficie de l'intégralité de sa rémunération. La nouvelle bonification indiciaire est maintenue.</v>
      </c>
      <c r="Z145" s="13" t="s">
        <v>1094</v>
      </c>
      <c r="AA145" s="15" t="str">
        <f>VLOOKUP(Z145,'Axe 2 Règles de gestion'!$D$2:$F$447,3, FALSE)</f>
        <v>Carrière : L'agent conserve ses droits à l'avancement d'échelon et à l'avancement de grade en totalité.</v>
      </c>
      <c r="AB145" s="13" t="s">
        <v>1081</v>
      </c>
      <c r="AC145" s="15" t="str">
        <f>VLOOKUP(AB145,'Axe 2 Règles de gestion'!$D$2:$F$447,3, FALSE)</f>
        <v>Congés annuels : L'agent conserve son droit à congé annuel.</v>
      </c>
      <c r="AD145" s="13" t="s">
        <v>1083</v>
      </c>
      <c r="AE145" s="15" t="str">
        <f>VLOOKUP(AD145,'Axe 2 Règles de gestion'!$D$2:$F$447,3, FALSE)</f>
        <v>Maladie : Le congé de paternité doit être pris en dehors des périodes de congés de maladie.</v>
      </c>
      <c r="AF145" s="13" t="s">
        <v>1085</v>
      </c>
      <c r="AG145" s="15" t="str">
        <f>VLOOKUP(AF145,'Axe 2 Règles de gestion'!$D$2:$F$447,3, FALSE)</f>
        <v>Modalités de service : L'autorisation d'accomplir un service à temps partiel est suspendue pendant toute la durée du congé de paternité.</v>
      </c>
      <c r="AH145" s="13" t="s">
        <v>1087</v>
      </c>
      <c r="AI145" s="15" t="str">
        <f>VLOOKUP(AH145,'Axe 2 Règles de gestion'!$D$2:$F$447,3, FALSE)</f>
        <v>Retraite : Le congé est considéré comme une période d'activité pour la retraite.</v>
      </c>
      <c r="AJ145" s="13" t="s">
        <v>1089</v>
      </c>
      <c r="AK145" s="15" t="str">
        <f>VLOOKUP(AJ145,'Axe 2 Règles de gestion'!$D$2:$F$447,3, FALSE)</f>
        <v>Acte : Un acte administratif doit être produit.</v>
      </c>
      <c r="AL145" s="13"/>
      <c r="AM145" s="15"/>
      <c r="AN145" s="13"/>
      <c r="AO145" s="15"/>
      <c r="AP145" s="13"/>
      <c r="AQ145" s="15"/>
    </row>
    <row r="146" spans="1:43" ht="120" x14ac:dyDescent="0.25">
      <c r="A146" s="13" t="s">
        <v>148</v>
      </c>
      <c r="B146" s="13" t="s">
        <v>229</v>
      </c>
      <c r="C146" s="14">
        <v>44357.579861111109</v>
      </c>
      <c r="D146" s="13" t="s">
        <v>106</v>
      </c>
      <c r="E146" s="15" t="s">
        <v>107</v>
      </c>
      <c r="F146" s="13" t="s">
        <v>108</v>
      </c>
      <c r="G146" s="15" t="s">
        <v>109</v>
      </c>
      <c r="H146" s="13" t="s">
        <v>712</v>
      </c>
      <c r="I146" s="15" t="s">
        <v>713</v>
      </c>
      <c r="J146" s="15" t="s">
        <v>714</v>
      </c>
      <c r="K146" s="15" t="s">
        <v>715</v>
      </c>
      <c r="L146" s="13" t="s">
        <v>716</v>
      </c>
      <c r="M146" s="15" t="s">
        <v>717</v>
      </c>
      <c r="N146" s="13" t="s">
        <v>116</v>
      </c>
      <c r="O146" s="15"/>
      <c r="P146" s="15"/>
      <c r="Q146" s="15" t="s">
        <v>117</v>
      </c>
      <c r="R146" s="13" t="s">
        <v>118</v>
      </c>
      <c r="S146" s="13" t="s">
        <v>119</v>
      </c>
      <c r="T146" s="13" t="s">
        <v>120</v>
      </c>
      <c r="U146" s="14">
        <v>44162</v>
      </c>
      <c r="V146" s="14">
        <v>44377</v>
      </c>
      <c r="W146" s="15" t="s">
        <v>1096</v>
      </c>
      <c r="X146" s="13" t="s">
        <v>1097</v>
      </c>
      <c r="Y146" s="15" t="str">
        <f>VLOOKUP(X146,'Axe 2 Règles de gestion'!$D$2:$F$447,3, FALSE)</f>
        <v>Rémunération : L'agent bénéficie de l'intégralité de sa rémunération (traitement, supplément familial de traitement, indemnité de résidence). La nouvelle bonification indiciaire est maintenue.</v>
      </c>
      <c r="Z146" s="13" t="s">
        <v>1094</v>
      </c>
      <c r="AA146" s="15" t="str">
        <f>VLOOKUP(Z146,'Axe 2 Règles de gestion'!$D$2:$F$447,3, FALSE)</f>
        <v>Carrière : L'agent conserve ses droits à l'avancement d'échelon et à l'avancement de grade en totalité.</v>
      </c>
      <c r="AB146" s="13" t="s">
        <v>1081</v>
      </c>
      <c r="AC146" s="15" t="str">
        <f>VLOOKUP(AB146,'Axe 2 Règles de gestion'!$D$2:$F$447,3, FALSE)</f>
        <v>Congés annuels : L'agent conserve son droit à congé annuel.</v>
      </c>
      <c r="AD146" s="13" t="s">
        <v>1083</v>
      </c>
      <c r="AE146" s="15" t="str">
        <f>VLOOKUP(AD146,'Axe 2 Règles de gestion'!$D$2:$F$447,3, FALSE)</f>
        <v>Maladie : Le congé de paternité doit être pris en dehors des périodes de congés de maladie.</v>
      </c>
      <c r="AF146" s="13" t="s">
        <v>1085</v>
      </c>
      <c r="AG146" s="15" t="str">
        <f>VLOOKUP(AF146,'Axe 2 Règles de gestion'!$D$2:$F$447,3, FALSE)</f>
        <v>Modalités de service : L'autorisation d'accomplir un service à temps partiel est suspendue pendant toute la durée du congé de paternité.</v>
      </c>
      <c r="AH146" s="13" t="s">
        <v>1087</v>
      </c>
      <c r="AI146" s="15" t="str">
        <f>VLOOKUP(AH146,'Axe 2 Règles de gestion'!$D$2:$F$447,3, FALSE)</f>
        <v>Retraite : Le congé est considéré comme une période d'activité pour la retraite.</v>
      </c>
      <c r="AJ146" s="13" t="s">
        <v>1089</v>
      </c>
      <c r="AK146" s="15" t="str">
        <f>VLOOKUP(AJ146,'Axe 2 Règles de gestion'!$D$2:$F$447,3, FALSE)</f>
        <v>Acte : Un acte administratif doit être produit.</v>
      </c>
      <c r="AL146" s="13"/>
      <c r="AM146" s="15"/>
      <c r="AN146" s="13"/>
      <c r="AO146" s="15"/>
      <c r="AP146" s="13"/>
      <c r="AQ146" s="15"/>
    </row>
    <row r="147" spans="1:43" ht="120" x14ac:dyDescent="0.25">
      <c r="A147" s="13" t="s">
        <v>245</v>
      </c>
      <c r="B147" s="13" t="s">
        <v>105</v>
      </c>
      <c r="C147" s="14">
        <v>44466.378472222219</v>
      </c>
      <c r="D147" s="13" t="s">
        <v>106</v>
      </c>
      <c r="E147" s="15" t="s">
        <v>107</v>
      </c>
      <c r="F147" s="13" t="s">
        <v>108</v>
      </c>
      <c r="G147" s="15" t="s">
        <v>109</v>
      </c>
      <c r="H147" s="13" t="s">
        <v>712</v>
      </c>
      <c r="I147" s="15" t="s">
        <v>713</v>
      </c>
      <c r="J147" s="15" t="s">
        <v>714</v>
      </c>
      <c r="K147" s="15" t="s">
        <v>715</v>
      </c>
      <c r="L147" s="13" t="s">
        <v>716</v>
      </c>
      <c r="M147" s="15" t="s">
        <v>717</v>
      </c>
      <c r="N147" s="13" t="s">
        <v>116</v>
      </c>
      <c r="O147" s="15"/>
      <c r="P147" s="15"/>
      <c r="Q147" s="15" t="s">
        <v>117</v>
      </c>
      <c r="R147" s="13" t="s">
        <v>118</v>
      </c>
      <c r="S147" s="13" t="s">
        <v>119</v>
      </c>
      <c r="T147" s="13" t="s">
        <v>120</v>
      </c>
      <c r="U147" s="14">
        <v>44378</v>
      </c>
      <c r="V147" s="14">
        <v>44439</v>
      </c>
      <c r="W147" s="15" t="s">
        <v>1096</v>
      </c>
      <c r="X147" s="13" t="s">
        <v>1097</v>
      </c>
      <c r="Y147" s="15" t="str">
        <f>VLOOKUP(X147,'Axe 2 Règles de gestion'!$D$2:$F$447,3, FALSE)</f>
        <v>Rémunération : L'agent bénéficie de l'intégralité de sa rémunération (traitement, supplément familial de traitement, indemnité de résidence). La nouvelle bonification indiciaire est maintenue.</v>
      </c>
      <c r="Z147" s="13" t="s">
        <v>1094</v>
      </c>
      <c r="AA147" s="15" t="str">
        <f>VLOOKUP(Z147,'Axe 2 Règles de gestion'!$D$2:$F$447,3, FALSE)</f>
        <v>Carrière : L'agent conserve ses droits à l'avancement d'échelon et à l'avancement de grade en totalité.</v>
      </c>
      <c r="AB147" s="13" t="s">
        <v>1081</v>
      </c>
      <c r="AC147" s="15" t="str">
        <f>VLOOKUP(AB147,'Axe 2 Règles de gestion'!$D$2:$F$447,3, FALSE)</f>
        <v>Congés annuels : L'agent conserve son droit à congé annuel.</v>
      </c>
      <c r="AD147" s="13" t="s">
        <v>1083</v>
      </c>
      <c r="AE147" s="15" t="str">
        <f>VLOOKUP(AD147,'Axe 2 Règles de gestion'!$D$2:$F$447,3, FALSE)</f>
        <v>Maladie : Le congé de paternité doit être pris en dehors des périodes de congés de maladie.</v>
      </c>
      <c r="AF147" s="13" t="s">
        <v>1085</v>
      </c>
      <c r="AG147" s="15" t="str">
        <f>VLOOKUP(AF147,'Axe 2 Règles de gestion'!$D$2:$F$447,3, FALSE)</f>
        <v>Modalités de service : L'autorisation d'accomplir un service à temps partiel est suspendue pendant toute la durée du congé de paternité.</v>
      </c>
      <c r="AH147" s="13" t="s">
        <v>1087</v>
      </c>
      <c r="AI147" s="15" t="str">
        <f>VLOOKUP(AH147,'Axe 2 Règles de gestion'!$D$2:$F$447,3, FALSE)</f>
        <v>Retraite : Le congé est considéré comme une période d'activité pour la retraite.</v>
      </c>
      <c r="AJ147" s="13" t="s">
        <v>1089</v>
      </c>
      <c r="AK147" s="15" t="str">
        <f>VLOOKUP(AJ147,'Axe 2 Règles de gestion'!$D$2:$F$447,3, FALSE)</f>
        <v>Acte : Un acte administratif doit être produit.</v>
      </c>
      <c r="AL147" s="13"/>
      <c r="AM147" s="15"/>
      <c r="AN147" s="13"/>
      <c r="AO147" s="15"/>
      <c r="AP147" s="13"/>
      <c r="AQ147" s="15"/>
    </row>
    <row r="148" spans="1:43" ht="120" x14ac:dyDescent="0.25">
      <c r="A148" s="13" t="s">
        <v>245</v>
      </c>
      <c r="B148" s="13" t="s">
        <v>105</v>
      </c>
      <c r="C148" s="14">
        <v>44466.486111111109</v>
      </c>
      <c r="D148" s="13" t="s">
        <v>106</v>
      </c>
      <c r="E148" s="15" t="s">
        <v>107</v>
      </c>
      <c r="F148" s="13" t="s">
        <v>108</v>
      </c>
      <c r="G148" s="15" t="s">
        <v>109</v>
      </c>
      <c r="H148" s="13" t="s">
        <v>712</v>
      </c>
      <c r="I148" s="15" t="s">
        <v>713</v>
      </c>
      <c r="J148" s="15" t="s">
        <v>714</v>
      </c>
      <c r="K148" s="15" t="s">
        <v>715</v>
      </c>
      <c r="L148" s="13" t="s">
        <v>716</v>
      </c>
      <c r="M148" s="15" t="s">
        <v>717</v>
      </c>
      <c r="N148" s="13" t="s">
        <v>116</v>
      </c>
      <c r="O148" s="15"/>
      <c r="P148" s="15"/>
      <c r="Q148" s="15" t="s">
        <v>117</v>
      </c>
      <c r="R148" s="13" t="s">
        <v>118</v>
      </c>
      <c r="S148" s="13" t="s">
        <v>119</v>
      </c>
      <c r="T148" s="13" t="s">
        <v>120</v>
      </c>
      <c r="U148" s="14">
        <v>44440</v>
      </c>
      <c r="V148" s="14"/>
      <c r="W148" s="15" t="s">
        <v>1096</v>
      </c>
      <c r="X148" s="13" t="s">
        <v>1097</v>
      </c>
      <c r="Y148" s="15" t="str">
        <f>VLOOKUP(X148,'Axe 2 Règles de gestion'!$D$2:$F$447,3, FALSE)</f>
        <v>Rémunération : L'agent bénéficie de l'intégralité de sa rémunération (traitement, supplément familial de traitement, indemnité de résidence). La nouvelle bonification indiciaire est maintenue.</v>
      </c>
      <c r="Z148" s="13" t="s">
        <v>1094</v>
      </c>
      <c r="AA148" s="15" t="str">
        <f>VLOOKUP(Z148,'Axe 2 Règles de gestion'!$D$2:$F$447,3, FALSE)</f>
        <v>Carrière : L'agent conserve ses droits à l'avancement d'échelon et à l'avancement de grade en totalité.</v>
      </c>
      <c r="AB148" s="13" t="s">
        <v>1081</v>
      </c>
      <c r="AC148" s="15" t="str">
        <f>VLOOKUP(AB148,'Axe 2 Règles de gestion'!$D$2:$F$447,3, FALSE)</f>
        <v>Congés annuels : L'agent conserve son droit à congé annuel.</v>
      </c>
      <c r="AD148" s="13" t="s">
        <v>1083</v>
      </c>
      <c r="AE148" s="15" t="str">
        <f>VLOOKUP(AD148,'Axe 2 Règles de gestion'!$D$2:$F$447,3, FALSE)</f>
        <v>Maladie : Le congé de paternité doit être pris en dehors des périodes de congés de maladie.</v>
      </c>
      <c r="AF148" s="13" t="s">
        <v>1085</v>
      </c>
      <c r="AG148" s="15" t="str">
        <f>VLOOKUP(AF148,'Axe 2 Règles de gestion'!$D$2:$F$447,3, FALSE)</f>
        <v>Modalités de service : L'autorisation d'accomplir un service à temps partiel est suspendue pendant toute la durée du congé de paternité.</v>
      </c>
      <c r="AH148" s="13" t="s">
        <v>1087</v>
      </c>
      <c r="AI148" s="15" t="str">
        <f>VLOOKUP(AH148,'Axe 2 Règles de gestion'!$D$2:$F$447,3, FALSE)</f>
        <v>Retraite : Le congé est considéré comme une période d'activité pour la retraite.</v>
      </c>
      <c r="AJ148" s="13" t="s">
        <v>1089</v>
      </c>
      <c r="AK148" s="15" t="str">
        <f>VLOOKUP(AJ148,'Axe 2 Règles de gestion'!$D$2:$F$447,3, FALSE)</f>
        <v>Acte : Un acte administratif doit être produit.</v>
      </c>
      <c r="AL148" s="13"/>
      <c r="AM148" s="15"/>
      <c r="AN148" s="13"/>
      <c r="AO148" s="15"/>
      <c r="AP148" s="13"/>
      <c r="AQ148" s="15"/>
    </row>
    <row r="149" spans="1:43" ht="60" x14ac:dyDescent="0.25">
      <c r="A149" s="13" t="s">
        <v>104</v>
      </c>
      <c r="B149" s="13" t="s">
        <v>105</v>
      </c>
      <c r="C149" s="14">
        <v>43152.5</v>
      </c>
      <c r="D149" s="13" t="s">
        <v>106</v>
      </c>
      <c r="E149" s="15" t="s">
        <v>107</v>
      </c>
      <c r="F149" s="13" t="s">
        <v>108</v>
      </c>
      <c r="G149" s="15" t="s">
        <v>109</v>
      </c>
      <c r="H149" s="13" t="s">
        <v>712</v>
      </c>
      <c r="I149" s="15" t="s">
        <v>713</v>
      </c>
      <c r="J149" s="15" t="s">
        <v>714</v>
      </c>
      <c r="K149" s="15" t="s">
        <v>715</v>
      </c>
      <c r="L149" s="13" t="s">
        <v>734</v>
      </c>
      <c r="M149" s="15" t="s">
        <v>735</v>
      </c>
      <c r="N149" s="13" t="s">
        <v>152</v>
      </c>
      <c r="O149" s="15"/>
      <c r="P149" s="15"/>
      <c r="Q149" s="15" t="s">
        <v>117</v>
      </c>
      <c r="R149" s="13" t="s">
        <v>118</v>
      </c>
      <c r="S149" s="13" t="s">
        <v>119</v>
      </c>
      <c r="T149" s="13" t="s">
        <v>120</v>
      </c>
      <c r="U149" s="14">
        <v>41262</v>
      </c>
      <c r="V149" s="14">
        <v>42481</v>
      </c>
      <c r="W149" s="15"/>
      <c r="X149" s="13"/>
      <c r="Y149" s="15"/>
      <c r="Z149" s="13"/>
      <c r="AA149" s="15"/>
      <c r="AB149" s="13"/>
      <c r="AC149" s="15"/>
      <c r="AD149" s="13"/>
      <c r="AE149" s="15"/>
      <c r="AF149" s="13"/>
      <c r="AG149" s="15"/>
      <c r="AH149" s="13"/>
      <c r="AI149" s="15"/>
      <c r="AJ149" s="13"/>
      <c r="AK149" s="15"/>
      <c r="AL149" s="13"/>
      <c r="AM149" s="15"/>
      <c r="AN149" s="13"/>
      <c r="AO149" s="15"/>
      <c r="AP149" s="13"/>
      <c r="AQ149" s="15"/>
    </row>
    <row r="150" spans="1:43" ht="60" x14ac:dyDescent="0.25">
      <c r="A150" s="13" t="s">
        <v>280</v>
      </c>
      <c r="B150" s="13" t="s">
        <v>105</v>
      </c>
      <c r="C150" s="14">
        <v>44054.693055555559</v>
      </c>
      <c r="D150" s="13" t="s">
        <v>106</v>
      </c>
      <c r="E150" s="15" t="s">
        <v>107</v>
      </c>
      <c r="F150" s="13" t="s">
        <v>108</v>
      </c>
      <c r="G150" s="15" t="s">
        <v>109</v>
      </c>
      <c r="H150" s="13" t="s">
        <v>712</v>
      </c>
      <c r="I150" s="15" t="s">
        <v>713</v>
      </c>
      <c r="J150" s="15" t="s">
        <v>714</v>
      </c>
      <c r="K150" s="15" t="s">
        <v>715</v>
      </c>
      <c r="L150" s="13" t="s">
        <v>734</v>
      </c>
      <c r="M150" s="15" t="s">
        <v>735</v>
      </c>
      <c r="N150" s="13" t="s">
        <v>152</v>
      </c>
      <c r="O150" s="15"/>
      <c r="P150" s="15"/>
      <c r="Q150" s="15" t="s">
        <v>117</v>
      </c>
      <c r="R150" s="13" t="s">
        <v>118</v>
      </c>
      <c r="S150" s="13" t="s">
        <v>119</v>
      </c>
      <c r="T150" s="13" t="s">
        <v>120</v>
      </c>
      <c r="U150" s="14">
        <v>42482</v>
      </c>
      <c r="V150" s="14">
        <v>43951</v>
      </c>
      <c r="W150" s="15"/>
      <c r="X150" s="13"/>
      <c r="Y150" s="15"/>
      <c r="Z150" s="13"/>
      <c r="AA150" s="15"/>
      <c r="AB150" s="13"/>
      <c r="AC150" s="15"/>
      <c r="AD150" s="13"/>
      <c r="AE150" s="15"/>
      <c r="AF150" s="13"/>
      <c r="AG150" s="15"/>
      <c r="AH150" s="13"/>
      <c r="AI150" s="15"/>
      <c r="AJ150" s="13"/>
      <c r="AK150" s="15"/>
      <c r="AL150" s="13"/>
      <c r="AM150" s="15"/>
      <c r="AN150" s="13"/>
      <c r="AO150" s="15"/>
      <c r="AP150" s="13"/>
      <c r="AQ150" s="15"/>
    </row>
    <row r="151" spans="1:43" ht="60" x14ac:dyDescent="0.25">
      <c r="A151" s="13" t="s">
        <v>148</v>
      </c>
      <c r="B151" s="13" t="s">
        <v>105</v>
      </c>
      <c r="C151" s="14">
        <v>44357.666666666664</v>
      </c>
      <c r="D151" s="13" t="s">
        <v>106</v>
      </c>
      <c r="E151" s="15" t="s">
        <v>107</v>
      </c>
      <c r="F151" s="13" t="s">
        <v>108</v>
      </c>
      <c r="G151" s="15" t="s">
        <v>109</v>
      </c>
      <c r="H151" s="13" t="s">
        <v>712</v>
      </c>
      <c r="I151" s="15" t="s">
        <v>713</v>
      </c>
      <c r="J151" s="15" t="s">
        <v>714</v>
      </c>
      <c r="K151" s="15" t="s">
        <v>715</v>
      </c>
      <c r="L151" s="13" t="s">
        <v>734</v>
      </c>
      <c r="M151" s="15" t="s">
        <v>735</v>
      </c>
      <c r="N151" s="13" t="s">
        <v>152</v>
      </c>
      <c r="O151" s="15"/>
      <c r="P151" s="15"/>
      <c r="Q151" s="15" t="s">
        <v>117</v>
      </c>
      <c r="R151" s="13" t="s">
        <v>118</v>
      </c>
      <c r="S151" s="13" t="s">
        <v>119</v>
      </c>
      <c r="T151" s="13" t="s">
        <v>120</v>
      </c>
      <c r="U151" s="14">
        <v>43952</v>
      </c>
      <c r="V151" s="14">
        <v>44161</v>
      </c>
      <c r="W151" s="15"/>
      <c r="X151" s="13"/>
      <c r="Y151" s="15"/>
      <c r="Z151" s="13"/>
      <c r="AA151" s="15"/>
      <c r="AB151" s="13"/>
      <c r="AC151" s="15"/>
      <c r="AD151" s="13"/>
      <c r="AE151" s="15"/>
      <c r="AF151" s="13"/>
      <c r="AG151" s="15"/>
      <c r="AH151" s="13"/>
      <c r="AI151" s="15"/>
      <c r="AJ151" s="13"/>
      <c r="AK151" s="15"/>
      <c r="AL151" s="13"/>
      <c r="AM151" s="15"/>
      <c r="AN151" s="13"/>
      <c r="AO151" s="15"/>
      <c r="AP151" s="13"/>
      <c r="AQ151" s="15"/>
    </row>
    <row r="152" spans="1:43" ht="60" x14ac:dyDescent="0.25">
      <c r="A152" s="13" t="s">
        <v>148</v>
      </c>
      <c r="B152" s="13" t="s">
        <v>229</v>
      </c>
      <c r="C152" s="14">
        <v>44357.666666666664</v>
      </c>
      <c r="D152" s="13" t="s">
        <v>106</v>
      </c>
      <c r="E152" s="15" t="s">
        <v>107</v>
      </c>
      <c r="F152" s="13" t="s">
        <v>108</v>
      </c>
      <c r="G152" s="15" t="s">
        <v>109</v>
      </c>
      <c r="H152" s="13" t="s">
        <v>712</v>
      </c>
      <c r="I152" s="15" t="s">
        <v>713</v>
      </c>
      <c r="J152" s="15" t="s">
        <v>714</v>
      </c>
      <c r="K152" s="15" t="s">
        <v>715</v>
      </c>
      <c r="L152" s="13" t="s">
        <v>734</v>
      </c>
      <c r="M152" s="15" t="s">
        <v>735</v>
      </c>
      <c r="N152" s="13" t="s">
        <v>152</v>
      </c>
      <c r="O152" s="15"/>
      <c r="P152" s="15"/>
      <c r="Q152" s="15" t="s">
        <v>117</v>
      </c>
      <c r="R152" s="13" t="s">
        <v>118</v>
      </c>
      <c r="S152" s="13" t="s">
        <v>119</v>
      </c>
      <c r="T152" s="13" t="s">
        <v>120</v>
      </c>
      <c r="U152" s="14">
        <v>44162</v>
      </c>
      <c r="V152" s="14">
        <v>44377</v>
      </c>
      <c r="W152" s="15"/>
      <c r="X152" s="13"/>
      <c r="Y152" s="15"/>
      <c r="Z152" s="13"/>
      <c r="AA152" s="15"/>
      <c r="AB152" s="13"/>
      <c r="AC152" s="15"/>
      <c r="AD152" s="13"/>
      <c r="AE152" s="15"/>
      <c r="AF152" s="13"/>
      <c r="AG152" s="15"/>
      <c r="AH152" s="13"/>
      <c r="AI152" s="15"/>
      <c r="AJ152" s="13"/>
      <c r="AK152" s="15"/>
      <c r="AL152" s="13"/>
      <c r="AM152" s="15"/>
      <c r="AN152" s="13"/>
      <c r="AO152" s="15"/>
      <c r="AP152" s="13"/>
      <c r="AQ152" s="15"/>
    </row>
    <row r="153" spans="1:43" ht="60" x14ac:dyDescent="0.25">
      <c r="A153" s="13" t="s">
        <v>245</v>
      </c>
      <c r="B153" s="13" t="s">
        <v>105</v>
      </c>
      <c r="C153" s="14">
        <v>44466.48333333333</v>
      </c>
      <c r="D153" s="13" t="s">
        <v>106</v>
      </c>
      <c r="E153" s="15" t="s">
        <v>107</v>
      </c>
      <c r="F153" s="13" t="s">
        <v>108</v>
      </c>
      <c r="G153" s="15" t="s">
        <v>109</v>
      </c>
      <c r="H153" s="13" t="s">
        <v>712</v>
      </c>
      <c r="I153" s="15" t="s">
        <v>713</v>
      </c>
      <c r="J153" s="15" t="s">
        <v>714</v>
      </c>
      <c r="K153" s="15" t="s">
        <v>715</v>
      </c>
      <c r="L153" s="13" t="s">
        <v>734</v>
      </c>
      <c r="M153" s="15" t="s">
        <v>735</v>
      </c>
      <c r="N153" s="13" t="s">
        <v>152</v>
      </c>
      <c r="O153" s="15"/>
      <c r="P153" s="15"/>
      <c r="Q153" s="15" t="s">
        <v>117</v>
      </c>
      <c r="R153" s="13" t="s">
        <v>118</v>
      </c>
      <c r="S153" s="13" t="s">
        <v>119</v>
      </c>
      <c r="T153" s="13" t="s">
        <v>120</v>
      </c>
      <c r="U153" s="14">
        <v>44378</v>
      </c>
      <c r="V153" s="14"/>
      <c r="W153" s="15"/>
      <c r="X153" s="13"/>
      <c r="Y153" s="15"/>
      <c r="Z153" s="13"/>
      <c r="AA153" s="15"/>
      <c r="AB153" s="13"/>
      <c r="AC153" s="15"/>
      <c r="AD153" s="13"/>
      <c r="AE153" s="15"/>
      <c r="AF153" s="13"/>
      <c r="AG153" s="15"/>
      <c r="AH153" s="13"/>
      <c r="AI153" s="15"/>
      <c r="AJ153" s="13"/>
      <c r="AK153" s="15"/>
      <c r="AL153" s="13"/>
      <c r="AM153" s="15"/>
      <c r="AN153" s="13"/>
      <c r="AO153" s="15"/>
      <c r="AP153" s="13"/>
      <c r="AQ153" s="15"/>
    </row>
    <row r="154" spans="1:43" ht="60" x14ac:dyDescent="0.25">
      <c r="A154" s="13" t="s">
        <v>148</v>
      </c>
      <c r="B154" s="13" t="s">
        <v>229</v>
      </c>
      <c r="C154" s="14">
        <v>44306.700694444444</v>
      </c>
      <c r="D154" s="13" t="s">
        <v>106</v>
      </c>
      <c r="E154" s="15" t="s">
        <v>107</v>
      </c>
      <c r="F154" s="13" t="s">
        <v>108</v>
      </c>
      <c r="G154" s="15" t="s">
        <v>109</v>
      </c>
      <c r="H154" s="13" t="s">
        <v>712</v>
      </c>
      <c r="I154" s="15" t="s">
        <v>713</v>
      </c>
      <c r="J154" s="15" t="s">
        <v>714</v>
      </c>
      <c r="K154" s="15" t="s">
        <v>715</v>
      </c>
      <c r="L154" s="13" t="s">
        <v>716</v>
      </c>
      <c r="M154" s="15" t="s">
        <v>717</v>
      </c>
      <c r="N154" s="13" t="s">
        <v>116</v>
      </c>
      <c r="O154" s="15"/>
      <c r="P154" s="15"/>
      <c r="Q154" s="15" t="s">
        <v>154</v>
      </c>
      <c r="R154" s="13" t="s">
        <v>155</v>
      </c>
      <c r="S154" s="13" t="s">
        <v>119</v>
      </c>
      <c r="T154" s="13" t="s">
        <v>149</v>
      </c>
      <c r="U154" s="14">
        <v>43831</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row>
    <row r="155" spans="1:43" ht="60" x14ac:dyDescent="0.25">
      <c r="A155" s="13" t="s">
        <v>148</v>
      </c>
      <c r="B155" s="13" t="s">
        <v>229</v>
      </c>
      <c r="C155" s="14">
        <v>44306.70416666667</v>
      </c>
      <c r="D155" s="13" t="s">
        <v>106</v>
      </c>
      <c r="E155" s="15" t="s">
        <v>107</v>
      </c>
      <c r="F155" s="13" t="s">
        <v>108</v>
      </c>
      <c r="G155" s="15" t="s">
        <v>109</v>
      </c>
      <c r="H155" s="13" t="s">
        <v>712</v>
      </c>
      <c r="I155" s="15" t="s">
        <v>713</v>
      </c>
      <c r="J155" s="15" t="s">
        <v>714</v>
      </c>
      <c r="K155" s="15" t="s">
        <v>715</v>
      </c>
      <c r="L155" s="13" t="s">
        <v>734</v>
      </c>
      <c r="M155" s="15" t="s">
        <v>735</v>
      </c>
      <c r="N155" s="13" t="s">
        <v>152</v>
      </c>
      <c r="O155" s="15"/>
      <c r="P155" s="15"/>
      <c r="Q155" s="15" t="s">
        <v>154</v>
      </c>
      <c r="R155" s="13" t="s">
        <v>155</v>
      </c>
      <c r="S155" s="13" t="s">
        <v>119</v>
      </c>
      <c r="T155" s="13" t="s">
        <v>149</v>
      </c>
      <c r="U155" s="14">
        <v>43831</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row>
    <row r="156" spans="1:43" ht="120" x14ac:dyDescent="0.25">
      <c r="A156" s="13" t="s">
        <v>245</v>
      </c>
      <c r="B156" s="13" t="s">
        <v>105</v>
      </c>
      <c r="C156" s="14">
        <v>44504.630555555559</v>
      </c>
      <c r="D156" s="13" t="s">
        <v>106</v>
      </c>
      <c r="E156" s="15" t="s">
        <v>107</v>
      </c>
      <c r="F156" s="13" t="s">
        <v>108</v>
      </c>
      <c r="G156" s="15" t="s">
        <v>109</v>
      </c>
      <c r="H156" s="13" t="s">
        <v>712</v>
      </c>
      <c r="I156" s="15" t="s">
        <v>713</v>
      </c>
      <c r="J156" s="15" t="s">
        <v>714</v>
      </c>
      <c r="K156" s="15" t="s">
        <v>715</v>
      </c>
      <c r="L156" s="13" t="s">
        <v>716</v>
      </c>
      <c r="M156" s="15" t="s">
        <v>717</v>
      </c>
      <c r="N156" s="13" t="s">
        <v>116</v>
      </c>
      <c r="O156" s="15"/>
      <c r="P156" s="15"/>
      <c r="Q156" s="15" t="s">
        <v>156</v>
      </c>
      <c r="R156" s="13" t="s">
        <v>157</v>
      </c>
      <c r="S156" s="13" t="s">
        <v>119</v>
      </c>
      <c r="T156" s="13" t="s">
        <v>120</v>
      </c>
      <c r="U156" s="14">
        <v>41262</v>
      </c>
      <c r="V156" s="14">
        <v>44377</v>
      </c>
      <c r="W156" s="15" t="s">
        <v>1099</v>
      </c>
      <c r="X156" s="13" t="s">
        <v>1100</v>
      </c>
      <c r="Y156" s="15" t="str">
        <f>VLOOKUP(X156,'Axe 2 Règles de gestion'!$D$2:$F$447,3, FALSE)</f>
        <v>Rémunération : L'agent qui justifie de 6 mois de service perçoit l'intégralité de sa rémunération, après déduction éventuelle des indemnités journalières versées par la sécurité sociale.</v>
      </c>
      <c r="Z156" s="13" t="s">
        <v>1102</v>
      </c>
      <c r="AA156" s="15" t="str">
        <f>VLOOKUP(Z156,'Axe 2 Règles de gestion'!$D$2:$F$447,3, FALSE)</f>
        <v>Carrière : La durée du congé est prise en compte lors du réexamen de la rémunération de l'agent.</v>
      </c>
      <c r="AB156" s="13" t="s">
        <v>1081</v>
      </c>
      <c r="AC156" s="15" t="str">
        <f>VLOOKUP(AB156,'Axe 2 Règles de gestion'!$D$2:$F$447,3, FALSE)</f>
        <v>Congés annuels : L'agent conserve son droit à congé annuel.</v>
      </c>
      <c r="AD156" s="13" t="s">
        <v>1083</v>
      </c>
      <c r="AE156" s="15" t="str">
        <f>VLOOKUP(AD156,'Axe 2 Règles de gestion'!$D$2:$F$447,3, FALSE)</f>
        <v>Maladie : Le congé de paternité doit être pris en dehors des périodes de congés de maladie.</v>
      </c>
      <c r="AF156" s="13" t="s">
        <v>1085</v>
      </c>
      <c r="AG156" s="15" t="str">
        <f>VLOOKUP(AF156,'Axe 2 Règles de gestion'!$D$2:$F$447,3, FALSE)</f>
        <v>Modalités de service : L'autorisation d'accomplir un service à temps partiel est suspendue pendant toute la durée du congé de paternité.</v>
      </c>
      <c r="AH156" s="13" t="s">
        <v>1087</v>
      </c>
      <c r="AI156" s="15" t="str">
        <f>VLOOKUP(AH156,'Axe 2 Règles de gestion'!$D$2:$F$447,3, FALSE)</f>
        <v>Retraite : Le congé est considéré comme une période d'activité pour la retraite.</v>
      </c>
      <c r="AJ156" s="13" t="s">
        <v>1089</v>
      </c>
      <c r="AK156" s="15" t="str">
        <f>VLOOKUP(AJ156,'Axe 2 Règles de gestion'!$D$2:$F$447,3, FALSE)</f>
        <v>Acte : Un acte administratif doit être produit.</v>
      </c>
      <c r="AL156" s="13"/>
      <c r="AM156" s="15"/>
      <c r="AN156" s="13"/>
      <c r="AO156" s="15"/>
      <c r="AP156" s="13"/>
      <c r="AQ156" s="15"/>
    </row>
    <row r="157" spans="1:43" ht="90" x14ac:dyDescent="0.25">
      <c r="A157" s="13" t="s">
        <v>245</v>
      </c>
      <c r="B157" s="13" t="s">
        <v>229</v>
      </c>
      <c r="C157" s="14">
        <v>44504.678472222222</v>
      </c>
      <c r="D157" s="13" t="s">
        <v>106</v>
      </c>
      <c r="E157" s="15" t="s">
        <v>107</v>
      </c>
      <c r="F157" s="13" t="s">
        <v>108</v>
      </c>
      <c r="G157" s="15" t="s">
        <v>109</v>
      </c>
      <c r="H157" s="13" t="s">
        <v>712</v>
      </c>
      <c r="I157" s="15" t="s">
        <v>713</v>
      </c>
      <c r="J157" s="15" t="s">
        <v>714</v>
      </c>
      <c r="K157" s="15" t="s">
        <v>715</v>
      </c>
      <c r="L157" s="13" t="s">
        <v>716</v>
      </c>
      <c r="M157" s="15" t="s">
        <v>717</v>
      </c>
      <c r="N157" s="13" t="s">
        <v>116</v>
      </c>
      <c r="O157" s="15"/>
      <c r="P157" s="15"/>
      <c r="Q157" s="15" t="s">
        <v>156</v>
      </c>
      <c r="R157" s="13" t="s">
        <v>157</v>
      </c>
      <c r="S157" s="13" t="s">
        <v>119</v>
      </c>
      <c r="T157" s="13" t="s">
        <v>120</v>
      </c>
      <c r="U157" s="14">
        <v>44378</v>
      </c>
      <c r="V157" s="14">
        <v>44439</v>
      </c>
      <c r="W157" s="15" t="s">
        <v>1104</v>
      </c>
      <c r="X157" s="13" t="s">
        <v>1105</v>
      </c>
      <c r="Y157" s="15" t="str">
        <f>VLOOKUP(X157,'Axe 2 Règles de gestion'!$D$2:$F$447,3, FALSE)</f>
        <v>Rémunération : L'agent bénéficie de l'intégralité de sa rémunération.</v>
      </c>
      <c r="Z157" s="13" t="s">
        <v>1102</v>
      </c>
      <c r="AA157" s="15" t="str">
        <f>VLOOKUP(Z157,'Axe 2 Règles de gestion'!$D$2:$F$447,3, FALSE)</f>
        <v>Carrière : La durée du congé est prise en compte lors du réexamen de la rémunération de l'agent.</v>
      </c>
      <c r="AB157" s="13" t="s">
        <v>1081</v>
      </c>
      <c r="AC157" s="15" t="str">
        <f>VLOOKUP(AB157,'Axe 2 Règles de gestion'!$D$2:$F$447,3, FALSE)</f>
        <v>Congés annuels : L'agent conserve son droit à congé annuel.</v>
      </c>
      <c r="AD157" s="13" t="s">
        <v>1083</v>
      </c>
      <c r="AE157" s="15" t="str">
        <f>VLOOKUP(AD157,'Axe 2 Règles de gestion'!$D$2:$F$447,3, FALSE)</f>
        <v>Maladie : Le congé de paternité doit être pris en dehors des périodes de congés de maladie.</v>
      </c>
      <c r="AF157" s="13" t="s">
        <v>1085</v>
      </c>
      <c r="AG157" s="15" t="str">
        <f>VLOOKUP(AF157,'Axe 2 Règles de gestion'!$D$2:$F$447,3, FALSE)</f>
        <v>Modalités de service : L'autorisation d'accomplir un service à temps partiel est suspendue pendant toute la durée du congé de paternité.</v>
      </c>
      <c r="AH157" s="13" t="s">
        <v>1087</v>
      </c>
      <c r="AI157" s="15" t="str">
        <f>VLOOKUP(AH157,'Axe 2 Règles de gestion'!$D$2:$F$447,3, FALSE)</f>
        <v>Retraite : Le congé est considéré comme une période d'activité pour la retraite.</v>
      </c>
      <c r="AJ157" s="13" t="s">
        <v>1089</v>
      </c>
      <c r="AK157" s="15" t="str">
        <f>VLOOKUP(AJ157,'Axe 2 Règles de gestion'!$D$2:$F$447,3, FALSE)</f>
        <v>Acte : Un acte administratif doit être produit.</v>
      </c>
      <c r="AL157" s="13"/>
      <c r="AM157" s="15"/>
      <c r="AN157" s="13"/>
      <c r="AO157" s="15"/>
      <c r="AP157" s="13"/>
      <c r="AQ157" s="15"/>
    </row>
    <row r="158" spans="1:43" ht="90" x14ac:dyDescent="0.25">
      <c r="A158" s="13" t="s">
        <v>305</v>
      </c>
      <c r="B158" s="13" t="s">
        <v>105</v>
      </c>
      <c r="C158" s="14">
        <v>45810.438194444447</v>
      </c>
      <c r="D158" s="13" t="s">
        <v>106</v>
      </c>
      <c r="E158" s="15" t="s">
        <v>107</v>
      </c>
      <c r="F158" s="13" t="s">
        <v>108</v>
      </c>
      <c r="G158" s="15" t="s">
        <v>109</v>
      </c>
      <c r="H158" s="13" t="s">
        <v>712</v>
      </c>
      <c r="I158" s="15" t="s">
        <v>713</v>
      </c>
      <c r="J158" s="15" t="s">
        <v>714</v>
      </c>
      <c r="K158" s="15" t="s">
        <v>715</v>
      </c>
      <c r="L158" s="13" t="s">
        <v>716</v>
      </c>
      <c r="M158" s="15" t="s">
        <v>717</v>
      </c>
      <c r="N158" s="13" t="s">
        <v>116</v>
      </c>
      <c r="O158" s="15"/>
      <c r="P158" s="15"/>
      <c r="Q158" s="15" t="s">
        <v>156</v>
      </c>
      <c r="R158" s="13" t="s">
        <v>157</v>
      </c>
      <c r="S158" s="13" t="s">
        <v>119</v>
      </c>
      <c r="T158" s="13" t="s">
        <v>120</v>
      </c>
      <c r="U158" s="14">
        <v>44440</v>
      </c>
      <c r="V158" s="14"/>
      <c r="W158" s="15" t="s">
        <v>1104</v>
      </c>
      <c r="X158" s="13" t="s">
        <v>1105</v>
      </c>
      <c r="Y158" s="15" t="str">
        <f>VLOOKUP(X158,'Axe 2 Règles de gestion'!$D$2:$F$447,3, FALSE)</f>
        <v>Rémunération : L'agent bénéficie de l'intégralité de sa rémunération.</v>
      </c>
      <c r="Z158" s="13" t="s">
        <v>1102</v>
      </c>
      <c r="AA158" s="15" t="str">
        <f>VLOOKUP(Z158,'Axe 2 Règles de gestion'!$D$2:$F$447,3, FALSE)</f>
        <v>Carrière : La durée du congé est prise en compte lors du réexamen de la rémunération de l'agent.</v>
      </c>
      <c r="AB158" s="13" t="s">
        <v>1081</v>
      </c>
      <c r="AC158" s="15" t="str">
        <f>VLOOKUP(AB158,'Axe 2 Règles de gestion'!$D$2:$F$447,3, FALSE)</f>
        <v>Congés annuels : L'agent conserve son droit à congé annuel.</v>
      </c>
      <c r="AD158" s="13" t="s">
        <v>1083</v>
      </c>
      <c r="AE158" s="15" t="str">
        <f>VLOOKUP(AD158,'Axe 2 Règles de gestion'!$D$2:$F$447,3, FALSE)</f>
        <v>Maladie : Le congé de paternité doit être pris en dehors des périodes de congés de maladie.</v>
      </c>
      <c r="AF158" s="13" t="s">
        <v>1085</v>
      </c>
      <c r="AG158" s="15" t="str">
        <f>VLOOKUP(AF158,'Axe 2 Règles de gestion'!$D$2:$F$447,3, FALSE)</f>
        <v>Modalités de service : L'autorisation d'accomplir un service à temps partiel est suspendue pendant toute la durée du congé de paternité.</v>
      </c>
      <c r="AH158" s="13" t="s">
        <v>1087</v>
      </c>
      <c r="AI158" s="15" t="str">
        <f>VLOOKUP(AH158,'Axe 2 Règles de gestion'!$D$2:$F$447,3, FALSE)</f>
        <v>Retraite : Le congé est considéré comme une période d'activité pour la retraite.</v>
      </c>
      <c r="AJ158" s="13" t="s">
        <v>1089</v>
      </c>
      <c r="AK158" s="15" t="str">
        <f>VLOOKUP(AJ158,'Axe 2 Règles de gestion'!$D$2:$F$447,3, FALSE)</f>
        <v>Acte : Un acte administratif doit être produit.</v>
      </c>
      <c r="AL158" s="13"/>
      <c r="AM158" s="15"/>
      <c r="AN158" s="13"/>
      <c r="AO158" s="15"/>
      <c r="AP158" s="13" t="s">
        <v>309</v>
      </c>
      <c r="AQ158" s="15"/>
    </row>
    <row r="159" spans="1:43" ht="60" x14ac:dyDescent="0.25">
      <c r="A159" s="13" t="s">
        <v>280</v>
      </c>
      <c r="B159" s="13" t="s">
        <v>105</v>
      </c>
      <c r="C159" s="14">
        <v>44054.680555555555</v>
      </c>
      <c r="D159" s="13" t="s">
        <v>106</v>
      </c>
      <c r="E159" s="15" t="s">
        <v>107</v>
      </c>
      <c r="F159" s="13" t="s">
        <v>108</v>
      </c>
      <c r="G159" s="15" t="s">
        <v>109</v>
      </c>
      <c r="H159" s="13" t="s">
        <v>712</v>
      </c>
      <c r="I159" s="15" t="s">
        <v>713</v>
      </c>
      <c r="J159" s="15" t="s">
        <v>714</v>
      </c>
      <c r="K159" s="15" t="s">
        <v>715</v>
      </c>
      <c r="L159" s="13" t="s">
        <v>734</v>
      </c>
      <c r="M159" s="15" t="s">
        <v>735</v>
      </c>
      <c r="N159" s="13" t="s">
        <v>152</v>
      </c>
      <c r="O159" s="15"/>
      <c r="P159" s="15"/>
      <c r="Q159" s="15" t="s">
        <v>156</v>
      </c>
      <c r="R159" s="13" t="s">
        <v>157</v>
      </c>
      <c r="S159" s="13" t="s">
        <v>119</v>
      </c>
      <c r="T159" s="13" t="s">
        <v>120</v>
      </c>
      <c r="U159" s="14">
        <v>41262</v>
      </c>
      <c r="V159" s="14">
        <v>43889</v>
      </c>
      <c r="W159" s="15"/>
      <c r="X159" s="13"/>
      <c r="Y159" s="15"/>
      <c r="Z159" s="13"/>
      <c r="AA159" s="15"/>
      <c r="AB159" s="13"/>
      <c r="AC159" s="15"/>
      <c r="AD159" s="13"/>
      <c r="AE159" s="15"/>
      <c r="AF159" s="13"/>
      <c r="AG159" s="15"/>
      <c r="AH159" s="13"/>
      <c r="AI159" s="15"/>
      <c r="AJ159" s="13"/>
      <c r="AK159" s="15"/>
      <c r="AL159" s="13"/>
      <c r="AM159" s="15"/>
      <c r="AN159" s="13"/>
      <c r="AO159" s="15"/>
      <c r="AP159" s="13"/>
      <c r="AQ159" s="15"/>
    </row>
    <row r="160" spans="1:43" ht="60" x14ac:dyDescent="0.25">
      <c r="A160" s="13" t="s">
        <v>280</v>
      </c>
      <c r="B160" s="13" t="s">
        <v>229</v>
      </c>
      <c r="C160" s="14">
        <v>44152.481944444444</v>
      </c>
      <c r="D160" s="13" t="s">
        <v>106</v>
      </c>
      <c r="E160" s="15" t="s">
        <v>107</v>
      </c>
      <c r="F160" s="13" t="s">
        <v>108</v>
      </c>
      <c r="G160" s="15" t="s">
        <v>109</v>
      </c>
      <c r="H160" s="13" t="s">
        <v>712</v>
      </c>
      <c r="I160" s="15" t="s">
        <v>713</v>
      </c>
      <c r="J160" s="15" t="s">
        <v>714</v>
      </c>
      <c r="K160" s="15" t="s">
        <v>715</v>
      </c>
      <c r="L160" s="13" t="s">
        <v>734</v>
      </c>
      <c r="M160" s="15" t="s">
        <v>735</v>
      </c>
      <c r="N160" s="13" t="s">
        <v>152</v>
      </c>
      <c r="O160" s="15"/>
      <c r="P160" s="15"/>
      <c r="Q160" s="15" t="s">
        <v>156</v>
      </c>
      <c r="R160" s="13" t="s">
        <v>157</v>
      </c>
      <c r="S160" s="13" t="s">
        <v>119</v>
      </c>
      <c r="T160" s="13" t="s">
        <v>120</v>
      </c>
      <c r="U160" s="14">
        <v>43890</v>
      </c>
      <c r="V160" s="14">
        <v>43951</v>
      </c>
      <c r="W160" s="15"/>
      <c r="X160" s="13"/>
      <c r="Y160" s="15"/>
      <c r="Z160" s="13"/>
      <c r="AA160" s="15"/>
      <c r="AB160" s="13"/>
      <c r="AC160" s="15"/>
      <c r="AD160" s="13"/>
      <c r="AE160" s="15"/>
      <c r="AF160" s="13"/>
      <c r="AG160" s="15"/>
      <c r="AH160" s="13"/>
      <c r="AI160" s="15"/>
      <c r="AJ160" s="13"/>
      <c r="AK160" s="15"/>
      <c r="AL160" s="13"/>
      <c r="AM160" s="15"/>
      <c r="AN160" s="13"/>
      <c r="AO160" s="15"/>
      <c r="AP160" s="13"/>
      <c r="AQ160" s="15"/>
    </row>
    <row r="161" spans="1:43" ht="60" x14ac:dyDescent="0.25">
      <c r="A161" s="13" t="s">
        <v>245</v>
      </c>
      <c r="B161" s="13" t="s">
        <v>105</v>
      </c>
      <c r="C161" s="14">
        <v>44504.630555555559</v>
      </c>
      <c r="D161" s="13" t="s">
        <v>106</v>
      </c>
      <c r="E161" s="15" t="s">
        <v>107</v>
      </c>
      <c r="F161" s="13" t="s">
        <v>108</v>
      </c>
      <c r="G161" s="15" t="s">
        <v>109</v>
      </c>
      <c r="H161" s="13" t="s">
        <v>712</v>
      </c>
      <c r="I161" s="15" t="s">
        <v>713</v>
      </c>
      <c r="J161" s="15" t="s">
        <v>714</v>
      </c>
      <c r="K161" s="15" t="s">
        <v>715</v>
      </c>
      <c r="L161" s="13" t="s">
        <v>734</v>
      </c>
      <c r="M161" s="15" t="s">
        <v>735</v>
      </c>
      <c r="N161" s="13" t="s">
        <v>152</v>
      </c>
      <c r="O161" s="15"/>
      <c r="P161" s="15"/>
      <c r="Q161" s="15" t="s">
        <v>156</v>
      </c>
      <c r="R161" s="13" t="s">
        <v>157</v>
      </c>
      <c r="S161" s="13" t="s">
        <v>119</v>
      </c>
      <c r="T161" s="13" t="s">
        <v>120</v>
      </c>
      <c r="U161" s="14">
        <v>43952</v>
      </c>
      <c r="V161" s="14">
        <v>44377</v>
      </c>
      <c r="W161" s="15"/>
      <c r="X161" s="13"/>
      <c r="Y161" s="15"/>
      <c r="Z161" s="13"/>
      <c r="AA161" s="15"/>
      <c r="AB161" s="13"/>
      <c r="AC161" s="15"/>
      <c r="AD161" s="13"/>
      <c r="AE161" s="15"/>
      <c r="AF161" s="13"/>
      <c r="AG161" s="15"/>
      <c r="AH161" s="13"/>
      <c r="AI161" s="15"/>
      <c r="AJ161" s="13"/>
      <c r="AK161" s="15"/>
      <c r="AL161" s="13"/>
      <c r="AM161" s="15"/>
      <c r="AN161" s="13"/>
      <c r="AO161" s="15"/>
      <c r="AP161" s="13"/>
      <c r="AQ161" s="15"/>
    </row>
    <row r="162" spans="1:43" ht="60" x14ac:dyDescent="0.25">
      <c r="A162" s="13" t="s">
        <v>323</v>
      </c>
      <c r="B162" s="13" t="s">
        <v>105</v>
      </c>
      <c r="C162" s="14">
        <v>44832.895833333336</v>
      </c>
      <c r="D162" s="13" t="s">
        <v>106</v>
      </c>
      <c r="E162" s="15" t="s">
        <v>107</v>
      </c>
      <c r="F162" s="13" t="s">
        <v>108</v>
      </c>
      <c r="G162" s="15" t="s">
        <v>109</v>
      </c>
      <c r="H162" s="13" t="s">
        <v>712</v>
      </c>
      <c r="I162" s="15" t="s">
        <v>713</v>
      </c>
      <c r="J162" s="15" t="s">
        <v>714</v>
      </c>
      <c r="K162" s="15" t="s">
        <v>715</v>
      </c>
      <c r="L162" s="13" t="s">
        <v>734</v>
      </c>
      <c r="M162" s="15" t="s">
        <v>735</v>
      </c>
      <c r="N162" s="13" t="s">
        <v>152</v>
      </c>
      <c r="O162" s="15"/>
      <c r="P162" s="15"/>
      <c r="Q162" s="15" t="s">
        <v>156</v>
      </c>
      <c r="R162" s="13" t="s">
        <v>157</v>
      </c>
      <c r="S162" s="13" t="s">
        <v>119</v>
      </c>
      <c r="T162" s="13" t="s">
        <v>120</v>
      </c>
      <c r="U162" s="14">
        <v>44378</v>
      </c>
      <c r="V162" s="14">
        <v>44677</v>
      </c>
      <c r="W162" s="15"/>
      <c r="X162" s="13"/>
      <c r="Y162" s="15"/>
      <c r="Z162" s="13"/>
      <c r="AA162" s="15"/>
      <c r="AB162" s="13"/>
      <c r="AC162" s="15"/>
      <c r="AD162" s="13"/>
      <c r="AE162" s="15"/>
      <c r="AF162" s="13"/>
      <c r="AG162" s="15"/>
      <c r="AH162" s="13"/>
      <c r="AI162" s="15"/>
      <c r="AJ162" s="13"/>
      <c r="AK162" s="15"/>
      <c r="AL162" s="13"/>
      <c r="AM162" s="15"/>
      <c r="AN162" s="13"/>
      <c r="AO162" s="15"/>
      <c r="AP162" s="13"/>
      <c r="AQ162" s="15"/>
    </row>
    <row r="163" spans="1:43" ht="60" x14ac:dyDescent="0.25">
      <c r="A163" s="13" t="s">
        <v>305</v>
      </c>
      <c r="B163" s="13" t="s">
        <v>105</v>
      </c>
      <c r="C163" s="14">
        <v>45810.443749999999</v>
      </c>
      <c r="D163" s="13" t="s">
        <v>106</v>
      </c>
      <c r="E163" s="15" t="s">
        <v>107</v>
      </c>
      <c r="F163" s="13" t="s">
        <v>108</v>
      </c>
      <c r="G163" s="15" t="s">
        <v>109</v>
      </c>
      <c r="H163" s="13" t="s">
        <v>712</v>
      </c>
      <c r="I163" s="15" t="s">
        <v>713</v>
      </c>
      <c r="J163" s="15" t="s">
        <v>714</v>
      </c>
      <c r="K163" s="15" t="s">
        <v>715</v>
      </c>
      <c r="L163" s="13" t="s">
        <v>734</v>
      </c>
      <c r="M163" s="15" t="s">
        <v>735</v>
      </c>
      <c r="N163" s="13" t="s">
        <v>152</v>
      </c>
      <c r="O163" s="15"/>
      <c r="P163" s="15"/>
      <c r="Q163" s="15" t="s">
        <v>156</v>
      </c>
      <c r="R163" s="13" t="s">
        <v>157</v>
      </c>
      <c r="S163" s="13" t="s">
        <v>119</v>
      </c>
      <c r="T163" s="13" t="s">
        <v>120</v>
      </c>
      <c r="U163" s="14">
        <v>44678</v>
      </c>
      <c r="V163" s="14"/>
      <c r="W163" s="15"/>
      <c r="X163" s="13"/>
      <c r="Y163" s="15"/>
      <c r="Z163" s="13"/>
      <c r="AA163" s="15"/>
      <c r="AB163" s="13"/>
      <c r="AC163" s="15"/>
      <c r="AD163" s="13"/>
      <c r="AE163" s="15"/>
      <c r="AF163" s="13"/>
      <c r="AG163" s="15"/>
      <c r="AH163" s="13"/>
      <c r="AI163" s="15"/>
      <c r="AJ163" s="13"/>
      <c r="AK163" s="15"/>
      <c r="AL163" s="13"/>
      <c r="AM163" s="15"/>
      <c r="AN163" s="13"/>
      <c r="AO163" s="15"/>
      <c r="AP163" s="13" t="s">
        <v>309</v>
      </c>
      <c r="AQ163" s="15"/>
    </row>
    <row r="164" spans="1:43" ht="60" x14ac:dyDescent="0.25">
      <c r="A164" s="13" t="s">
        <v>104</v>
      </c>
      <c r="B164" s="13" t="s">
        <v>105</v>
      </c>
      <c r="C164" s="14">
        <v>43152.5</v>
      </c>
      <c r="D164" s="13" t="s">
        <v>106</v>
      </c>
      <c r="E164" s="15" t="s">
        <v>107</v>
      </c>
      <c r="F164" s="13" t="s">
        <v>108</v>
      </c>
      <c r="G164" s="15" t="s">
        <v>109</v>
      </c>
      <c r="H164" s="13" t="s">
        <v>712</v>
      </c>
      <c r="I164" s="15" t="s">
        <v>713</v>
      </c>
      <c r="J164" s="15" t="s">
        <v>714</v>
      </c>
      <c r="K164" s="15" t="s">
        <v>715</v>
      </c>
      <c r="L164" s="13" t="s">
        <v>716</v>
      </c>
      <c r="M164" s="15" t="s">
        <v>717</v>
      </c>
      <c r="N164" s="13" t="s">
        <v>116</v>
      </c>
      <c r="O164" s="15"/>
      <c r="P164" s="15"/>
      <c r="Q164" s="15" t="s">
        <v>169</v>
      </c>
      <c r="R164" s="13" t="s">
        <v>170</v>
      </c>
      <c r="S164" s="13" t="s">
        <v>119</v>
      </c>
      <c r="T164" s="13" t="s">
        <v>120</v>
      </c>
      <c r="U164" s="14">
        <v>41262</v>
      </c>
      <c r="V164" s="14">
        <v>42481</v>
      </c>
      <c r="W164" s="15"/>
      <c r="X164" s="13"/>
      <c r="Y164" s="15"/>
      <c r="Z164" s="13"/>
      <c r="AA164" s="15"/>
      <c r="AB164" s="13"/>
      <c r="AC164" s="15"/>
      <c r="AD164" s="13"/>
      <c r="AE164" s="15"/>
      <c r="AF164" s="13"/>
      <c r="AG164" s="15"/>
      <c r="AH164" s="13"/>
      <c r="AI164" s="15"/>
      <c r="AJ164" s="13"/>
      <c r="AK164" s="15"/>
      <c r="AL164" s="13"/>
      <c r="AM164" s="15"/>
      <c r="AN164" s="13"/>
      <c r="AO164" s="15"/>
      <c r="AP164" s="13"/>
      <c r="AQ164" s="15"/>
    </row>
    <row r="165" spans="1:43" ht="90" x14ac:dyDescent="0.25">
      <c r="A165" s="13" t="s">
        <v>148</v>
      </c>
      <c r="B165" s="13" t="s">
        <v>105</v>
      </c>
      <c r="C165" s="14">
        <v>44357.577777777777</v>
      </c>
      <c r="D165" s="13" t="s">
        <v>106</v>
      </c>
      <c r="E165" s="15" t="s">
        <v>107</v>
      </c>
      <c r="F165" s="13" t="s">
        <v>108</v>
      </c>
      <c r="G165" s="15" t="s">
        <v>109</v>
      </c>
      <c r="H165" s="13" t="s">
        <v>712</v>
      </c>
      <c r="I165" s="15" t="s">
        <v>713</v>
      </c>
      <c r="J165" s="15" t="s">
        <v>714</v>
      </c>
      <c r="K165" s="15" t="s">
        <v>715</v>
      </c>
      <c r="L165" s="13" t="s">
        <v>716</v>
      </c>
      <c r="M165" s="15" t="s">
        <v>717</v>
      </c>
      <c r="N165" s="13" t="s">
        <v>116</v>
      </c>
      <c r="O165" s="15"/>
      <c r="P165" s="15"/>
      <c r="Q165" s="15" t="s">
        <v>169</v>
      </c>
      <c r="R165" s="13" t="s">
        <v>170</v>
      </c>
      <c r="S165" s="13" t="s">
        <v>119</v>
      </c>
      <c r="T165" s="13" t="s">
        <v>120</v>
      </c>
      <c r="U165" s="14">
        <v>42482</v>
      </c>
      <c r="V165" s="14">
        <v>44161</v>
      </c>
      <c r="W165" s="15" t="s">
        <v>1107</v>
      </c>
      <c r="X165" s="13" t="s">
        <v>1092</v>
      </c>
      <c r="Y165" s="15" t="str">
        <f>VLOOKUP(X165,'Axe 2 Règles de gestion'!$D$2:$F$447,3, FALSE)</f>
        <v>Rémunération : L'agent bénéficie de l'intégralité de sa rémunération. La nouvelle bonification indiciaire est maintenue.</v>
      </c>
      <c r="Z165" s="13" t="s">
        <v>1094</v>
      </c>
      <c r="AA165" s="15" t="str">
        <f>VLOOKUP(Z165,'Axe 2 Règles de gestion'!$D$2:$F$447,3, FALSE)</f>
        <v>Carrière : L'agent conserve ses droits à l'avancement d'échelon et à l'avancement de grade en totalité.</v>
      </c>
      <c r="AB165" s="13" t="s">
        <v>1108</v>
      </c>
      <c r="AC165" s="15" t="str">
        <f>VLOOKUP(AB165,'Axe 2 Règles de gestion'!$D$2:$F$447,3, FALSE)</f>
        <v>Stage : La date de fin de stage est reportée pour le temps passé dans ces congés.</v>
      </c>
      <c r="AD165" s="13" t="s">
        <v>1110</v>
      </c>
      <c r="AE165" s="15" t="str">
        <f>VLOOKUP(AD165,'Axe 2 Règles de gestion'!$D$2:$F$447,3, FALSE)</f>
        <v>Titularisation : La titularisation prend effet à la fin de la durée normale du stage sans qu'il soit tenu compte de sa prolongation imputable au congé.</v>
      </c>
      <c r="AF165" s="13" t="s">
        <v>1081</v>
      </c>
      <c r="AG165" s="15" t="str">
        <f>VLOOKUP(AF165,'Axe 2 Règles de gestion'!$D$2:$F$447,3, FALSE)</f>
        <v>Congés annuels : L'agent conserve son droit à congé annuel.</v>
      </c>
      <c r="AH165" s="13" t="s">
        <v>1083</v>
      </c>
      <c r="AI165" s="15" t="str">
        <f>VLOOKUP(AH165,'Axe 2 Règles de gestion'!$D$2:$F$447,3, FALSE)</f>
        <v>Maladie : Le congé de paternité doit être pris en dehors des périodes de congés de maladie.</v>
      </c>
      <c r="AJ165" s="13" t="s">
        <v>1085</v>
      </c>
      <c r="AK165" s="15" t="str">
        <f>VLOOKUP(AJ165,'Axe 2 Règles de gestion'!$D$2:$F$447,3, FALSE)</f>
        <v>Modalités de service : L'autorisation d'accomplir un service à temps partiel est suspendue pendant toute la durée du congé de paternité.</v>
      </c>
      <c r="AL165" s="13" t="s">
        <v>1087</v>
      </c>
      <c r="AM165" s="15" t="str">
        <f>VLOOKUP(AL165,'Axe 2 Règles de gestion'!$D$2:$F$447,3, FALSE)</f>
        <v>Retraite : Le congé est considéré comme une période d'activité pour la retraite.</v>
      </c>
      <c r="AN165" s="13" t="s">
        <v>1089</v>
      </c>
      <c r="AO165" s="15" t="str">
        <f>VLOOKUP(AN165,'Axe 2 Règles de gestion'!$D$2:$F$447,3, FALSE)</f>
        <v>Acte : Un acte administratif doit être produit.</v>
      </c>
      <c r="AP165" s="13"/>
      <c r="AQ165" s="15"/>
    </row>
    <row r="166" spans="1:43" ht="120" x14ac:dyDescent="0.25">
      <c r="A166" s="13" t="s">
        <v>148</v>
      </c>
      <c r="B166" s="13" t="s">
        <v>229</v>
      </c>
      <c r="C166" s="14">
        <v>44357.578472222223</v>
      </c>
      <c r="D166" s="13" t="s">
        <v>106</v>
      </c>
      <c r="E166" s="15" t="s">
        <v>107</v>
      </c>
      <c r="F166" s="13" t="s">
        <v>108</v>
      </c>
      <c r="G166" s="15" t="s">
        <v>109</v>
      </c>
      <c r="H166" s="13" t="s">
        <v>712</v>
      </c>
      <c r="I166" s="15" t="s">
        <v>713</v>
      </c>
      <c r="J166" s="15" t="s">
        <v>714</v>
      </c>
      <c r="K166" s="15" t="s">
        <v>715</v>
      </c>
      <c r="L166" s="13" t="s">
        <v>716</v>
      </c>
      <c r="M166" s="15" t="s">
        <v>717</v>
      </c>
      <c r="N166" s="13" t="s">
        <v>116</v>
      </c>
      <c r="O166" s="15"/>
      <c r="P166" s="15"/>
      <c r="Q166" s="15" t="s">
        <v>169</v>
      </c>
      <c r="R166" s="13" t="s">
        <v>170</v>
      </c>
      <c r="S166" s="13" t="s">
        <v>119</v>
      </c>
      <c r="T166" s="13" t="s">
        <v>120</v>
      </c>
      <c r="U166" s="14">
        <v>44162</v>
      </c>
      <c r="V166" s="14">
        <v>44377</v>
      </c>
      <c r="W166" s="15" t="s">
        <v>1112</v>
      </c>
      <c r="X166" s="13" t="s">
        <v>1097</v>
      </c>
      <c r="Y166" s="15" t="str">
        <f>VLOOKUP(X166,'Axe 2 Règles de gestion'!$D$2:$F$447,3, FALSE)</f>
        <v>Rémunération : L'agent bénéficie de l'intégralité de sa rémunération (traitement, supplément familial de traitement, indemnité de résidence). La nouvelle bonification indiciaire est maintenue.</v>
      </c>
      <c r="Z166" s="13" t="s">
        <v>1094</v>
      </c>
      <c r="AA166" s="15" t="str">
        <f>VLOOKUP(Z166,'Axe 2 Règles de gestion'!$D$2:$F$447,3, FALSE)</f>
        <v>Carrière : L'agent conserve ses droits à l'avancement d'échelon et à l'avancement de grade en totalité.</v>
      </c>
      <c r="AB166" s="13" t="s">
        <v>1108</v>
      </c>
      <c r="AC166" s="15" t="str">
        <f>VLOOKUP(AB166,'Axe 2 Règles de gestion'!$D$2:$F$447,3, FALSE)</f>
        <v>Stage : La date de fin de stage est reportée pour le temps passé dans ces congés.</v>
      </c>
      <c r="AD166" s="13" t="s">
        <v>1110</v>
      </c>
      <c r="AE166" s="15" t="str">
        <f>VLOOKUP(AD166,'Axe 2 Règles de gestion'!$D$2:$F$447,3, FALSE)</f>
        <v>Titularisation : La titularisation prend effet à la fin de la durée normale du stage sans qu'il soit tenu compte de sa prolongation imputable au congé.</v>
      </c>
      <c r="AF166" s="13" t="s">
        <v>1081</v>
      </c>
      <c r="AG166" s="15" t="str">
        <f>VLOOKUP(AF166,'Axe 2 Règles de gestion'!$D$2:$F$447,3, FALSE)</f>
        <v>Congés annuels : L'agent conserve son droit à congé annuel.</v>
      </c>
      <c r="AH166" s="13" t="s">
        <v>1083</v>
      </c>
      <c r="AI166" s="15" t="str">
        <f>VLOOKUP(AH166,'Axe 2 Règles de gestion'!$D$2:$F$447,3, FALSE)</f>
        <v>Maladie : Le congé de paternité doit être pris en dehors des périodes de congés de maladie.</v>
      </c>
      <c r="AJ166" s="13" t="s">
        <v>1085</v>
      </c>
      <c r="AK166" s="15" t="str">
        <f>VLOOKUP(AJ166,'Axe 2 Règles de gestion'!$D$2:$F$447,3, FALSE)</f>
        <v>Modalités de service : L'autorisation d'accomplir un service à temps partiel est suspendue pendant toute la durée du congé de paternité.</v>
      </c>
      <c r="AL166" s="13" t="s">
        <v>1087</v>
      </c>
      <c r="AM166" s="15" t="str">
        <f>VLOOKUP(AL166,'Axe 2 Règles de gestion'!$D$2:$F$447,3, FALSE)</f>
        <v>Retraite : Le congé est considéré comme une période d'activité pour la retraite.</v>
      </c>
      <c r="AN166" s="13" t="s">
        <v>1089</v>
      </c>
      <c r="AO166" s="15" t="str">
        <f>VLOOKUP(AN166,'Axe 2 Règles de gestion'!$D$2:$F$447,3, FALSE)</f>
        <v>Acte : Un acte administratif doit être produit.</v>
      </c>
      <c r="AP166" s="13"/>
      <c r="AQ166" s="15"/>
    </row>
    <row r="167" spans="1:43" ht="120" x14ac:dyDescent="0.25">
      <c r="A167" s="13" t="s">
        <v>245</v>
      </c>
      <c r="B167" s="13" t="s">
        <v>105</v>
      </c>
      <c r="C167" s="14">
        <v>44466.589583333334</v>
      </c>
      <c r="D167" s="13" t="s">
        <v>106</v>
      </c>
      <c r="E167" s="15" t="s">
        <v>107</v>
      </c>
      <c r="F167" s="13" t="s">
        <v>108</v>
      </c>
      <c r="G167" s="15" t="s">
        <v>109</v>
      </c>
      <c r="H167" s="13" t="s">
        <v>712</v>
      </c>
      <c r="I167" s="15" t="s">
        <v>713</v>
      </c>
      <c r="J167" s="15" t="s">
        <v>714</v>
      </c>
      <c r="K167" s="15" t="s">
        <v>715</v>
      </c>
      <c r="L167" s="13" t="s">
        <v>716</v>
      </c>
      <c r="M167" s="15" t="s">
        <v>717</v>
      </c>
      <c r="N167" s="13" t="s">
        <v>116</v>
      </c>
      <c r="O167" s="15"/>
      <c r="P167" s="15"/>
      <c r="Q167" s="15" t="s">
        <v>169</v>
      </c>
      <c r="R167" s="13" t="s">
        <v>170</v>
      </c>
      <c r="S167" s="13" t="s">
        <v>119</v>
      </c>
      <c r="T167" s="13" t="s">
        <v>120</v>
      </c>
      <c r="U167" s="14">
        <v>44378</v>
      </c>
      <c r="V167" s="14">
        <v>44439</v>
      </c>
      <c r="W167" s="15" t="s">
        <v>1112</v>
      </c>
      <c r="X167" s="13" t="s">
        <v>1097</v>
      </c>
      <c r="Y167" s="15" t="str">
        <f>VLOOKUP(X167,'Axe 2 Règles de gestion'!$D$2:$F$447,3, FALSE)</f>
        <v>Rémunération : L'agent bénéficie de l'intégralité de sa rémunération (traitement, supplément familial de traitement, indemnité de résidence). La nouvelle bonification indiciaire est maintenue.</v>
      </c>
      <c r="Z167" s="13" t="s">
        <v>1094</v>
      </c>
      <c r="AA167" s="15" t="str">
        <f>VLOOKUP(Z167,'Axe 2 Règles de gestion'!$D$2:$F$447,3, FALSE)</f>
        <v>Carrière : L'agent conserve ses droits à l'avancement d'échelon et à l'avancement de grade en totalité.</v>
      </c>
      <c r="AB167" s="13" t="s">
        <v>1108</v>
      </c>
      <c r="AC167" s="15" t="str">
        <f>VLOOKUP(AB167,'Axe 2 Règles de gestion'!$D$2:$F$447,3, FALSE)</f>
        <v>Stage : La date de fin de stage est reportée pour le temps passé dans ces congés.</v>
      </c>
      <c r="AD167" s="13" t="s">
        <v>1110</v>
      </c>
      <c r="AE167" s="15" t="str">
        <f>VLOOKUP(AD167,'Axe 2 Règles de gestion'!$D$2:$F$447,3, FALSE)</f>
        <v>Titularisation : La titularisation prend effet à la fin de la durée normale du stage sans qu'il soit tenu compte de sa prolongation imputable au congé.</v>
      </c>
      <c r="AF167" s="13" t="s">
        <v>1081</v>
      </c>
      <c r="AG167" s="15" t="str">
        <f>VLOOKUP(AF167,'Axe 2 Règles de gestion'!$D$2:$F$447,3, FALSE)</f>
        <v>Congés annuels : L'agent conserve son droit à congé annuel.</v>
      </c>
      <c r="AH167" s="13" t="s">
        <v>1083</v>
      </c>
      <c r="AI167" s="15" t="str">
        <f>VLOOKUP(AH167,'Axe 2 Règles de gestion'!$D$2:$F$447,3, FALSE)</f>
        <v>Maladie : Le congé de paternité doit être pris en dehors des périodes de congés de maladie.</v>
      </c>
      <c r="AJ167" s="13" t="s">
        <v>1085</v>
      </c>
      <c r="AK167" s="15" t="str">
        <f>VLOOKUP(AJ167,'Axe 2 Règles de gestion'!$D$2:$F$447,3, FALSE)</f>
        <v>Modalités de service : L'autorisation d'accomplir un service à temps partiel est suspendue pendant toute la durée du congé de paternité.</v>
      </c>
      <c r="AL167" s="13" t="s">
        <v>1087</v>
      </c>
      <c r="AM167" s="15" t="str">
        <f>VLOOKUP(AL167,'Axe 2 Règles de gestion'!$D$2:$F$447,3, FALSE)</f>
        <v>Retraite : Le congé est considéré comme une période d'activité pour la retraite.</v>
      </c>
      <c r="AN167" s="13" t="s">
        <v>1089</v>
      </c>
      <c r="AO167" s="15" t="str">
        <f>VLOOKUP(AN167,'Axe 2 Règles de gestion'!$D$2:$F$447,3, FALSE)</f>
        <v>Acte : Un acte administratif doit être produit.</v>
      </c>
      <c r="AP167" s="13"/>
      <c r="AQ167" s="15"/>
    </row>
    <row r="168" spans="1:43" ht="120" x14ac:dyDescent="0.25">
      <c r="A168" s="13" t="s">
        <v>305</v>
      </c>
      <c r="B168" s="13" t="s">
        <v>105</v>
      </c>
      <c r="C168" s="14">
        <v>45810.438888888886</v>
      </c>
      <c r="D168" s="13" t="s">
        <v>106</v>
      </c>
      <c r="E168" s="15" t="s">
        <v>107</v>
      </c>
      <c r="F168" s="13" t="s">
        <v>108</v>
      </c>
      <c r="G168" s="15" t="s">
        <v>109</v>
      </c>
      <c r="H168" s="13" t="s">
        <v>712</v>
      </c>
      <c r="I168" s="15" t="s">
        <v>713</v>
      </c>
      <c r="J168" s="15" t="s">
        <v>714</v>
      </c>
      <c r="K168" s="15" t="s">
        <v>715</v>
      </c>
      <c r="L168" s="13" t="s">
        <v>716</v>
      </c>
      <c r="M168" s="15" t="s">
        <v>717</v>
      </c>
      <c r="N168" s="13" t="s">
        <v>116</v>
      </c>
      <c r="O168" s="15"/>
      <c r="P168" s="15"/>
      <c r="Q168" s="15" t="s">
        <v>169</v>
      </c>
      <c r="R168" s="13" t="s">
        <v>170</v>
      </c>
      <c r="S168" s="13" t="s">
        <v>119</v>
      </c>
      <c r="T168" s="13" t="s">
        <v>120</v>
      </c>
      <c r="U168" s="14">
        <v>44440</v>
      </c>
      <c r="V168" s="14"/>
      <c r="W168" s="15" t="s">
        <v>1112</v>
      </c>
      <c r="X168" s="13" t="s">
        <v>1097</v>
      </c>
      <c r="Y168" s="15" t="str">
        <f>VLOOKUP(X168,'Axe 2 Règles de gestion'!$D$2:$F$447,3, FALSE)</f>
        <v>Rémunération : L'agent bénéficie de l'intégralité de sa rémunération (traitement, supplément familial de traitement, indemnité de résidence). La nouvelle bonification indiciaire est maintenue.</v>
      </c>
      <c r="Z168" s="13" t="s">
        <v>1094</v>
      </c>
      <c r="AA168" s="15" t="str">
        <f>VLOOKUP(Z168,'Axe 2 Règles de gestion'!$D$2:$F$447,3, FALSE)</f>
        <v>Carrière : L'agent conserve ses droits à l'avancement d'échelon et à l'avancement de grade en totalité.</v>
      </c>
      <c r="AB168" s="13" t="s">
        <v>1108</v>
      </c>
      <c r="AC168" s="15" t="str">
        <f>VLOOKUP(AB168,'Axe 2 Règles de gestion'!$D$2:$F$447,3, FALSE)</f>
        <v>Stage : La date de fin de stage est reportée pour le temps passé dans ces congés.</v>
      </c>
      <c r="AD168" s="13" t="s">
        <v>1110</v>
      </c>
      <c r="AE168" s="15" t="str">
        <f>VLOOKUP(AD168,'Axe 2 Règles de gestion'!$D$2:$F$447,3, FALSE)</f>
        <v>Titularisation : La titularisation prend effet à la fin de la durée normale du stage sans qu'il soit tenu compte de sa prolongation imputable au congé.</v>
      </c>
      <c r="AF168" s="13" t="s">
        <v>1081</v>
      </c>
      <c r="AG168" s="15" t="str">
        <f>VLOOKUP(AF168,'Axe 2 Règles de gestion'!$D$2:$F$447,3, FALSE)</f>
        <v>Congés annuels : L'agent conserve son droit à congé annuel.</v>
      </c>
      <c r="AH168" s="13" t="s">
        <v>1083</v>
      </c>
      <c r="AI168" s="15" t="str">
        <f>VLOOKUP(AH168,'Axe 2 Règles de gestion'!$D$2:$F$447,3, FALSE)</f>
        <v>Maladie : Le congé de paternité doit être pris en dehors des périodes de congés de maladie.</v>
      </c>
      <c r="AJ168" s="13" t="s">
        <v>1085</v>
      </c>
      <c r="AK168" s="15" t="str">
        <f>VLOOKUP(AJ168,'Axe 2 Règles de gestion'!$D$2:$F$447,3, FALSE)</f>
        <v>Modalités de service : L'autorisation d'accomplir un service à temps partiel est suspendue pendant toute la durée du congé de paternité.</v>
      </c>
      <c r="AL168" s="13" t="s">
        <v>1087</v>
      </c>
      <c r="AM168" s="15" t="str">
        <f>VLOOKUP(AL168,'Axe 2 Règles de gestion'!$D$2:$F$447,3, FALSE)</f>
        <v>Retraite : Le congé est considéré comme une période d'activité pour la retraite.</v>
      </c>
      <c r="AN168" s="13" t="s">
        <v>1089</v>
      </c>
      <c r="AO168" s="15" t="str">
        <f>VLOOKUP(AN168,'Axe 2 Règles de gestion'!$D$2:$F$447,3, FALSE)</f>
        <v>Acte : Un acte administratif doit être produit.</v>
      </c>
      <c r="AP168" s="13" t="s">
        <v>309</v>
      </c>
      <c r="AQ168" s="15"/>
    </row>
    <row r="169" spans="1:43" ht="60" x14ac:dyDescent="0.25">
      <c r="A169" s="13" t="s">
        <v>104</v>
      </c>
      <c r="B169" s="13" t="s">
        <v>105</v>
      </c>
      <c r="C169" s="14">
        <v>43152.5</v>
      </c>
      <c r="D169" s="13" t="s">
        <v>106</v>
      </c>
      <c r="E169" s="15" t="s">
        <v>107</v>
      </c>
      <c r="F169" s="13" t="s">
        <v>108</v>
      </c>
      <c r="G169" s="15" t="s">
        <v>109</v>
      </c>
      <c r="H169" s="13" t="s">
        <v>712</v>
      </c>
      <c r="I169" s="15" t="s">
        <v>713</v>
      </c>
      <c r="J169" s="15" t="s">
        <v>714</v>
      </c>
      <c r="K169" s="15" t="s">
        <v>715</v>
      </c>
      <c r="L169" s="13" t="s">
        <v>734</v>
      </c>
      <c r="M169" s="15" t="s">
        <v>735</v>
      </c>
      <c r="N169" s="13" t="s">
        <v>152</v>
      </c>
      <c r="O169" s="15"/>
      <c r="P169" s="15"/>
      <c r="Q169" s="15" t="s">
        <v>169</v>
      </c>
      <c r="R169" s="13" t="s">
        <v>170</v>
      </c>
      <c r="S169" s="13" t="s">
        <v>119</v>
      </c>
      <c r="T169" s="13" t="s">
        <v>120</v>
      </c>
      <c r="U169" s="14">
        <v>41262</v>
      </c>
      <c r="V169" s="14">
        <v>42481</v>
      </c>
      <c r="W169" s="15"/>
      <c r="X169" s="13"/>
      <c r="Y169" s="15"/>
      <c r="Z169" s="13"/>
      <c r="AA169" s="15"/>
      <c r="AB169" s="13"/>
      <c r="AC169" s="15"/>
      <c r="AD169" s="13"/>
      <c r="AE169" s="15"/>
      <c r="AF169" s="13"/>
      <c r="AG169" s="15"/>
      <c r="AH169" s="13"/>
      <c r="AI169" s="15"/>
      <c r="AJ169" s="13"/>
      <c r="AK169" s="15"/>
      <c r="AL169" s="13"/>
      <c r="AM169" s="15"/>
      <c r="AN169" s="13"/>
      <c r="AO169" s="15"/>
      <c r="AP169" s="13"/>
      <c r="AQ169" s="15"/>
    </row>
    <row r="170" spans="1:43" ht="60" x14ac:dyDescent="0.25">
      <c r="A170" s="13" t="s">
        <v>148</v>
      </c>
      <c r="B170" s="13" t="s">
        <v>105</v>
      </c>
      <c r="C170" s="14">
        <v>44357.665972222225</v>
      </c>
      <c r="D170" s="13" t="s">
        <v>106</v>
      </c>
      <c r="E170" s="15" t="s">
        <v>107</v>
      </c>
      <c r="F170" s="13" t="s">
        <v>108</v>
      </c>
      <c r="G170" s="15" t="s">
        <v>109</v>
      </c>
      <c r="H170" s="13" t="s">
        <v>712</v>
      </c>
      <c r="I170" s="15" t="s">
        <v>713</v>
      </c>
      <c r="J170" s="15" t="s">
        <v>714</v>
      </c>
      <c r="K170" s="15" t="s">
        <v>715</v>
      </c>
      <c r="L170" s="13" t="s">
        <v>734</v>
      </c>
      <c r="M170" s="15" t="s">
        <v>735</v>
      </c>
      <c r="N170" s="13" t="s">
        <v>152</v>
      </c>
      <c r="O170" s="15"/>
      <c r="P170" s="15"/>
      <c r="Q170" s="15" t="s">
        <v>169</v>
      </c>
      <c r="R170" s="13" t="s">
        <v>170</v>
      </c>
      <c r="S170" s="13" t="s">
        <v>119</v>
      </c>
      <c r="T170" s="13" t="s">
        <v>120</v>
      </c>
      <c r="U170" s="14">
        <v>42482</v>
      </c>
      <c r="V170" s="14">
        <v>44161</v>
      </c>
      <c r="W170" s="15"/>
      <c r="X170" s="13"/>
      <c r="Y170" s="15"/>
      <c r="Z170" s="13"/>
      <c r="AA170" s="15"/>
      <c r="AB170" s="13"/>
      <c r="AC170" s="15"/>
      <c r="AD170" s="13"/>
      <c r="AE170" s="15"/>
      <c r="AF170" s="13"/>
      <c r="AG170" s="15"/>
      <c r="AH170" s="13"/>
      <c r="AI170" s="15"/>
      <c r="AJ170" s="13"/>
      <c r="AK170" s="15"/>
      <c r="AL170" s="13"/>
      <c r="AM170" s="15"/>
      <c r="AN170" s="13"/>
      <c r="AO170" s="15"/>
      <c r="AP170" s="13"/>
      <c r="AQ170" s="15"/>
    </row>
    <row r="171" spans="1:43" ht="60" x14ac:dyDescent="0.25">
      <c r="A171" s="13" t="s">
        <v>148</v>
      </c>
      <c r="B171" s="13" t="s">
        <v>229</v>
      </c>
      <c r="C171" s="14">
        <v>44357.665972222225</v>
      </c>
      <c r="D171" s="13" t="s">
        <v>106</v>
      </c>
      <c r="E171" s="15" t="s">
        <v>107</v>
      </c>
      <c r="F171" s="13" t="s">
        <v>108</v>
      </c>
      <c r="G171" s="15" t="s">
        <v>109</v>
      </c>
      <c r="H171" s="13" t="s">
        <v>712</v>
      </c>
      <c r="I171" s="15" t="s">
        <v>713</v>
      </c>
      <c r="J171" s="15" t="s">
        <v>714</v>
      </c>
      <c r="K171" s="15" t="s">
        <v>715</v>
      </c>
      <c r="L171" s="13" t="s">
        <v>734</v>
      </c>
      <c r="M171" s="15" t="s">
        <v>735</v>
      </c>
      <c r="N171" s="13" t="s">
        <v>152</v>
      </c>
      <c r="O171" s="15"/>
      <c r="P171" s="15"/>
      <c r="Q171" s="15" t="s">
        <v>169</v>
      </c>
      <c r="R171" s="13" t="s">
        <v>170</v>
      </c>
      <c r="S171" s="13" t="s">
        <v>119</v>
      </c>
      <c r="T171" s="13" t="s">
        <v>120</v>
      </c>
      <c r="U171" s="14">
        <v>44162</v>
      </c>
      <c r="V171" s="14">
        <v>44377</v>
      </c>
      <c r="W171" s="15"/>
      <c r="X171" s="13"/>
      <c r="Y171" s="15"/>
      <c r="Z171" s="13"/>
      <c r="AA171" s="15"/>
      <c r="AB171" s="13"/>
      <c r="AC171" s="15"/>
      <c r="AD171" s="13"/>
      <c r="AE171" s="15"/>
      <c r="AF171" s="13"/>
      <c r="AG171" s="15"/>
      <c r="AH171" s="13"/>
      <c r="AI171" s="15"/>
      <c r="AJ171" s="13"/>
      <c r="AK171" s="15"/>
      <c r="AL171" s="13"/>
      <c r="AM171" s="15"/>
      <c r="AN171" s="13"/>
      <c r="AO171" s="15"/>
      <c r="AP171" s="13"/>
      <c r="AQ171" s="15"/>
    </row>
    <row r="172" spans="1:43" ht="60" x14ac:dyDescent="0.25">
      <c r="A172" s="13" t="s">
        <v>305</v>
      </c>
      <c r="B172" s="13" t="s">
        <v>105</v>
      </c>
      <c r="C172" s="14">
        <v>45810.443749999999</v>
      </c>
      <c r="D172" s="13" t="s">
        <v>106</v>
      </c>
      <c r="E172" s="15" t="s">
        <v>107</v>
      </c>
      <c r="F172" s="13" t="s">
        <v>108</v>
      </c>
      <c r="G172" s="15" t="s">
        <v>109</v>
      </c>
      <c r="H172" s="13" t="s">
        <v>712</v>
      </c>
      <c r="I172" s="15" t="s">
        <v>713</v>
      </c>
      <c r="J172" s="15" t="s">
        <v>714</v>
      </c>
      <c r="K172" s="15" t="s">
        <v>715</v>
      </c>
      <c r="L172" s="13" t="s">
        <v>734</v>
      </c>
      <c r="M172" s="15" t="s">
        <v>735</v>
      </c>
      <c r="N172" s="13" t="s">
        <v>152</v>
      </c>
      <c r="O172" s="15"/>
      <c r="P172" s="15"/>
      <c r="Q172" s="15" t="s">
        <v>169</v>
      </c>
      <c r="R172" s="13" t="s">
        <v>170</v>
      </c>
      <c r="S172" s="13" t="s">
        <v>119</v>
      </c>
      <c r="T172" s="13" t="s">
        <v>120</v>
      </c>
      <c r="U172" s="14">
        <v>44378</v>
      </c>
      <c r="V172" s="14"/>
      <c r="W172" s="15"/>
      <c r="X172" s="13"/>
      <c r="Y172" s="15"/>
      <c r="Z172" s="13"/>
      <c r="AA172" s="15"/>
      <c r="AB172" s="13"/>
      <c r="AC172" s="15"/>
      <c r="AD172" s="13"/>
      <c r="AE172" s="15"/>
      <c r="AF172" s="13"/>
      <c r="AG172" s="15"/>
      <c r="AH172" s="13"/>
      <c r="AI172" s="15"/>
      <c r="AJ172" s="13"/>
      <c r="AK172" s="15"/>
      <c r="AL172" s="13"/>
      <c r="AM172" s="15"/>
      <c r="AN172" s="13"/>
      <c r="AO172" s="15"/>
      <c r="AP172" s="13" t="s">
        <v>309</v>
      </c>
      <c r="AQ172" s="15"/>
    </row>
    <row r="173" spans="1:43" ht="60" x14ac:dyDescent="0.25">
      <c r="A173" s="13" t="s">
        <v>148</v>
      </c>
      <c r="B173" s="13" t="s">
        <v>105</v>
      </c>
      <c r="C173" s="14">
        <v>44330.631249999999</v>
      </c>
      <c r="D173" s="13" t="s">
        <v>106</v>
      </c>
      <c r="E173" s="15" t="s">
        <v>107</v>
      </c>
      <c r="F173" s="13" t="s">
        <v>108</v>
      </c>
      <c r="G173" s="15" t="s">
        <v>109</v>
      </c>
      <c r="H173" s="13" t="s">
        <v>712</v>
      </c>
      <c r="I173" s="15" t="s">
        <v>713</v>
      </c>
      <c r="J173" s="15" t="s">
        <v>714</v>
      </c>
      <c r="K173" s="15" t="s">
        <v>715</v>
      </c>
      <c r="L173" s="13" t="s">
        <v>716</v>
      </c>
      <c r="M173" s="15" t="s">
        <v>717</v>
      </c>
      <c r="N173" s="13" t="s">
        <v>116</v>
      </c>
      <c r="O173" s="15"/>
      <c r="P173" s="15"/>
      <c r="Q173" s="15" t="s">
        <v>173</v>
      </c>
      <c r="R173" s="13" t="s">
        <v>174</v>
      </c>
      <c r="S173" s="13" t="s">
        <v>119</v>
      </c>
      <c r="T173" s="13" t="s">
        <v>149</v>
      </c>
      <c r="U173" s="14">
        <v>41262</v>
      </c>
      <c r="V173" s="14">
        <v>44347</v>
      </c>
      <c r="W173" s="15"/>
      <c r="X173" s="13"/>
      <c r="Y173" s="15"/>
      <c r="Z173" s="13"/>
      <c r="AA173" s="15"/>
      <c r="AB173" s="13"/>
      <c r="AC173" s="15"/>
      <c r="AD173" s="13"/>
      <c r="AE173" s="15"/>
      <c r="AF173" s="13"/>
      <c r="AG173" s="15"/>
      <c r="AH173" s="13"/>
      <c r="AI173" s="15"/>
      <c r="AJ173" s="13"/>
      <c r="AK173" s="15"/>
      <c r="AL173" s="13"/>
      <c r="AM173" s="15"/>
      <c r="AN173" s="13"/>
      <c r="AO173" s="15"/>
      <c r="AP173" s="13"/>
      <c r="AQ173" s="15"/>
    </row>
    <row r="174" spans="1:43" ht="90" x14ac:dyDescent="0.25">
      <c r="A174" s="13" t="s">
        <v>245</v>
      </c>
      <c r="B174" s="13" t="s">
        <v>105</v>
      </c>
      <c r="C174" s="14">
        <v>44568.323611111111</v>
      </c>
      <c r="D174" s="13" t="s">
        <v>106</v>
      </c>
      <c r="E174" s="15" t="s">
        <v>107</v>
      </c>
      <c r="F174" s="13" t="s">
        <v>108</v>
      </c>
      <c r="G174" s="15" t="s">
        <v>109</v>
      </c>
      <c r="H174" s="13" t="s">
        <v>712</v>
      </c>
      <c r="I174" s="15" t="s">
        <v>713</v>
      </c>
      <c r="J174" s="15" t="s">
        <v>714</v>
      </c>
      <c r="K174" s="15" t="s">
        <v>715</v>
      </c>
      <c r="L174" s="13" t="s">
        <v>716</v>
      </c>
      <c r="M174" s="15" t="s">
        <v>717</v>
      </c>
      <c r="N174" s="13" t="s">
        <v>116</v>
      </c>
      <c r="O174" s="15"/>
      <c r="P174" s="15"/>
      <c r="Q174" s="15" t="s">
        <v>173</v>
      </c>
      <c r="R174" s="13" t="s">
        <v>174</v>
      </c>
      <c r="S174" s="13" t="s">
        <v>119</v>
      </c>
      <c r="T174" s="13" t="s">
        <v>120</v>
      </c>
      <c r="U174" s="14">
        <v>44348</v>
      </c>
      <c r="V174" s="14">
        <v>44377</v>
      </c>
      <c r="W174" s="15" t="s">
        <v>1078</v>
      </c>
      <c r="X174" s="13" t="s">
        <v>1079</v>
      </c>
      <c r="Y174" s="15" t="str">
        <f>VLOOKUP(X174,'Axe 2 Règles de gestion'!$D$2:$F$447,3, FALSE)</f>
        <v>Rémunération : L'agent bénéficie d'un congé à plein salaire d'une durée égale à celle prévue par la législation sur la sécurité sociale.</v>
      </c>
      <c r="Z174" s="13" t="s">
        <v>1081</v>
      </c>
      <c r="AA174" s="15" t="str">
        <f>VLOOKUP(Z174,'Axe 2 Règles de gestion'!$D$2:$F$447,3, FALSE)</f>
        <v>Congés annuels : L'agent conserve son droit à congé annuel.</v>
      </c>
      <c r="AB174" s="13" t="s">
        <v>1083</v>
      </c>
      <c r="AC174" s="15" t="str">
        <f>VLOOKUP(AB174,'Axe 2 Règles de gestion'!$D$2:$F$447,3, FALSE)</f>
        <v>Maladie : Le congé de paternité doit être pris en dehors des périodes de congés de maladie.</v>
      </c>
      <c r="AD174" s="13" t="s">
        <v>1085</v>
      </c>
      <c r="AE174" s="15" t="str">
        <f>VLOOKUP(AD174,'Axe 2 Règles de gestion'!$D$2:$F$447,3, FALSE)</f>
        <v>Modalités de service : L'autorisation d'accomplir un service à temps partiel est suspendue pendant toute la durée du congé de paternité.</v>
      </c>
      <c r="AF174" s="13" t="s">
        <v>1087</v>
      </c>
      <c r="AG174" s="15" t="str">
        <f>VLOOKUP(AF174,'Axe 2 Règles de gestion'!$D$2:$F$447,3, FALSE)</f>
        <v>Retraite : Le congé est considéré comme une période d'activité pour la retraite.</v>
      </c>
      <c r="AH174" s="13" t="s">
        <v>1089</v>
      </c>
      <c r="AI174" s="15" t="str">
        <f>VLOOKUP(AH174,'Axe 2 Règles de gestion'!$D$2:$F$447,3, FALSE)</f>
        <v>Acte : Un acte administratif doit être produit.</v>
      </c>
      <c r="AJ174" s="13"/>
      <c r="AK174" s="15"/>
      <c r="AL174" s="13"/>
      <c r="AM174" s="15"/>
      <c r="AN174" s="13"/>
      <c r="AO174" s="15"/>
      <c r="AP174" s="13"/>
      <c r="AQ174" s="15"/>
    </row>
    <row r="175" spans="1:43" ht="90" x14ac:dyDescent="0.25">
      <c r="A175" s="13" t="s">
        <v>245</v>
      </c>
      <c r="B175" s="13" t="s">
        <v>105</v>
      </c>
      <c r="C175" s="14">
        <v>44568.323611111111</v>
      </c>
      <c r="D175" s="13" t="s">
        <v>106</v>
      </c>
      <c r="E175" s="15" t="s">
        <v>107</v>
      </c>
      <c r="F175" s="13" t="s">
        <v>108</v>
      </c>
      <c r="G175" s="15" t="s">
        <v>109</v>
      </c>
      <c r="H175" s="13" t="s">
        <v>712</v>
      </c>
      <c r="I175" s="15" t="s">
        <v>713</v>
      </c>
      <c r="J175" s="15" t="s">
        <v>714</v>
      </c>
      <c r="K175" s="15" t="s">
        <v>715</v>
      </c>
      <c r="L175" s="13" t="s">
        <v>716</v>
      </c>
      <c r="M175" s="15" t="s">
        <v>717</v>
      </c>
      <c r="N175" s="13" t="s">
        <v>116</v>
      </c>
      <c r="O175" s="15"/>
      <c r="P175" s="15"/>
      <c r="Q175" s="15" t="s">
        <v>173</v>
      </c>
      <c r="R175" s="13" t="s">
        <v>174</v>
      </c>
      <c r="S175" s="13" t="s">
        <v>119</v>
      </c>
      <c r="T175" s="13" t="s">
        <v>120</v>
      </c>
      <c r="U175" s="14">
        <v>44378</v>
      </c>
      <c r="V175" s="14"/>
      <c r="W175" s="15" t="s">
        <v>1078</v>
      </c>
      <c r="X175" s="13" t="s">
        <v>1079</v>
      </c>
      <c r="Y175" s="15" t="str">
        <f>VLOOKUP(X175,'Axe 2 Règles de gestion'!$D$2:$F$447,3, FALSE)</f>
        <v>Rémunération : L'agent bénéficie d'un congé à plein salaire d'une durée égale à celle prévue par la législation sur la sécurité sociale.</v>
      </c>
      <c r="Z175" s="13" t="s">
        <v>1081</v>
      </c>
      <c r="AA175" s="15" t="str">
        <f>VLOOKUP(Z175,'Axe 2 Règles de gestion'!$D$2:$F$447,3, FALSE)</f>
        <v>Congés annuels : L'agent conserve son droit à congé annuel.</v>
      </c>
      <c r="AB175" s="13" t="s">
        <v>1083</v>
      </c>
      <c r="AC175" s="15" t="str">
        <f>VLOOKUP(AB175,'Axe 2 Règles de gestion'!$D$2:$F$447,3, FALSE)</f>
        <v>Maladie : Le congé de paternité doit être pris en dehors des périodes de congés de maladie.</v>
      </c>
      <c r="AD175" s="13" t="s">
        <v>1085</v>
      </c>
      <c r="AE175" s="15" t="str">
        <f>VLOOKUP(AD175,'Axe 2 Règles de gestion'!$D$2:$F$447,3, FALSE)</f>
        <v>Modalités de service : L'autorisation d'accomplir un service à temps partiel est suspendue pendant toute la durée du congé de paternité.</v>
      </c>
      <c r="AF175" s="13" t="s">
        <v>1087</v>
      </c>
      <c r="AG175" s="15" t="str">
        <f>VLOOKUP(AF175,'Axe 2 Règles de gestion'!$D$2:$F$447,3, FALSE)</f>
        <v>Retraite : Le congé est considéré comme une période d'activité pour la retraite.</v>
      </c>
      <c r="AH175" s="13" t="s">
        <v>1089</v>
      </c>
      <c r="AI175" s="15" t="str">
        <f>VLOOKUP(AH175,'Axe 2 Règles de gestion'!$D$2:$F$447,3, FALSE)</f>
        <v>Acte : Un acte administratif doit être produit.</v>
      </c>
      <c r="AJ175" s="13"/>
      <c r="AK175" s="15"/>
      <c r="AL175" s="13"/>
      <c r="AM175" s="15"/>
      <c r="AN175" s="13"/>
      <c r="AO175" s="15"/>
      <c r="AP175" s="13"/>
      <c r="AQ175" s="15"/>
    </row>
    <row r="176" spans="1:43" ht="60" x14ac:dyDescent="0.25">
      <c r="A176" s="13" t="s">
        <v>148</v>
      </c>
      <c r="B176" s="13" t="s">
        <v>105</v>
      </c>
      <c r="C176" s="14">
        <v>44330.648611111108</v>
      </c>
      <c r="D176" s="13" t="s">
        <v>106</v>
      </c>
      <c r="E176" s="15" t="s">
        <v>107</v>
      </c>
      <c r="F176" s="13" t="s">
        <v>108</v>
      </c>
      <c r="G176" s="15" t="s">
        <v>109</v>
      </c>
      <c r="H176" s="13" t="s">
        <v>712</v>
      </c>
      <c r="I176" s="15" t="s">
        <v>713</v>
      </c>
      <c r="J176" s="15" t="s">
        <v>714</v>
      </c>
      <c r="K176" s="15" t="s">
        <v>715</v>
      </c>
      <c r="L176" s="13" t="s">
        <v>734</v>
      </c>
      <c r="M176" s="15" t="s">
        <v>735</v>
      </c>
      <c r="N176" s="13" t="s">
        <v>152</v>
      </c>
      <c r="O176" s="15"/>
      <c r="P176" s="15"/>
      <c r="Q176" s="15" t="s">
        <v>173</v>
      </c>
      <c r="R176" s="13" t="s">
        <v>174</v>
      </c>
      <c r="S176" s="13" t="s">
        <v>119</v>
      </c>
      <c r="T176" s="13" t="s">
        <v>149</v>
      </c>
      <c r="U176" s="14">
        <v>41262</v>
      </c>
      <c r="V176" s="14">
        <v>44347</v>
      </c>
      <c r="W176" s="15"/>
      <c r="X176" s="13"/>
      <c r="Y176" s="15"/>
      <c r="Z176" s="13"/>
      <c r="AA176" s="15"/>
      <c r="AB176" s="13"/>
      <c r="AC176" s="15"/>
      <c r="AD176" s="13"/>
      <c r="AE176" s="15"/>
      <c r="AF176" s="13"/>
      <c r="AG176" s="15"/>
      <c r="AH176" s="13"/>
      <c r="AI176" s="15"/>
      <c r="AJ176" s="13"/>
      <c r="AK176" s="15"/>
      <c r="AL176" s="13"/>
      <c r="AM176" s="15"/>
      <c r="AN176" s="13"/>
      <c r="AO176" s="15"/>
      <c r="AP176" s="13"/>
      <c r="AQ176" s="15"/>
    </row>
    <row r="177" spans="1:43" ht="60" x14ac:dyDescent="0.25">
      <c r="A177" s="13" t="s">
        <v>245</v>
      </c>
      <c r="B177" s="13" t="s">
        <v>105</v>
      </c>
      <c r="C177" s="14">
        <v>44568.324305555558</v>
      </c>
      <c r="D177" s="13" t="s">
        <v>106</v>
      </c>
      <c r="E177" s="15" t="s">
        <v>107</v>
      </c>
      <c r="F177" s="13" t="s">
        <v>108</v>
      </c>
      <c r="G177" s="15" t="s">
        <v>109</v>
      </c>
      <c r="H177" s="13" t="s">
        <v>712</v>
      </c>
      <c r="I177" s="15" t="s">
        <v>713</v>
      </c>
      <c r="J177" s="15" t="s">
        <v>714</v>
      </c>
      <c r="K177" s="15" t="s">
        <v>715</v>
      </c>
      <c r="L177" s="13" t="s">
        <v>734</v>
      </c>
      <c r="M177" s="15" t="s">
        <v>735</v>
      </c>
      <c r="N177" s="13" t="s">
        <v>152</v>
      </c>
      <c r="O177" s="15"/>
      <c r="P177" s="15"/>
      <c r="Q177" s="15" t="s">
        <v>173</v>
      </c>
      <c r="R177" s="13" t="s">
        <v>174</v>
      </c>
      <c r="S177" s="13" t="s">
        <v>119</v>
      </c>
      <c r="T177" s="13" t="s">
        <v>120</v>
      </c>
      <c r="U177" s="14">
        <v>44348</v>
      </c>
      <c r="V177" s="14">
        <v>44377</v>
      </c>
      <c r="W177" s="15"/>
      <c r="X177" s="13"/>
      <c r="Y177" s="15"/>
      <c r="Z177" s="13"/>
      <c r="AA177" s="15"/>
      <c r="AB177" s="13"/>
      <c r="AC177" s="15"/>
      <c r="AD177" s="13"/>
      <c r="AE177" s="15"/>
      <c r="AF177" s="13"/>
      <c r="AG177" s="15"/>
      <c r="AH177" s="13"/>
      <c r="AI177" s="15"/>
      <c r="AJ177" s="13"/>
      <c r="AK177" s="15"/>
      <c r="AL177" s="13"/>
      <c r="AM177" s="15"/>
      <c r="AN177" s="13"/>
      <c r="AO177" s="15"/>
      <c r="AP177" s="13"/>
      <c r="AQ177" s="15"/>
    </row>
    <row r="178" spans="1:43" ht="60" x14ac:dyDescent="0.25">
      <c r="A178" s="13" t="s">
        <v>245</v>
      </c>
      <c r="B178" s="13" t="s">
        <v>229</v>
      </c>
      <c r="C178" s="14">
        <v>44568.322916666664</v>
      </c>
      <c r="D178" s="13" t="s">
        <v>106</v>
      </c>
      <c r="E178" s="15" t="s">
        <v>107</v>
      </c>
      <c r="F178" s="13" t="s">
        <v>108</v>
      </c>
      <c r="G178" s="15" t="s">
        <v>109</v>
      </c>
      <c r="H178" s="13" t="s">
        <v>712</v>
      </c>
      <c r="I178" s="15" t="s">
        <v>713</v>
      </c>
      <c r="J178" s="15" t="s">
        <v>714</v>
      </c>
      <c r="K178" s="15" t="s">
        <v>715</v>
      </c>
      <c r="L178" s="13" t="s">
        <v>734</v>
      </c>
      <c r="M178" s="15" t="s">
        <v>735</v>
      </c>
      <c r="N178" s="13" t="s">
        <v>152</v>
      </c>
      <c r="O178" s="15"/>
      <c r="P178" s="15"/>
      <c r="Q178" s="15" t="s">
        <v>173</v>
      </c>
      <c r="R178" s="13" t="s">
        <v>174</v>
      </c>
      <c r="S178" s="13" t="s">
        <v>119</v>
      </c>
      <c r="T178" s="13" t="s">
        <v>120</v>
      </c>
      <c r="U178" s="14">
        <v>44378</v>
      </c>
      <c r="V178" s="14"/>
      <c r="W178" s="15"/>
      <c r="X178" s="13"/>
      <c r="Y178" s="15"/>
      <c r="Z178" s="13"/>
      <c r="AA178" s="15"/>
      <c r="AB178" s="13"/>
      <c r="AC178" s="15"/>
      <c r="AD178" s="13"/>
      <c r="AE178" s="15"/>
      <c r="AF178" s="13"/>
      <c r="AG178" s="15"/>
      <c r="AH178" s="13"/>
      <c r="AI178" s="15"/>
      <c r="AJ178" s="13"/>
      <c r="AK178" s="15"/>
      <c r="AL178" s="13"/>
      <c r="AM178" s="15"/>
      <c r="AN178" s="13"/>
      <c r="AO178" s="15"/>
      <c r="AP178" s="13"/>
      <c r="AQ178" s="15"/>
    </row>
    <row r="179" spans="1:43" ht="60" x14ac:dyDescent="0.25">
      <c r="A179" s="13" t="s">
        <v>148</v>
      </c>
      <c r="B179" s="13" t="s">
        <v>229</v>
      </c>
      <c r="C179" s="14">
        <v>44357.594444444447</v>
      </c>
      <c r="D179" s="13" t="s">
        <v>106</v>
      </c>
      <c r="E179" s="15" t="s">
        <v>107</v>
      </c>
      <c r="F179" s="13" t="s">
        <v>108</v>
      </c>
      <c r="G179" s="15" t="s">
        <v>109</v>
      </c>
      <c r="H179" s="13" t="s">
        <v>712</v>
      </c>
      <c r="I179" s="15" t="s">
        <v>713</v>
      </c>
      <c r="J179" s="15" t="s">
        <v>714</v>
      </c>
      <c r="K179" s="15" t="s">
        <v>715</v>
      </c>
      <c r="L179" s="13" t="s">
        <v>716</v>
      </c>
      <c r="M179" s="15" t="s">
        <v>717</v>
      </c>
      <c r="N179" s="13" t="s">
        <v>116</v>
      </c>
      <c r="O179" s="15"/>
      <c r="P179" s="15"/>
      <c r="Q179" s="15" t="s">
        <v>371</v>
      </c>
      <c r="R179" s="13" t="s">
        <v>372</v>
      </c>
      <c r="S179" s="13" t="s">
        <v>188</v>
      </c>
      <c r="T179" s="13" t="s">
        <v>120</v>
      </c>
      <c r="U179" s="14">
        <v>44162</v>
      </c>
      <c r="V179" s="14">
        <v>44377</v>
      </c>
      <c r="W179" s="15"/>
      <c r="X179" s="13"/>
      <c r="Y179" s="15"/>
      <c r="Z179" s="13"/>
      <c r="AA179" s="15"/>
      <c r="AB179" s="13"/>
      <c r="AC179" s="15"/>
      <c r="AD179" s="13"/>
      <c r="AE179" s="15"/>
      <c r="AF179" s="13"/>
      <c r="AG179" s="15"/>
      <c r="AH179" s="13"/>
      <c r="AI179" s="15"/>
      <c r="AJ179" s="13"/>
      <c r="AK179" s="15"/>
      <c r="AL179" s="13"/>
      <c r="AM179" s="15"/>
      <c r="AN179" s="13"/>
      <c r="AO179" s="15"/>
      <c r="AP179" s="13"/>
      <c r="AQ179" s="15"/>
    </row>
    <row r="180" spans="1:43" ht="60" x14ac:dyDescent="0.25">
      <c r="A180" s="13" t="s">
        <v>245</v>
      </c>
      <c r="B180" s="13" t="s">
        <v>105</v>
      </c>
      <c r="C180" s="14">
        <v>44468.470833333333</v>
      </c>
      <c r="D180" s="13" t="s">
        <v>106</v>
      </c>
      <c r="E180" s="15" t="s">
        <v>107</v>
      </c>
      <c r="F180" s="13" t="s">
        <v>108</v>
      </c>
      <c r="G180" s="15" t="s">
        <v>109</v>
      </c>
      <c r="H180" s="13" t="s">
        <v>712</v>
      </c>
      <c r="I180" s="15" t="s">
        <v>713</v>
      </c>
      <c r="J180" s="15" t="s">
        <v>714</v>
      </c>
      <c r="K180" s="15" t="s">
        <v>715</v>
      </c>
      <c r="L180" s="13" t="s">
        <v>716</v>
      </c>
      <c r="M180" s="15" t="s">
        <v>717</v>
      </c>
      <c r="N180" s="13" t="s">
        <v>116</v>
      </c>
      <c r="O180" s="15"/>
      <c r="P180" s="15"/>
      <c r="Q180" s="15" t="s">
        <v>371</v>
      </c>
      <c r="R180" s="13" t="s">
        <v>372</v>
      </c>
      <c r="S180" s="13" t="s">
        <v>188</v>
      </c>
      <c r="T180" s="13" t="s">
        <v>120</v>
      </c>
      <c r="U180" s="14">
        <v>44378</v>
      </c>
      <c r="V180" s="14">
        <v>44439</v>
      </c>
      <c r="W180" s="15"/>
      <c r="X180" s="13"/>
      <c r="Y180" s="15"/>
      <c r="Z180" s="13"/>
      <c r="AA180" s="15"/>
      <c r="AB180" s="13"/>
      <c r="AC180" s="15"/>
      <c r="AD180" s="13"/>
      <c r="AE180" s="15"/>
      <c r="AF180" s="13"/>
      <c r="AG180" s="15"/>
      <c r="AH180" s="13"/>
      <c r="AI180" s="15"/>
      <c r="AJ180" s="13"/>
      <c r="AK180" s="15"/>
      <c r="AL180" s="13"/>
      <c r="AM180" s="15"/>
      <c r="AN180" s="13"/>
      <c r="AO180" s="15"/>
      <c r="AP180" s="13"/>
      <c r="AQ180" s="15"/>
    </row>
    <row r="181" spans="1:43" ht="60" x14ac:dyDescent="0.25">
      <c r="A181" s="13" t="s">
        <v>305</v>
      </c>
      <c r="B181" s="13" t="s">
        <v>105</v>
      </c>
      <c r="C181" s="14">
        <v>45810.439583333333</v>
      </c>
      <c r="D181" s="13" t="s">
        <v>106</v>
      </c>
      <c r="E181" s="15" t="s">
        <v>107</v>
      </c>
      <c r="F181" s="13" t="s">
        <v>108</v>
      </c>
      <c r="G181" s="15" t="s">
        <v>109</v>
      </c>
      <c r="H181" s="13" t="s">
        <v>712</v>
      </c>
      <c r="I181" s="15" t="s">
        <v>713</v>
      </c>
      <c r="J181" s="15" t="s">
        <v>714</v>
      </c>
      <c r="K181" s="15" t="s">
        <v>715</v>
      </c>
      <c r="L181" s="13" t="s">
        <v>716</v>
      </c>
      <c r="M181" s="15" t="s">
        <v>717</v>
      </c>
      <c r="N181" s="13" t="s">
        <v>116</v>
      </c>
      <c r="O181" s="15"/>
      <c r="P181" s="15"/>
      <c r="Q181" s="15" t="s">
        <v>371</v>
      </c>
      <c r="R181" s="13" t="s">
        <v>372</v>
      </c>
      <c r="S181" s="13" t="s">
        <v>188</v>
      </c>
      <c r="T181" s="13" t="s">
        <v>120</v>
      </c>
      <c r="U181" s="14">
        <v>44440</v>
      </c>
      <c r="V181" s="14"/>
      <c r="W181" s="15"/>
      <c r="X181" s="13"/>
      <c r="Y181" s="15"/>
      <c r="Z181" s="13"/>
      <c r="AA181" s="15"/>
      <c r="AB181" s="13"/>
      <c r="AC181" s="15"/>
      <c r="AD181" s="13"/>
      <c r="AE181" s="15"/>
      <c r="AF181" s="13"/>
      <c r="AG181" s="15"/>
      <c r="AH181" s="13"/>
      <c r="AI181" s="15"/>
      <c r="AJ181" s="13"/>
      <c r="AK181" s="15"/>
      <c r="AL181" s="13"/>
      <c r="AM181" s="15"/>
      <c r="AN181" s="13"/>
      <c r="AO181" s="15"/>
      <c r="AP181" s="13" t="s">
        <v>309</v>
      </c>
      <c r="AQ181" s="15"/>
    </row>
    <row r="182" spans="1:43" ht="60" x14ac:dyDescent="0.25">
      <c r="A182" s="13" t="s">
        <v>148</v>
      </c>
      <c r="B182" s="13" t="s">
        <v>229</v>
      </c>
      <c r="C182" s="14">
        <v>44357.668749999997</v>
      </c>
      <c r="D182" s="13" t="s">
        <v>106</v>
      </c>
      <c r="E182" s="15" t="s">
        <v>107</v>
      </c>
      <c r="F182" s="13" t="s">
        <v>108</v>
      </c>
      <c r="G182" s="15" t="s">
        <v>109</v>
      </c>
      <c r="H182" s="13" t="s">
        <v>712</v>
      </c>
      <c r="I182" s="15" t="s">
        <v>713</v>
      </c>
      <c r="J182" s="15" t="s">
        <v>714</v>
      </c>
      <c r="K182" s="15" t="s">
        <v>715</v>
      </c>
      <c r="L182" s="13" t="s">
        <v>734</v>
      </c>
      <c r="M182" s="15" t="s">
        <v>735</v>
      </c>
      <c r="N182" s="13" t="s">
        <v>152</v>
      </c>
      <c r="O182" s="15"/>
      <c r="P182" s="15"/>
      <c r="Q182" s="15" t="s">
        <v>371</v>
      </c>
      <c r="R182" s="13" t="s">
        <v>372</v>
      </c>
      <c r="S182" s="13" t="s">
        <v>188</v>
      </c>
      <c r="T182" s="13" t="s">
        <v>120</v>
      </c>
      <c r="U182" s="14">
        <v>44162</v>
      </c>
      <c r="V182" s="14">
        <v>44377</v>
      </c>
      <c r="W182" s="15"/>
      <c r="X182" s="13"/>
      <c r="Y182" s="15"/>
      <c r="Z182" s="13"/>
      <c r="AA182" s="15"/>
      <c r="AB182" s="13"/>
      <c r="AC182" s="15"/>
      <c r="AD182" s="13"/>
      <c r="AE182" s="15"/>
      <c r="AF182" s="13"/>
      <c r="AG182" s="15"/>
      <c r="AH182" s="13"/>
      <c r="AI182" s="15"/>
      <c r="AJ182" s="13"/>
      <c r="AK182" s="15"/>
      <c r="AL182" s="13"/>
      <c r="AM182" s="15"/>
      <c r="AN182" s="13"/>
      <c r="AO182" s="15"/>
      <c r="AP182" s="13"/>
      <c r="AQ182" s="15"/>
    </row>
    <row r="183" spans="1:43" ht="60" x14ac:dyDescent="0.25">
      <c r="A183" s="13" t="s">
        <v>305</v>
      </c>
      <c r="B183" s="13" t="s">
        <v>105</v>
      </c>
      <c r="C183" s="14">
        <v>45810.443055555559</v>
      </c>
      <c r="D183" s="13" t="s">
        <v>106</v>
      </c>
      <c r="E183" s="15" t="s">
        <v>107</v>
      </c>
      <c r="F183" s="13" t="s">
        <v>108</v>
      </c>
      <c r="G183" s="15" t="s">
        <v>109</v>
      </c>
      <c r="H183" s="13" t="s">
        <v>712</v>
      </c>
      <c r="I183" s="15" t="s">
        <v>713</v>
      </c>
      <c r="J183" s="15" t="s">
        <v>714</v>
      </c>
      <c r="K183" s="15" t="s">
        <v>715</v>
      </c>
      <c r="L183" s="13" t="s">
        <v>734</v>
      </c>
      <c r="M183" s="15" t="s">
        <v>735</v>
      </c>
      <c r="N183" s="13" t="s">
        <v>152</v>
      </c>
      <c r="O183" s="15"/>
      <c r="P183" s="15"/>
      <c r="Q183" s="15" t="s">
        <v>371</v>
      </c>
      <c r="R183" s="13" t="s">
        <v>372</v>
      </c>
      <c r="S183" s="13" t="s">
        <v>188</v>
      </c>
      <c r="T183" s="13" t="s">
        <v>120</v>
      </c>
      <c r="U183" s="14">
        <v>44378</v>
      </c>
      <c r="V183" s="14"/>
      <c r="W183" s="15"/>
      <c r="X183" s="13"/>
      <c r="Y183" s="15"/>
      <c r="Z183" s="13"/>
      <c r="AA183" s="15"/>
      <c r="AB183" s="13"/>
      <c r="AC183" s="15"/>
      <c r="AD183" s="13"/>
      <c r="AE183" s="15"/>
      <c r="AF183" s="13"/>
      <c r="AG183" s="15"/>
      <c r="AH183" s="13"/>
      <c r="AI183" s="15"/>
      <c r="AJ183" s="13"/>
      <c r="AK183" s="15"/>
      <c r="AL183" s="13"/>
      <c r="AM183" s="15"/>
      <c r="AN183" s="13"/>
      <c r="AO183" s="15"/>
      <c r="AP183" s="13" t="s">
        <v>309</v>
      </c>
      <c r="AQ183" s="15"/>
    </row>
    <row r="184" spans="1:43" ht="60" x14ac:dyDescent="0.25">
      <c r="A184" s="13" t="s">
        <v>148</v>
      </c>
      <c r="B184" s="13" t="s">
        <v>229</v>
      </c>
      <c r="C184" s="14">
        <v>44357.643055555556</v>
      </c>
      <c r="D184" s="13" t="s">
        <v>106</v>
      </c>
      <c r="E184" s="15" t="s">
        <v>107</v>
      </c>
      <c r="F184" s="13" t="s">
        <v>108</v>
      </c>
      <c r="G184" s="15" t="s">
        <v>109</v>
      </c>
      <c r="H184" s="13" t="s">
        <v>712</v>
      </c>
      <c r="I184" s="15" t="s">
        <v>713</v>
      </c>
      <c r="J184" s="15" t="s">
        <v>714</v>
      </c>
      <c r="K184" s="15" t="s">
        <v>715</v>
      </c>
      <c r="L184" s="13" t="s">
        <v>716</v>
      </c>
      <c r="M184" s="15" t="s">
        <v>717</v>
      </c>
      <c r="N184" s="13" t="s">
        <v>116</v>
      </c>
      <c r="O184" s="15"/>
      <c r="P184" s="15"/>
      <c r="Q184" s="15" t="s">
        <v>401</v>
      </c>
      <c r="R184" s="13" t="s">
        <v>402</v>
      </c>
      <c r="S184" s="13" t="s">
        <v>188</v>
      </c>
      <c r="T184" s="13" t="s">
        <v>120</v>
      </c>
      <c r="U184" s="14">
        <v>44162</v>
      </c>
      <c r="V184" s="14">
        <v>44377</v>
      </c>
      <c r="W184" s="15"/>
      <c r="X184" s="13"/>
      <c r="Y184" s="15"/>
      <c r="Z184" s="13"/>
      <c r="AA184" s="15"/>
      <c r="AB184" s="13"/>
      <c r="AC184" s="15"/>
      <c r="AD184" s="13"/>
      <c r="AE184" s="15"/>
      <c r="AF184" s="13"/>
      <c r="AG184" s="15"/>
      <c r="AH184" s="13"/>
      <c r="AI184" s="15"/>
      <c r="AJ184" s="13"/>
      <c r="AK184" s="15"/>
      <c r="AL184" s="13"/>
      <c r="AM184" s="15"/>
      <c r="AN184" s="13"/>
      <c r="AO184" s="15"/>
      <c r="AP184" s="13"/>
      <c r="AQ184" s="15"/>
    </row>
    <row r="185" spans="1:43" ht="60" x14ac:dyDescent="0.25">
      <c r="A185" s="13" t="s">
        <v>245</v>
      </c>
      <c r="B185" s="13" t="s">
        <v>105</v>
      </c>
      <c r="C185" s="14">
        <v>44468.470138888886</v>
      </c>
      <c r="D185" s="13" t="s">
        <v>106</v>
      </c>
      <c r="E185" s="15" t="s">
        <v>107</v>
      </c>
      <c r="F185" s="13" t="s">
        <v>108</v>
      </c>
      <c r="G185" s="15" t="s">
        <v>109</v>
      </c>
      <c r="H185" s="13" t="s">
        <v>712</v>
      </c>
      <c r="I185" s="15" t="s">
        <v>713</v>
      </c>
      <c r="J185" s="15" t="s">
        <v>714</v>
      </c>
      <c r="K185" s="15" t="s">
        <v>715</v>
      </c>
      <c r="L185" s="13" t="s">
        <v>716</v>
      </c>
      <c r="M185" s="15" t="s">
        <v>717</v>
      </c>
      <c r="N185" s="13" t="s">
        <v>116</v>
      </c>
      <c r="O185" s="15"/>
      <c r="P185" s="15"/>
      <c r="Q185" s="15" t="s">
        <v>401</v>
      </c>
      <c r="R185" s="13" t="s">
        <v>402</v>
      </c>
      <c r="S185" s="13" t="s">
        <v>188</v>
      </c>
      <c r="T185" s="13" t="s">
        <v>120</v>
      </c>
      <c r="U185" s="14">
        <v>44378</v>
      </c>
      <c r="V185" s="14">
        <v>44439</v>
      </c>
      <c r="W185" s="15"/>
      <c r="X185" s="13"/>
      <c r="Y185" s="15"/>
      <c r="Z185" s="13"/>
      <c r="AA185" s="15"/>
      <c r="AB185" s="13"/>
      <c r="AC185" s="15"/>
      <c r="AD185" s="13"/>
      <c r="AE185" s="15"/>
      <c r="AF185" s="13"/>
      <c r="AG185" s="15"/>
      <c r="AH185" s="13"/>
      <c r="AI185" s="15"/>
      <c r="AJ185" s="13"/>
      <c r="AK185" s="15"/>
      <c r="AL185" s="13"/>
      <c r="AM185" s="15"/>
      <c r="AN185" s="13"/>
      <c r="AO185" s="15"/>
      <c r="AP185" s="13"/>
      <c r="AQ185" s="15"/>
    </row>
    <row r="186" spans="1:43" ht="60" x14ac:dyDescent="0.25">
      <c r="A186" s="13" t="s">
        <v>305</v>
      </c>
      <c r="B186" s="13" t="s">
        <v>105</v>
      </c>
      <c r="C186" s="14">
        <v>45810.439583333333</v>
      </c>
      <c r="D186" s="13" t="s">
        <v>106</v>
      </c>
      <c r="E186" s="15" t="s">
        <v>107</v>
      </c>
      <c r="F186" s="13" t="s">
        <v>108</v>
      </c>
      <c r="G186" s="15" t="s">
        <v>109</v>
      </c>
      <c r="H186" s="13" t="s">
        <v>712</v>
      </c>
      <c r="I186" s="15" t="s">
        <v>713</v>
      </c>
      <c r="J186" s="15" t="s">
        <v>714</v>
      </c>
      <c r="K186" s="15" t="s">
        <v>715</v>
      </c>
      <c r="L186" s="13" t="s">
        <v>716</v>
      </c>
      <c r="M186" s="15" t="s">
        <v>717</v>
      </c>
      <c r="N186" s="13" t="s">
        <v>116</v>
      </c>
      <c r="O186" s="15"/>
      <c r="P186" s="15"/>
      <c r="Q186" s="15" t="s">
        <v>401</v>
      </c>
      <c r="R186" s="13" t="s">
        <v>402</v>
      </c>
      <c r="S186" s="13" t="s">
        <v>188</v>
      </c>
      <c r="T186" s="13" t="s">
        <v>120</v>
      </c>
      <c r="U186" s="14">
        <v>44440</v>
      </c>
      <c r="V186" s="14"/>
      <c r="W186" s="15"/>
      <c r="X186" s="13"/>
      <c r="Y186" s="15"/>
      <c r="Z186" s="13"/>
      <c r="AA186" s="15"/>
      <c r="AB186" s="13"/>
      <c r="AC186" s="15"/>
      <c r="AD186" s="13"/>
      <c r="AE186" s="15"/>
      <c r="AF186" s="13"/>
      <c r="AG186" s="15"/>
      <c r="AH186" s="13"/>
      <c r="AI186" s="15"/>
      <c r="AJ186" s="13"/>
      <c r="AK186" s="15"/>
      <c r="AL186" s="13"/>
      <c r="AM186" s="15"/>
      <c r="AN186" s="13"/>
      <c r="AO186" s="15"/>
      <c r="AP186" s="13" t="s">
        <v>309</v>
      </c>
      <c r="AQ186" s="15"/>
    </row>
    <row r="187" spans="1:43" ht="60" x14ac:dyDescent="0.25">
      <c r="A187" s="13" t="s">
        <v>148</v>
      </c>
      <c r="B187" s="13" t="s">
        <v>229</v>
      </c>
      <c r="C187" s="14">
        <v>44357.670138888891</v>
      </c>
      <c r="D187" s="13" t="s">
        <v>106</v>
      </c>
      <c r="E187" s="15" t="s">
        <v>107</v>
      </c>
      <c r="F187" s="13" t="s">
        <v>108</v>
      </c>
      <c r="G187" s="15" t="s">
        <v>109</v>
      </c>
      <c r="H187" s="13" t="s">
        <v>712</v>
      </c>
      <c r="I187" s="15" t="s">
        <v>713</v>
      </c>
      <c r="J187" s="15" t="s">
        <v>714</v>
      </c>
      <c r="K187" s="15" t="s">
        <v>715</v>
      </c>
      <c r="L187" s="13" t="s">
        <v>734</v>
      </c>
      <c r="M187" s="15" t="s">
        <v>735</v>
      </c>
      <c r="N187" s="13" t="s">
        <v>152</v>
      </c>
      <c r="O187" s="15"/>
      <c r="P187" s="15"/>
      <c r="Q187" s="15" t="s">
        <v>401</v>
      </c>
      <c r="R187" s="13" t="s">
        <v>402</v>
      </c>
      <c r="S187" s="13" t="s">
        <v>188</v>
      </c>
      <c r="T187" s="13" t="s">
        <v>120</v>
      </c>
      <c r="U187" s="14">
        <v>44162</v>
      </c>
      <c r="V187" s="14">
        <v>44377</v>
      </c>
      <c r="W187" s="15"/>
      <c r="X187" s="13"/>
      <c r="Y187" s="15"/>
      <c r="Z187" s="13"/>
      <c r="AA187" s="15"/>
      <c r="AB187" s="13"/>
      <c r="AC187" s="15"/>
      <c r="AD187" s="13"/>
      <c r="AE187" s="15"/>
      <c r="AF187" s="13"/>
      <c r="AG187" s="15"/>
      <c r="AH187" s="13"/>
      <c r="AI187" s="15"/>
      <c r="AJ187" s="13"/>
      <c r="AK187" s="15"/>
      <c r="AL187" s="13"/>
      <c r="AM187" s="15"/>
      <c r="AN187" s="13"/>
      <c r="AO187" s="15"/>
      <c r="AP187" s="13"/>
      <c r="AQ187" s="15"/>
    </row>
    <row r="188" spans="1:43" ht="60" x14ac:dyDescent="0.25">
      <c r="A188" s="13" t="s">
        <v>305</v>
      </c>
      <c r="B188" s="13" t="s">
        <v>105</v>
      </c>
      <c r="C188" s="14">
        <v>45810.442361111112</v>
      </c>
      <c r="D188" s="13" t="s">
        <v>106</v>
      </c>
      <c r="E188" s="15" t="s">
        <v>107</v>
      </c>
      <c r="F188" s="13" t="s">
        <v>108</v>
      </c>
      <c r="G188" s="15" t="s">
        <v>109</v>
      </c>
      <c r="H188" s="13" t="s">
        <v>712</v>
      </c>
      <c r="I188" s="15" t="s">
        <v>713</v>
      </c>
      <c r="J188" s="15" t="s">
        <v>714</v>
      </c>
      <c r="K188" s="15" t="s">
        <v>715</v>
      </c>
      <c r="L188" s="13" t="s">
        <v>734</v>
      </c>
      <c r="M188" s="15" t="s">
        <v>735</v>
      </c>
      <c r="N188" s="13" t="s">
        <v>152</v>
      </c>
      <c r="O188" s="15"/>
      <c r="P188" s="15"/>
      <c r="Q188" s="15" t="s">
        <v>401</v>
      </c>
      <c r="R188" s="13" t="s">
        <v>402</v>
      </c>
      <c r="S188" s="13" t="s">
        <v>188</v>
      </c>
      <c r="T188" s="13" t="s">
        <v>120</v>
      </c>
      <c r="U188" s="14">
        <v>44378</v>
      </c>
      <c r="V188" s="14"/>
      <c r="W188" s="15"/>
      <c r="X188" s="13"/>
      <c r="Y188" s="15"/>
      <c r="Z188" s="13"/>
      <c r="AA188" s="15"/>
      <c r="AB188" s="13"/>
      <c r="AC188" s="15"/>
      <c r="AD188" s="13"/>
      <c r="AE188" s="15"/>
      <c r="AF188" s="13"/>
      <c r="AG188" s="15"/>
      <c r="AH188" s="13"/>
      <c r="AI188" s="15"/>
      <c r="AJ188" s="13"/>
      <c r="AK188" s="15"/>
      <c r="AL188" s="13"/>
      <c r="AM188" s="15"/>
      <c r="AN188" s="13"/>
      <c r="AO188" s="15"/>
      <c r="AP188" s="13" t="s">
        <v>309</v>
      </c>
      <c r="AQ188" s="15"/>
    </row>
    <row r="189" spans="1:43" ht="60" x14ac:dyDescent="0.25">
      <c r="A189" s="13" t="s">
        <v>148</v>
      </c>
      <c r="B189" s="13" t="s">
        <v>229</v>
      </c>
      <c r="C189" s="14">
        <v>44357.644444444442</v>
      </c>
      <c r="D189" s="13" t="s">
        <v>106</v>
      </c>
      <c r="E189" s="15" t="s">
        <v>107</v>
      </c>
      <c r="F189" s="13" t="s">
        <v>108</v>
      </c>
      <c r="G189" s="15" t="s">
        <v>109</v>
      </c>
      <c r="H189" s="13" t="s">
        <v>712</v>
      </c>
      <c r="I189" s="15" t="s">
        <v>713</v>
      </c>
      <c r="J189" s="15" t="s">
        <v>714</v>
      </c>
      <c r="K189" s="15" t="s">
        <v>715</v>
      </c>
      <c r="L189" s="13" t="s">
        <v>716</v>
      </c>
      <c r="M189" s="15" t="s">
        <v>717</v>
      </c>
      <c r="N189" s="13" t="s">
        <v>116</v>
      </c>
      <c r="O189" s="15"/>
      <c r="P189" s="15"/>
      <c r="Q189" s="15" t="s">
        <v>430</v>
      </c>
      <c r="R189" s="13" t="s">
        <v>431</v>
      </c>
      <c r="S189" s="13" t="s">
        <v>188</v>
      </c>
      <c r="T189" s="13" t="s">
        <v>120</v>
      </c>
      <c r="U189" s="14">
        <v>44162</v>
      </c>
      <c r="V189" s="14">
        <v>44377</v>
      </c>
      <c r="W189" s="15"/>
      <c r="X189" s="13"/>
      <c r="Y189" s="15"/>
      <c r="Z189" s="13"/>
      <c r="AA189" s="15"/>
      <c r="AB189" s="13"/>
      <c r="AC189" s="15"/>
      <c r="AD189" s="13"/>
      <c r="AE189" s="15"/>
      <c r="AF189" s="13"/>
      <c r="AG189" s="15"/>
      <c r="AH189" s="13"/>
      <c r="AI189" s="15"/>
      <c r="AJ189" s="13"/>
      <c r="AK189" s="15"/>
      <c r="AL189" s="13"/>
      <c r="AM189" s="15"/>
      <c r="AN189" s="13"/>
      <c r="AO189" s="15"/>
      <c r="AP189" s="13"/>
      <c r="AQ189" s="15"/>
    </row>
    <row r="190" spans="1:43" ht="60" x14ac:dyDescent="0.25">
      <c r="A190" s="13" t="s">
        <v>245</v>
      </c>
      <c r="B190" s="13" t="s">
        <v>105</v>
      </c>
      <c r="C190" s="14">
        <v>44468.465277777781</v>
      </c>
      <c r="D190" s="13" t="s">
        <v>106</v>
      </c>
      <c r="E190" s="15" t="s">
        <v>107</v>
      </c>
      <c r="F190" s="13" t="s">
        <v>108</v>
      </c>
      <c r="G190" s="15" t="s">
        <v>109</v>
      </c>
      <c r="H190" s="13" t="s">
        <v>712</v>
      </c>
      <c r="I190" s="15" t="s">
        <v>713</v>
      </c>
      <c r="J190" s="15" t="s">
        <v>714</v>
      </c>
      <c r="K190" s="15" t="s">
        <v>715</v>
      </c>
      <c r="L190" s="13" t="s">
        <v>716</v>
      </c>
      <c r="M190" s="15" t="s">
        <v>717</v>
      </c>
      <c r="N190" s="13" t="s">
        <v>116</v>
      </c>
      <c r="O190" s="15"/>
      <c r="P190" s="15"/>
      <c r="Q190" s="15" t="s">
        <v>430</v>
      </c>
      <c r="R190" s="13" t="s">
        <v>431</v>
      </c>
      <c r="S190" s="13" t="s">
        <v>188</v>
      </c>
      <c r="T190" s="13" t="s">
        <v>120</v>
      </c>
      <c r="U190" s="14">
        <v>44378</v>
      </c>
      <c r="V190" s="14">
        <v>44439</v>
      </c>
      <c r="W190" s="15"/>
      <c r="X190" s="13"/>
      <c r="Y190" s="15"/>
      <c r="Z190" s="13"/>
      <c r="AA190" s="15"/>
      <c r="AB190" s="13"/>
      <c r="AC190" s="15"/>
      <c r="AD190" s="13"/>
      <c r="AE190" s="15"/>
      <c r="AF190" s="13"/>
      <c r="AG190" s="15"/>
      <c r="AH190" s="13"/>
      <c r="AI190" s="15"/>
      <c r="AJ190" s="13"/>
      <c r="AK190" s="15"/>
      <c r="AL190" s="13"/>
      <c r="AM190" s="15"/>
      <c r="AN190" s="13"/>
      <c r="AO190" s="15"/>
      <c r="AP190" s="13"/>
      <c r="AQ190" s="15"/>
    </row>
    <row r="191" spans="1:43" ht="60" x14ac:dyDescent="0.25">
      <c r="A191" s="13" t="s">
        <v>305</v>
      </c>
      <c r="B191" s="13" t="s">
        <v>105</v>
      </c>
      <c r="C191" s="14">
        <v>45810.44027777778</v>
      </c>
      <c r="D191" s="13" t="s">
        <v>106</v>
      </c>
      <c r="E191" s="15" t="s">
        <v>107</v>
      </c>
      <c r="F191" s="13" t="s">
        <v>108</v>
      </c>
      <c r="G191" s="15" t="s">
        <v>109</v>
      </c>
      <c r="H191" s="13" t="s">
        <v>712</v>
      </c>
      <c r="I191" s="15" t="s">
        <v>713</v>
      </c>
      <c r="J191" s="15" t="s">
        <v>714</v>
      </c>
      <c r="K191" s="15" t="s">
        <v>715</v>
      </c>
      <c r="L191" s="13" t="s">
        <v>716</v>
      </c>
      <c r="M191" s="15" t="s">
        <v>717</v>
      </c>
      <c r="N191" s="13" t="s">
        <v>116</v>
      </c>
      <c r="O191" s="15"/>
      <c r="P191" s="15"/>
      <c r="Q191" s="15" t="s">
        <v>430</v>
      </c>
      <c r="R191" s="13" t="s">
        <v>431</v>
      </c>
      <c r="S191" s="13" t="s">
        <v>188</v>
      </c>
      <c r="T191" s="13" t="s">
        <v>120</v>
      </c>
      <c r="U191" s="14">
        <v>44440</v>
      </c>
      <c r="V191" s="14"/>
      <c r="W191" s="15"/>
      <c r="X191" s="13"/>
      <c r="Y191" s="15"/>
      <c r="Z191" s="13"/>
      <c r="AA191" s="15"/>
      <c r="AB191" s="13"/>
      <c r="AC191" s="15"/>
      <c r="AD191" s="13"/>
      <c r="AE191" s="15"/>
      <c r="AF191" s="13"/>
      <c r="AG191" s="15"/>
      <c r="AH191" s="13"/>
      <c r="AI191" s="15"/>
      <c r="AJ191" s="13"/>
      <c r="AK191" s="15"/>
      <c r="AL191" s="13"/>
      <c r="AM191" s="15"/>
      <c r="AN191" s="13"/>
      <c r="AO191" s="15"/>
      <c r="AP191" s="13" t="s">
        <v>309</v>
      </c>
      <c r="AQ191" s="15"/>
    </row>
    <row r="192" spans="1:43" ht="60" x14ac:dyDescent="0.25">
      <c r="A192" s="13" t="s">
        <v>148</v>
      </c>
      <c r="B192" s="13" t="s">
        <v>229</v>
      </c>
      <c r="C192" s="14">
        <v>44357.67083333333</v>
      </c>
      <c r="D192" s="13" t="s">
        <v>106</v>
      </c>
      <c r="E192" s="15" t="s">
        <v>107</v>
      </c>
      <c r="F192" s="13" t="s">
        <v>108</v>
      </c>
      <c r="G192" s="15" t="s">
        <v>109</v>
      </c>
      <c r="H192" s="13" t="s">
        <v>712</v>
      </c>
      <c r="I192" s="15" t="s">
        <v>713</v>
      </c>
      <c r="J192" s="15" t="s">
        <v>714</v>
      </c>
      <c r="K192" s="15" t="s">
        <v>715</v>
      </c>
      <c r="L192" s="13" t="s">
        <v>734</v>
      </c>
      <c r="M192" s="15" t="s">
        <v>735</v>
      </c>
      <c r="N192" s="13" t="s">
        <v>152</v>
      </c>
      <c r="O192" s="15"/>
      <c r="P192" s="15"/>
      <c r="Q192" s="15" t="s">
        <v>430</v>
      </c>
      <c r="R192" s="13" t="s">
        <v>431</v>
      </c>
      <c r="S192" s="13" t="s">
        <v>188</v>
      </c>
      <c r="T192" s="13" t="s">
        <v>120</v>
      </c>
      <c r="U192" s="14">
        <v>44162</v>
      </c>
      <c r="V192" s="14">
        <v>44377</v>
      </c>
      <c r="W192" s="15"/>
      <c r="X192" s="13"/>
      <c r="Y192" s="15"/>
      <c r="Z192" s="13"/>
      <c r="AA192" s="15"/>
      <c r="AB192" s="13"/>
      <c r="AC192" s="15"/>
      <c r="AD192" s="13"/>
      <c r="AE192" s="15"/>
      <c r="AF192" s="13"/>
      <c r="AG192" s="15"/>
      <c r="AH192" s="13"/>
      <c r="AI192" s="15"/>
      <c r="AJ192" s="13"/>
      <c r="AK192" s="15"/>
      <c r="AL192" s="13"/>
      <c r="AM192" s="15"/>
      <c r="AN192" s="13"/>
      <c r="AO192" s="15"/>
      <c r="AP192" s="13"/>
      <c r="AQ192" s="15"/>
    </row>
    <row r="193" spans="1:43" ht="60" x14ac:dyDescent="0.25">
      <c r="A193" s="13" t="s">
        <v>305</v>
      </c>
      <c r="B193" s="13" t="s">
        <v>105</v>
      </c>
      <c r="C193" s="14">
        <v>45810.442361111112</v>
      </c>
      <c r="D193" s="13" t="s">
        <v>106</v>
      </c>
      <c r="E193" s="15" t="s">
        <v>107</v>
      </c>
      <c r="F193" s="13" t="s">
        <v>108</v>
      </c>
      <c r="G193" s="15" t="s">
        <v>109</v>
      </c>
      <c r="H193" s="13" t="s">
        <v>712</v>
      </c>
      <c r="I193" s="15" t="s">
        <v>713</v>
      </c>
      <c r="J193" s="15" t="s">
        <v>714</v>
      </c>
      <c r="K193" s="15" t="s">
        <v>715</v>
      </c>
      <c r="L193" s="13" t="s">
        <v>734</v>
      </c>
      <c r="M193" s="15" t="s">
        <v>735</v>
      </c>
      <c r="N193" s="13" t="s">
        <v>152</v>
      </c>
      <c r="O193" s="15"/>
      <c r="P193" s="15"/>
      <c r="Q193" s="15" t="s">
        <v>430</v>
      </c>
      <c r="R193" s="13" t="s">
        <v>431</v>
      </c>
      <c r="S193" s="13" t="s">
        <v>188</v>
      </c>
      <c r="T193" s="13" t="s">
        <v>120</v>
      </c>
      <c r="U193" s="14">
        <v>44378</v>
      </c>
      <c r="V193" s="14"/>
      <c r="W193" s="15"/>
      <c r="X193" s="13"/>
      <c r="Y193" s="15"/>
      <c r="Z193" s="13"/>
      <c r="AA193" s="15"/>
      <c r="AB193" s="13"/>
      <c r="AC193" s="15"/>
      <c r="AD193" s="13"/>
      <c r="AE193" s="15"/>
      <c r="AF193" s="13"/>
      <c r="AG193" s="15"/>
      <c r="AH193" s="13"/>
      <c r="AI193" s="15"/>
      <c r="AJ193" s="13"/>
      <c r="AK193" s="15"/>
      <c r="AL193" s="13"/>
      <c r="AM193" s="15"/>
      <c r="AN193" s="13"/>
      <c r="AO193" s="15"/>
      <c r="AP193" s="13" t="s">
        <v>309</v>
      </c>
      <c r="AQ193" s="15"/>
    </row>
    <row r="194" spans="1:43" ht="60" x14ac:dyDescent="0.25">
      <c r="A194" s="13" t="s">
        <v>459</v>
      </c>
      <c r="B194" s="13" t="s">
        <v>229</v>
      </c>
      <c r="C194" s="14">
        <v>43152.5</v>
      </c>
      <c r="D194" s="13" t="s">
        <v>106</v>
      </c>
      <c r="E194" s="15" t="s">
        <v>107</v>
      </c>
      <c r="F194" s="13" t="s">
        <v>108</v>
      </c>
      <c r="G194" s="15" t="s">
        <v>109</v>
      </c>
      <c r="H194" s="13" t="s">
        <v>712</v>
      </c>
      <c r="I194" s="15" t="s">
        <v>713</v>
      </c>
      <c r="J194" s="15" t="s">
        <v>714</v>
      </c>
      <c r="K194" s="15" t="s">
        <v>715</v>
      </c>
      <c r="L194" s="13" t="s">
        <v>716</v>
      </c>
      <c r="M194" s="15" t="s">
        <v>717</v>
      </c>
      <c r="N194" s="13" t="s">
        <v>116</v>
      </c>
      <c r="O194" s="15"/>
      <c r="P194" s="15"/>
      <c r="Q194" s="15" t="s">
        <v>186</v>
      </c>
      <c r="R194" s="13" t="s">
        <v>187</v>
      </c>
      <c r="S194" s="13" t="s">
        <v>188</v>
      </c>
      <c r="T194" s="13" t="s">
        <v>149</v>
      </c>
      <c r="U194" s="14">
        <v>40725</v>
      </c>
      <c r="V194" s="14"/>
      <c r="W194" s="15"/>
      <c r="X194" s="13"/>
      <c r="Y194" s="15"/>
      <c r="Z194" s="13"/>
      <c r="AA194" s="15"/>
      <c r="AB194" s="13"/>
      <c r="AC194" s="15"/>
      <c r="AD194" s="13"/>
      <c r="AE194" s="15"/>
      <c r="AF194" s="13"/>
      <c r="AG194" s="15"/>
      <c r="AH194" s="13"/>
      <c r="AI194" s="15"/>
      <c r="AJ194" s="13"/>
      <c r="AK194" s="15"/>
      <c r="AL194" s="13"/>
      <c r="AM194" s="15"/>
      <c r="AN194" s="13"/>
      <c r="AO194" s="15"/>
      <c r="AP194" s="13"/>
      <c r="AQ194" s="15"/>
    </row>
    <row r="195" spans="1:43" ht="60" x14ac:dyDescent="0.25">
      <c r="A195" s="13" t="s">
        <v>459</v>
      </c>
      <c r="B195" s="13" t="s">
        <v>229</v>
      </c>
      <c r="C195" s="14">
        <v>43152.5</v>
      </c>
      <c r="D195" s="13" t="s">
        <v>106</v>
      </c>
      <c r="E195" s="15" t="s">
        <v>107</v>
      </c>
      <c r="F195" s="13" t="s">
        <v>108</v>
      </c>
      <c r="G195" s="15" t="s">
        <v>109</v>
      </c>
      <c r="H195" s="13" t="s">
        <v>712</v>
      </c>
      <c r="I195" s="15" t="s">
        <v>713</v>
      </c>
      <c r="J195" s="15" t="s">
        <v>714</v>
      </c>
      <c r="K195" s="15" t="s">
        <v>715</v>
      </c>
      <c r="L195" s="13" t="s">
        <v>734</v>
      </c>
      <c r="M195" s="15" t="s">
        <v>735</v>
      </c>
      <c r="N195" s="13" t="s">
        <v>152</v>
      </c>
      <c r="O195" s="15"/>
      <c r="P195" s="15"/>
      <c r="Q195" s="15" t="s">
        <v>186</v>
      </c>
      <c r="R195" s="13" t="s">
        <v>187</v>
      </c>
      <c r="S195" s="13" t="s">
        <v>188</v>
      </c>
      <c r="T195" s="13" t="s">
        <v>149</v>
      </c>
      <c r="U195" s="14">
        <v>40725</v>
      </c>
      <c r="V195" s="14"/>
      <c r="W195" s="15"/>
      <c r="X195" s="13"/>
      <c r="Y195" s="15"/>
      <c r="Z195" s="13"/>
      <c r="AA195" s="15"/>
      <c r="AB195" s="13"/>
      <c r="AC195" s="15"/>
      <c r="AD195" s="13"/>
      <c r="AE195" s="15"/>
      <c r="AF195" s="13"/>
      <c r="AG195" s="15"/>
      <c r="AH195" s="13"/>
      <c r="AI195" s="15"/>
      <c r="AJ195" s="13"/>
      <c r="AK195" s="15"/>
      <c r="AL195" s="13"/>
      <c r="AM195" s="15"/>
      <c r="AN195" s="13"/>
      <c r="AO195" s="15"/>
      <c r="AP195" s="13"/>
      <c r="AQ195" s="15"/>
    </row>
    <row r="196" spans="1:43" ht="60" x14ac:dyDescent="0.25">
      <c r="A196" s="13" t="s">
        <v>245</v>
      </c>
      <c r="B196" s="13" t="s">
        <v>105</v>
      </c>
      <c r="C196" s="14">
        <v>44504.631249999999</v>
      </c>
      <c r="D196" s="13" t="s">
        <v>106</v>
      </c>
      <c r="E196" s="15" t="s">
        <v>107</v>
      </c>
      <c r="F196" s="13" t="s">
        <v>108</v>
      </c>
      <c r="G196" s="15" t="s">
        <v>109</v>
      </c>
      <c r="H196" s="13" t="s">
        <v>712</v>
      </c>
      <c r="I196" s="15" t="s">
        <v>713</v>
      </c>
      <c r="J196" s="15" t="s">
        <v>714</v>
      </c>
      <c r="K196" s="15" t="s">
        <v>715</v>
      </c>
      <c r="L196" s="13" t="s">
        <v>716</v>
      </c>
      <c r="M196" s="15" t="s">
        <v>717</v>
      </c>
      <c r="N196" s="13" t="s">
        <v>116</v>
      </c>
      <c r="O196" s="15"/>
      <c r="P196" s="15"/>
      <c r="Q196" s="15" t="s">
        <v>189</v>
      </c>
      <c r="R196" s="13" t="s">
        <v>190</v>
      </c>
      <c r="S196" s="13" t="s">
        <v>188</v>
      </c>
      <c r="T196" s="13" t="s">
        <v>120</v>
      </c>
      <c r="U196" s="14">
        <v>41262</v>
      </c>
      <c r="V196" s="14">
        <v>44377</v>
      </c>
      <c r="W196" s="15"/>
      <c r="X196" s="13"/>
      <c r="Y196" s="15"/>
      <c r="Z196" s="13"/>
      <c r="AA196" s="15"/>
      <c r="AB196" s="13"/>
      <c r="AC196" s="15"/>
      <c r="AD196" s="13"/>
      <c r="AE196" s="15"/>
      <c r="AF196" s="13"/>
      <c r="AG196" s="15"/>
      <c r="AH196" s="13"/>
      <c r="AI196" s="15"/>
      <c r="AJ196" s="13"/>
      <c r="AK196" s="15"/>
      <c r="AL196" s="13"/>
      <c r="AM196" s="15"/>
      <c r="AN196" s="13"/>
      <c r="AO196" s="15"/>
      <c r="AP196" s="13"/>
      <c r="AQ196" s="15"/>
    </row>
    <row r="197" spans="1:43" ht="60" x14ac:dyDescent="0.25">
      <c r="A197" s="13" t="s">
        <v>245</v>
      </c>
      <c r="B197" s="13" t="s">
        <v>229</v>
      </c>
      <c r="C197" s="14">
        <v>44504.679861111108</v>
      </c>
      <c r="D197" s="13" t="s">
        <v>106</v>
      </c>
      <c r="E197" s="15" t="s">
        <v>107</v>
      </c>
      <c r="F197" s="13" t="s">
        <v>108</v>
      </c>
      <c r="G197" s="15" t="s">
        <v>109</v>
      </c>
      <c r="H197" s="13" t="s">
        <v>712</v>
      </c>
      <c r="I197" s="15" t="s">
        <v>713</v>
      </c>
      <c r="J197" s="15" t="s">
        <v>714</v>
      </c>
      <c r="K197" s="15" t="s">
        <v>715</v>
      </c>
      <c r="L197" s="13" t="s">
        <v>716</v>
      </c>
      <c r="M197" s="15" t="s">
        <v>717</v>
      </c>
      <c r="N197" s="13" t="s">
        <v>116</v>
      </c>
      <c r="O197" s="15"/>
      <c r="P197" s="15"/>
      <c r="Q197" s="15" t="s">
        <v>189</v>
      </c>
      <c r="R197" s="13" t="s">
        <v>190</v>
      </c>
      <c r="S197" s="13" t="s">
        <v>188</v>
      </c>
      <c r="T197" s="13" t="s">
        <v>120</v>
      </c>
      <c r="U197" s="14">
        <v>44378</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row>
    <row r="198" spans="1:43" ht="60" x14ac:dyDescent="0.25">
      <c r="A198" s="13" t="s">
        <v>245</v>
      </c>
      <c r="B198" s="13" t="s">
        <v>105</v>
      </c>
      <c r="C198" s="14">
        <v>44504.631944444445</v>
      </c>
      <c r="D198" s="13" t="s">
        <v>106</v>
      </c>
      <c r="E198" s="15" t="s">
        <v>107</v>
      </c>
      <c r="F198" s="13" t="s">
        <v>108</v>
      </c>
      <c r="G198" s="15" t="s">
        <v>109</v>
      </c>
      <c r="H198" s="13" t="s">
        <v>712</v>
      </c>
      <c r="I198" s="15" t="s">
        <v>713</v>
      </c>
      <c r="J198" s="15" t="s">
        <v>714</v>
      </c>
      <c r="K198" s="15" t="s">
        <v>715</v>
      </c>
      <c r="L198" s="13" t="s">
        <v>734</v>
      </c>
      <c r="M198" s="15" t="s">
        <v>735</v>
      </c>
      <c r="N198" s="13" t="s">
        <v>152</v>
      </c>
      <c r="O198" s="15"/>
      <c r="P198" s="15"/>
      <c r="Q198" s="15" t="s">
        <v>189</v>
      </c>
      <c r="R198" s="13" t="s">
        <v>190</v>
      </c>
      <c r="S198" s="13" t="s">
        <v>188</v>
      </c>
      <c r="T198" s="13" t="s">
        <v>120</v>
      </c>
      <c r="U198" s="14">
        <v>41262</v>
      </c>
      <c r="V198" s="14">
        <v>44377</v>
      </c>
      <c r="W198" s="15"/>
      <c r="X198" s="13"/>
      <c r="Y198" s="15"/>
      <c r="Z198" s="13"/>
      <c r="AA198" s="15"/>
      <c r="AB198" s="13"/>
      <c r="AC198" s="15"/>
      <c r="AD198" s="13"/>
      <c r="AE198" s="15"/>
      <c r="AF198" s="13"/>
      <c r="AG198" s="15"/>
      <c r="AH198" s="13"/>
      <c r="AI198" s="15"/>
      <c r="AJ198" s="13"/>
      <c r="AK198" s="15"/>
      <c r="AL198" s="13"/>
      <c r="AM198" s="15"/>
      <c r="AN198" s="13"/>
      <c r="AO198" s="15"/>
      <c r="AP198" s="13"/>
      <c r="AQ198" s="15"/>
    </row>
    <row r="199" spans="1:43" ht="60" x14ac:dyDescent="0.25">
      <c r="A199" s="13" t="s">
        <v>245</v>
      </c>
      <c r="B199" s="13" t="s">
        <v>229</v>
      </c>
      <c r="C199" s="14">
        <v>44504.683333333334</v>
      </c>
      <c r="D199" s="13" t="s">
        <v>106</v>
      </c>
      <c r="E199" s="15" t="s">
        <v>107</v>
      </c>
      <c r="F199" s="13" t="s">
        <v>108</v>
      </c>
      <c r="G199" s="15" t="s">
        <v>109</v>
      </c>
      <c r="H199" s="13" t="s">
        <v>712</v>
      </c>
      <c r="I199" s="15" t="s">
        <v>713</v>
      </c>
      <c r="J199" s="15" t="s">
        <v>714</v>
      </c>
      <c r="K199" s="15" t="s">
        <v>715</v>
      </c>
      <c r="L199" s="13" t="s">
        <v>734</v>
      </c>
      <c r="M199" s="15" t="s">
        <v>735</v>
      </c>
      <c r="N199" s="13" t="s">
        <v>152</v>
      </c>
      <c r="O199" s="15"/>
      <c r="P199" s="15"/>
      <c r="Q199" s="15" t="s">
        <v>189</v>
      </c>
      <c r="R199" s="13" t="s">
        <v>190</v>
      </c>
      <c r="S199" s="13" t="s">
        <v>188</v>
      </c>
      <c r="T199" s="13" t="s">
        <v>120</v>
      </c>
      <c r="U199" s="14">
        <v>44378</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row>
    <row r="200" spans="1:43" ht="60" x14ac:dyDescent="0.25">
      <c r="A200" s="13" t="s">
        <v>245</v>
      </c>
      <c r="B200" s="13" t="s">
        <v>105</v>
      </c>
      <c r="C200" s="14">
        <v>44504.631249999999</v>
      </c>
      <c r="D200" s="13" t="s">
        <v>106</v>
      </c>
      <c r="E200" s="15" t="s">
        <v>107</v>
      </c>
      <c r="F200" s="13" t="s">
        <v>108</v>
      </c>
      <c r="G200" s="15" t="s">
        <v>109</v>
      </c>
      <c r="H200" s="13" t="s">
        <v>712</v>
      </c>
      <c r="I200" s="15" t="s">
        <v>713</v>
      </c>
      <c r="J200" s="15" t="s">
        <v>714</v>
      </c>
      <c r="K200" s="15" t="s">
        <v>715</v>
      </c>
      <c r="L200" s="13" t="s">
        <v>716</v>
      </c>
      <c r="M200" s="15" t="s">
        <v>717</v>
      </c>
      <c r="N200" s="13" t="s">
        <v>116</v>
      </c>
      <c r="O200" s="15"/>
      <c r="P200" s="15"/>
      <c r="Q200" s="15" t="s">
        <v>481</v>
      </c>
      <c r="R200" s="13" t="s">
        <v>482</v>
      </c>
      <c r="S200" s="13" t="s">
        <v>188</v>
      </c>
      <c r="T200" s="13" t="s">
        <v>120</v>
      </c>
      <c r="U200" s="14">
        <v>41262</v>
      </c>
      <c r="V200" s="14">
        <v>44377</v>
      </c>
      <c r="W200" s="15"/>
      <c r="X200" s="13"/>
      <c r="Y200" s="15"/>
      <c r="Z200" s="13"/>
      <c r="AA200" s="15"/>
      <c r="AB200" s="13"/>
      <c r="AC200" s="15"/>
      <c r="AD200" s="13"/>
      <c r="AE200" s="15"/>
      <c r="AF200" s="13"/>
      <c r="AG200" s="15"/>
      <c r="AH200" s="13"/>
      <c r="AI200" s="15"/>
      <c r="AJ200" s="13"/>
      <c r="AK200" s="15"/>
      <c r="AL200" s="13"/>
      <c r="AM200" s="15"/>
      <c r="AN200" s="13"/>
      <c r="AO200" s="15"/>
      <c r="AP200" s="13"/>
      <c r="AQ200" s="15"/>
    </row>
    <row r="201" spans="1:43" ht="60" x14ac:dyDescent="0.25">
      <c r="A201" s="13" t="s">
        <v>245</v>
      </c>
      <c r="B201" s="13" t="s">
        <v>229</v>
      </c>
      <c r="C201" s="14">
        <v>44504.680555555555</v>
      </c>
      <c r="D201" s="13" t="s">
        <v>106</v>
      </c>
      <c r="E201" s="15" t="s">
        <v>107</v>
      </c>
      <c r="F201" s="13" t="s">
        <v>108</v>
      </c>
      <c r="G201" s="15" t="s">
        <v>109</v>
      </c>
      <c r="H201" s="13" t="s">
        <v>712</v>
      </c>
      <c r="I201" s="15" t="s">
        <v>713</v>
      </c>
      <c r="J201" s="15" t="s">
        <v>714</v>
      </c>
      <c r="K201" s="15" t="s">
        <v>715</v>
      </c>
      <c r="L201" s="13" t="s">
        <v>716</v>
      </c>
      <c r="M201" s="15" t="s">
        <v>717</v>
      </c>
      <c r="N201" s="13" t="s">
        <v>116</v>
      </c>
      <c r="O201" s="15"/>
      <c r="P201" s="15"/>
      <c r="Q201" s="15" t="s">
        <v>481</v>
      </c>
      <c r="R201" s="13" t="s">
        <v>482</v>
      </c>
      <c r="S201" s="13" t="s">
        <v>188</v>
      </c>
      <c r="T201" s="13" t="s">
        <v>120</v>
      </c>
      <c r="U201" s="14">
        <v>44378</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row>
    <row r="202" spans="1:43" ht="60" x14ac:dyDescent="0.25">
      <c r="A202" s="13" t="s">
        <v>245</v>
      </c>
      <c r="B202" s="13" t="s">
        <v>105</v>
      </c>
      <c r="C202" s="14">
        <v>44504.631944444445</v>
      </c>
      <c r="D202" s="13" t="s">
        <v>106</v>
      </c>
      <c r="E202" s="15" t="s">
        <v>107</v>
      </c>
      <c r="F202" s="13" t="s">
        <v>108</v>
      </c>
      <c r="G202" s="15" t="s">
        <v>109</v>
      </c>
      <c r="H202" s="13" t="s">
        <v>712</v>
      </c>
      <c r="I202" s="15" t="s">
        <v>713</v>
      </c>
      <c r="J202" s="15" t="s">
        <v>714</v>
      </c>
      <c r="K202" s="15" t="s">
        <v>715</v>
      </c>
      <c r="L202" s="13" t="s">
        <v>734</v>
      </c>
      <c r="M202" s="15" t="s">
        <v>735</v>
      </c>
      <c r="N202" s="13" t="s">
        <v>152</v>
      </c>
      <c r="O202" s="15"/>
      <c r="P202" s="15"/>
      <c r="Q202" s="15" t="s">
        <v>481</v>
      </c>
      <c r="R202" s="13" t="s">
        <v>482</v>
      </c>
      <c r="S202" s="13" t="s">
        <v>188</v>
      </c>
      <c r="T202" s="13" t="s">
        <v>120</v>
      </c>
      <c r="U202" s="14">
        <v>41262</v>
      </c>
      <c r="V202" s="14">
        <v>44377</v>
      </c>
      <c r="W202" s="15"/>
      <c r="X202" s="13"/>
      <c r="Y202" s="15"/>
      <c r="Z202" s="13"/>
      <c r="AA202" s="15"/>
      <c r="AB202" s="13"/>
      <c r="AC202" s="15"/>
      <c r="AD202" s="13"/>
      <c r="AE202" s="15"/>
      <c r="AF202" s="13"/>
      <c r="AG202" s="15"/>
      <c r="AH202" s="13"/>
      <c r="AI202" s="15"/>
      <c r="AJ202" s="13"/>
      <c r="AK202" s="15"/>
      <c r="AL202" s="13"/>
      <c r="AM202" s="15"/>
      <c r="AN202" s="13"/>
      <c r="AO202" s="15"/>
      <c r="AP202" s="13"/>
      <c r="AQ202" s="15"/>
    </row>
    <row r="203" spans="1:43" ht="60" x14ac:dyDescent="0.25">
      <c r="A203" s="13" t="s">
        <v>245</v>
      </c>
      <c r="B203" s="13" t="s">
        <v>229</v>
      </c>
      <c r="C203" s="14">
        <v>44504.683333333334</v>
      </c>
      <c r="D203" s="13" t="s">
        <v>106</v>
      </c>
      <c r="E203" s="15" t="s">
        <v>107</v>
      </c>
      <c r="F203" s="13" t="s">
        <v>108</v>
      </c>
      <c r="G203" s="15" t="s">
        <v>109</v>
      </c>
      <c r="H203" s="13" t="s">
        <v>712</v>
      </c>
      <c r="I203" s="15" t="s">
        <v>713</v>
      </c>
      <c r="J203" s="15" t="s">
        <v>714</v>
      </c>
      <c r="K203" s="15" t="s">
        <v>715</v>
      </c>
      <c r="L203" s="13" t="s">
        <v>734</v>
      </c>
      <c r="M203" s="15" t="s">
        <v>735</v>
      </c>
      <c r="N203" s="13" t="s">
        <v>152</v>
      </c>
      <c r="O203" s="15"/>
      <c r="P203" s="15"/>
      <c r="Q203" s="15" t="s">
        <v>481</v>
      </c>
      <c r="R203" s="13" t="s">
        <v>482</v>
      </c>
      <c r="S203" s="13" t="s">
        <v>188</v>
      </c>
      <c r="T203" s="13" t="s">
        <v>120</v>
      </c>
      <c r="U203" s="14">
        <v>44378</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row>
    <row r="204" spans="1:43" ht="60" x14ac:dyDescent="0.25">
      <c r="A204" s="13" t="s">
        <v>148</v>
      </c>
      <c r="B204" s="13" t="s">
        <v>229</v>
      </c>
      <c r="C204" s="14">
        <v>44357.645833333336</v>
      </c>
      <c r="D204" s="13" t="s">
        <v>106</v>
      </c>
      <c r="E204" s="15" t="s">
        <v>107</v>
      </c>
      <c r="F204" s="13" t="s">
        <v>108</v>
      </c>
      <c r="G204" s="15" t="s">
        <v>109</v>
      </c>
      <c r="H204" s="13" t="s">
        <v>712</v>
      </c>
      <c r="I204" s="15" t="s">
        <v>713</v>
      </c>
      <c r="J204" s="15" t="s">
        <v>714</v>
      </c>
      <c r="K204" s="15" t="s">
        <v>715</v>
      </c>
      <c r="L204" s="13" t="s">
        <v>716</v>
      </c>
      <c r="M204" s="15" t="s">
        <v>717</v>
      </c>
      <c r="N204" s="13" t="s">
        <v>116</v>
      </c>
      <c r="O204" s="15"/>
      <c r="P204" s="15"/>
      <c r="Q204" s="15" t="s">
        <v>486</v>
      </c>
      <c r="R204" s="13" t="s">
        <v>487</v>
      </c>
      <c r="S204" s="13" t="s">
        <v>188</v>
      </c>
      <c r="T204" s="13" t="s">
        <v>120</v>
      </c>
      <c r="U204" s="14">
        <v>44162</v>
      </c>
      <c r="V204" s="14">
        <v>44377</v>
      </c>
      <c r="W204" s="15"/>
      <c r="X204" s="13"/>
      <c r="Y204" s="15"/>
      <c r="Z204" s="13"/>
      <c r="AA204" s="15"/>
      <c r="AB204" s="13"/>
      <c r="AC204" s="15"/>
      <c r="AD204" s="13"/>
      <c r="AE204" s="15"/>
      <c r="AF204" s="13"/>
      <c r="AG204" s="15"/>
      <c r="AH204" s="13"/>
      <c r="AI204" s="15"/>
      <c r="AJ204" s="13"/>
      <c r="AK204" s="15"/>
      <c r="AL204" s="13"/>
      <c r="AM204" s="15"/>
      <c r="AN204" s="13"/>
      <c r="AO204" s="15"/>
      <c r="AP204" s="13"/>
      <c r="AQ204" s="15"/>
    </row>
    <row r="205" spans="1:43" ht="60" x14ac:dyDescent="0.25">
      <c r="A205" s="13" t="s">
        <v>245</v>
      </c>
      <c r="B205" s="13" t="s">
        <v>105</v>
      </c>
      <c r="C205" s="14">
        <v>44468.469444444447</v>
      </c>
      <c r="D205" s="13" t="s">
        <v>106</v>
      </c>
      <c r="E205" s="15" t="s">
        <v>107</v>
      </c>
      <c r="F205" s="13" t="s">
        <v>108</v>
      </c>
      <c r="G205" s="15" t="s">
        <v>109</v>
      </c>
      <c r="H205" s="13" t="s">
        <v>712</v>
      </c>
      <c r="I205" s="15" t="s">
        <v>713</v>
      </c>
      <c r="J205" s="15" t="s">
        <v>714</v>
      </c>
      <c r="K205" s="15" t="s">
        <v>715</v>
      </c>
      <c r="L205" s="13" t="s">
        <v>716</v>
      </c>
      <c r="M205" s="15" t="s">
        <v>717</v>
      </c>
      <c r="N205" s="13" t="s">
        <v>116</v>
      </c>
      <c r="O205" s="15"/>
      <c r="P205" s="15"/>
      <c r="Q205" s="15" t="s">
        <v>486</v>
      </c>
      <c r="R205" s="13" t="s">
        <v>487</v>
      </c>
      <c r="S205" s="13" t="s">
        <v>188</v>
      </c>
      <c r="T205" s="13" t="s">
        <v>120</v>
      </c>
      <c r="U205" s="14">
        <v>44378</v>
      </c>
      <c r="V205" s="14">
        <v>44439</v>
      </c>
      <c r="W205" s="15"/>
      <c r="X205" s="13"/>
      <c r="Y205" s="15"/>
      <c r="Z205" s="13"/>
      <c r="AA205" s="15"/>
      <c r="AB205" s="13"/>
      <c r="AC205" s="15"/>
      <c r="AD205" s="13"/>
      <c r="AE205" s="15"/>
      <c r="AF205" s="13"/>
      <c r="AG205" s="15"/>
      <c r="AH205" s="13"/>
      <c r="AI205" s="15"/>
      <c r="AJ205" s="13"/>
      <c r="AK205" s="15"/>
      <c r="AL205" s="13"/>
      <c r="AM205" s="15"/>
      <c r="AN205" s="13"/>
      <c r="AO205" s="15"/>
      <c r="AP205" s="13"/>
      <c r="AQ205" s="15"/>
    </row>
    <row r="206" spans="1:43" ht="60" x14ac:dyDescent="0.25">
      <c r="A206" s="13" t="s">
        <v>305</v>
      </c>
      <c r="B206" s="13" t="s">
        <v>105</v>
      </c>
      <c r="C206" s="14">
        <v>45810.44027777778</v>
      </c>
      <c r="D206" s="13" t="s">
        <v>106</v>
      </c>
      <c r="E206" s="15" t="s">
        <v>107</v>
      </c>
      <c r="F206" s="13" t="s">
        <v>108</v>
      </c>
      <c r="G206" s="15" t="s">
        <v>109</v>
      </c>
      <c r="H206" s="13" t="s">
        <v>712</v>
      </c>
      <c r="I206" s="15" t="s">
        <v>713</v>
      </c>
      <c r="J206" s="15" t="s">
        <v>714</v>
      </c>
      <c r="K206" s="15" t="s">
        <v>715</v>
      </c>
      <c r="L206" s="13" t="s">
        <v>716</v>
      </c>
      <c r="M206" s="15" t="s">
        <v>717</v>
      </c>
      <c r="N206" s="13" t="s">
        <v>116</v>
      </c>
      <c r="O206" s="15"/>
      <c r="P206" s="15"/>
      <c r="Q206" s="15" t="s">
        <v>486</v>
      </c>
      <c r="R206" s="13" t="s">
        <v>487</v>
      </c>
      <c r="S206" s="13" t="s">
        <v>188</v>
      </c>
      <c r="T206" s="13" t="s">
        <v>120</v>
      </c>
      <c r="U206" s="14">
        <v>44440</v>
      </c>
      <c r="V206" s="14"/>
      <c r="W206" s="15"/>
      <c r="X206" s="13"/>
      <c r="Y206" s="15"/>
      <c r="Z206" s="13"/>
      <c r="AA206" s="15"/>
      <c r="AB206" s="13"/>
      <c r="AC206" s="15"/>
      <c r="AD206" s="13"/>
      <c r="AE206" s="15"/>
      <c r="AF206" s="13"/>
      <c r="AG206" s="15"/>
      <c r="AH206" s="13"/>
      <c r="AI206" s="15"/>
      <c r="AJ206" s="13"/>
      <c r="AK206" s="15"/>
      <c r="AL206" s="13"/>
      <c r="AM206" s="15"/>
      <c r="AN206" s="13"/>
      <c r="AO206" s="15"/>
      <c r="AP206" s="13" t="s">
        <v>309</v>
      </c>
      <c r="AQ206" s="15"/>
    </row>
    <row r="207" spans="1:43" ht="60" x14ac:dyDescent="0.25">
      <c r="A207" s="13" t="s">
        <v>148</v>
      </c>
      <c r="B207" s="13" t="s">
        <v>229</v>
      </c>
      <c r="C207" s="14">
        <v>44357.67083333333</v>
      </c>
      <c r="D207" s="13" t="s">
        <v>106</v>
      </c>
      <c r="E207" s="15" t="s">
        <v>107</v>
      </c>
      <c r="F207" s="13" t="s">
        <v>108</v>
      </c>
      <c r="G207" s="15" t="s">
        <v>109</v>
      </c>
      <c r="H207" s="13" t="s">
        <v>712</v>
      </c>
      <c r="I207" s="15" t="s">
        <v>713</v>
      </c>
      <c r="J207" s="15" t="s">
        <v>714</v>
      </c>
      <c r="K207" s="15" t="s">
        <v>715</v>
      </c>
      <c r="L207" s="13" t="s">
        <v>734</v>
      </c>
      <c r="M207" s="15" t="s">
        <v>735</v>
      </c>
      <c r="N207" s="13" t="s">
        <v>152</v>
      </c>
      <c r="O207" s="15"/>
      <c r="P207" s="15"/>
      <c r="Q207" s="15" t="s">
        <v>486</v>
      </c>
      <c r="R207" s="13" t="s">
        <v>487</v>
      </c>
      <c r="S207" s="13" t="s">
        <v>188</v>
      </c>
      <c r="T207" s="13" t="s">
        <v>120</v>
      </c>
      <c r="U207" s="14">
        <v>44162</v>
      </c>
      <c r="V207" s="14">
        <v>44377</v>
      </c>
      <c r="W207" s="15"/>
      <c r="X207" s="13"/>
      <c r="Y207" s="15"/>
      <c r="Z207" s="13"/>
      <c r="AA207" s="15"/>
      <c r="AB207" s="13"/>
      <c r="AC207" s="15"/>
      <c r="AD207" s="13"/>
      <c r="AE207" s="15"/>
      <c r="AF207" s="13"/>
      <c r="AG207" s="15"/>
      <c r="AH207" s="13"/>
      <c r="AI207" s="15"/>
      <c r="AJ207" s="13"/>
      <c r="AK207" s="15"/>
      <c r="AL207" s="13"/>
      <c r="AM207" s="15"/>
      <c r="AN207" s="13"/>
      <c r="AO207" s="15"/>
      <c r="AP207" s="13"/>
      <c r="AQ207" s="15"/>
    </row>
    <row r="208" spans="1:43" ht="60" x14ac:dyDescent="0.25">
      <c r="A208" s="13" t="s">
        <v>305</v>
      </c>
      <c r="B208" s="13" t="s">
        <v>105</v>
      </c>
      <c r="C208" s="14">
        <v>45810.441666666666</v>
      </c>
      <c r="D208" s="13" t="s">
        <v>106</v>
      </c>
      <c r="E208" s="15" t="s">
        <v>107</v>
      </c>
      <c r="F208" s="13" t="s">
        <v>108</v>
      </c>
      <c r="G208" s="15" t="s">
        <v>109</v>
      </c>
      <c r="H208" s="13" t="s">
        <v>712</v>
      </c>
      <c r="I208" s="15" t="s">
        <v>713</v>
      </c>
      <c r="J208" s="15" t="s">
        <v>714</v>
      </c>
      <c r="K208" s="15" t="s">
        <v>715</v>
      </c>
      <c r="L208" s="13" t="s">
        <v>734</v>
      </c>
      <c r="M208" s="15" t="s">
        <v>735</v>
      </c>
      <c r="N208" s="13" t="s">
        <v>152</v>
      </c>
      <c r="O208" s="15"/>
      <c r="P208" s="15"/>
      <c r="Q208" s="15" t="s">
        <v>486</v>
      </c>
      <c r="R208" s="13" t="s">
        <v>487</v>
      </c>
      <c r="S208" s="13" t="s">
        <v>188</v>
      </c>
      <c r="T208" s="13" t="s">
        <v>120</v>
      </c>
      <c r="U208" s="14">
        <v>44378</v>
      </c>
      <c r="V208" s="14"/>
      <c r="W208" s="15"/>
      <c r="X208" s="13"/>
      <c r="Y208" s="15"/>
      <c r="Z208" s="13"/>
      <c r="AA208" s="15"/>
      <c r="AB208" s="13"/>
      <c r="AC208" s="15"/>
      <c r="AD208" s="13"/>
      <c r="AE208" s="15"/>
      <c r="AF208" s="13"/>
      <c r="AG208" s="15"/>
      <c r="AH208" s="13"/>
      <c r="AI208" s="15"/>
      <c r="AJ208" s="13"/>
      <c r="AK208" s="15"/>
      <c r="AL208" s="13"/>
      <c r="AM208" s="15"/>
      <c r="AN208" s="13"/>
      <c r="AO208" s="15"/>
      <c r="AP208" s="13" t="s">
        <v>309</v>
      </c>
      <c r="AQ208" s="15"/>
    </row>
    <row r="209" spans="1:43" ht="60" x14ac:dyDescent="0.25">
      <c r="A209" s="13" t="s">
        <v>148</v>
      </c>
      <c r="B209" s="13" t="s">
        <v>229</v>
      </c>
      <c r="C209" s="14">
        <v>44357.647222222222</v>
      </c>
      <c r="D209" s="13" t="s">
        <v>106</v>
      </c>
      <c r="E209" s="15" t="s">
        <v>107</v>
      </c>
      <c r="F209" s="13" t="s">
        <v>108</v>
      </c>
      <c r="G209" s="15" t="s">
        <v>109</v>
      </c>
      <c r="H209" s="13" t="s">
        <v>712</v>
      </c>
      <c r="I209" s="15" t="s">
        <v>713</v>
      </c>
      <c r="J209" s="15" t="s">
        <v>714</v>
      </c>
      <c r="K209" s="15" t="s">
        <v>715</v>
      </c>
      <c r="L209" s="13" t="s">
        <v>716</v>
      </c>
      <c r="M209" s="15" t="s">
        <v>717</v>
      </c>
      <c r="N209" s="13" t="s">
        <v>116</v>
      </c>
      <c r="O209" s="15"/>
      <c r="P209" s="15"/>
      <c r="Q209" s="15" t="s">
        <v>515</v>
      </c>
      <c r="R209" s="13" t="s">
        <v>516</v>
      </c>
      <c r="S209" s="13" t="s">
        <v>188</v>
      </c>
      <c r="T209" s="13" t="s">
        <v>120</v>
      </c>
      <c r="U209" s="14">
        <v>44162</v>
      </c>
      <c r="V209" s="14">
        <v>44377</v>
      </c>
      <c r="W209" s="15"/>
      <c r="X209" s="13"/>
      <c r="Y209" s="15"/>
      <c r="Z209" s="13"/>
      <c r="AA209" s="15"/>
      <c r="AB209" s="13"/>
      <c r="AC209" s="15"/>
      <c r="AD209" s="13"/>
      <c r="AE209" s="15"/>
      <c r="AF209" s="13"/>
      <c r="AG209" s="15"/>
      <c r="AH209" s="13"/>
      <c r="AI209" s="15"/>
      <c r="AJ209" s="13"/>
      <c r="AK209" s="15"/>
      <c r="AL209" s="13"/>
      <c r="AM209" s="15"/>
      <c r="AN209" s="13"/>
      <c r="AO209" s="15"/>
      <c r="AP209" s="13"/>
      <c r="AQ209" s="15"/>
    </row>
    <row r="210" spans="1:43" ht="60" x14ac:dyDescent="0.25">
      <c r="A210" s="13" t="s">
        <v>245</v>
      </c>
      <c r="B210" s="13" t="s">
        <v>105</v>
      </c>
      <c r="C210" s="14">
        <v>44468.470138888886</v>
      </c>
      <c r="D210" s="13" t="s">
        <v>106</v>
      </c>
      <c r="E210" s="15" t="s">
        <v>107</v>
      </c>
      <c r="F210" s="13" t="s">
        <v>108</v>
      </c>
      <c r="G210" s="15" t="s">
        <v>109</v>
      </c>
      <c r="H210" s="13" t="s">
        <v>712</v>
      </c>
      <c r="I210" s="15" t="s">
        <v>713</v>
      </c>
      <c r="J210" s="15" t="s">
        <v>714</v>
      </c>
      <c r="K210" s="15" t="s">
        <v>715</v>
      </c>
      <c r="L210" s="13" t="s">
        <v>716</v>
      </c>
      <c r="M210" s="15" t="s">
        <v>717</v>
      </c>
      <c r="N210" s="13" t="s">
        <v>116</v>
      </c>
      <c r="O210" s="15"/>
      <c r="P210" s="15"/>
      <c r="Q210" s="15" t="s">
        <v>515</v>
      </c>
      <c r="R210" s="13" t="s">
        <v>516</v>
      </c>
      <c r="S210" s="13" t="s">
        <v>188</v>
      </c>
      <c r="T210" s="13" t="s">
        <v>120</v>
      </c>
      <c r="U210" s="14">
        <v>44378</v>
      </c>
      <c r="V210" s="14">
        <v>44439</v>
      </c>
      <c r="W210" s="15"/>
      <c r="X210" s="13"/>
      <c r="Y210" s="15"/>
      <c r="Z210" s="13"/>
      <c r="AA210" s="15"/>
      <c r="AB210" s="13"/>
      <c r="AC210" s="15"/>
      <c r="AD210" s="13"/>
      <c r="AE210" s="15"/>
      <c r="AF210" s="13"/>
      <c r="AG210" s="15"/>
      <c r="AH210" s="13"/>
      <c r="AI210" s="15"/>
      <c r="AJ210" s="13"/>
      <c r="AK210" s="15"/>
      <c r="AL210" s="13"/>
      <c r="AM210" s="15"/>
      <c r="AN210" s="13"/>
      <c r="AO210" s="15"/>
      <c r="AP210" s="13"/>
      <c r="AQ210" s="15"/>
    </row>
    <row r="211" spans="1:43" ht="60" x14ac:dyDescent="0.25">
      <c r="A211" s="13" t="s">
        <v>305</v>
      </c>
      <c r="B211" s="13" t="s">
        <v>105</v>
      </c>
      <c r="C211" s="14">
        <v>45810.440972222219</v>
      </c>
      <c r="D211" s="13" t="s">
        <v>106</v>
      </c>
      <c r="E211" s="15" t="s">
        <v>107</v>
      </c>
      <c r="F211" s="13" t="s">
        <v>108</v>
      </c>
      <c r="G211" s="15" t="s">
        <v>109</v>
      </c>
      <c r="H211" s="13" t="s">
        <v>712</v>
      </c>
      <c r="I211" s="15" t="s">
        <v>713</v>
      </c>
      <c r="J211" s="15" t="s">
        <v>714</v>
      </c>
      <c r="K211" s="15" t="s">
        <v>715</v>
      </c>
      <c r="L211" s="13" t="s">
        <v>716</v>
      </c>
      <c r="M211" s="15" t="s">
        <v>717</v>
      </c>
      <c r="N211" s="13" t="s">
        <v>116</v>
      </c>
      <c r="O211" s="15"/>
      <c r="P211" s="15"/>
      <c r="Q211" s="15" t="s">
        <v>515</v>
      </c>
      <c r="R211" s="13" t="s">
        <v>516</v>
      </c>
      <c r="S211" s="13" t="s">
        <v>188</v>
      </c>
      <c r="T211" s="13" t="s">
        <v>120</v>
      </c>
      <c r="U211" s="14">
        <v>44440</v>
      </c>
      <c r="V211" s="14"/>
      <c r="W211" s="15"/>
      <c r="X211" s="13"/>
      <c r="Y211" s="15"/>
      <c r="Z211" s="13"/>
      <c r="AA211" s="15"/>
      <c r="AB211" s="13"/>
      <c r="AC211" s="15"/>
      <c r="AD211" s="13"/>
      <c r="AE211" s="15"/>
      <c r="AF211" s="13"/>
      <c r="AG211" s="15"/>
      <c r="AH211" s="13"/>
      <c r="AI211" s="15"/>
      <c r="AJ211" s="13"/>
      <c r="AK211" s="15"/>
      <c r="AL211" s="13"/>
      <c r="AM211" s="15"/>
      <c r="AN211" s="13"/>
      <c r="AO211" s="15"/>
      <c r="AP211" s="13" t="s">
        <v>309</v>
      </c>
      <c r="AQ211" s="15"/>
    </row>
    <row r="212" spans="1:43" ht="60" x14ac:dyDescent="0.25">
      <c r="A212" s="13" t="s">
        <v>148</v>
      </c>
      <c r="B212" s="13" t="s">
        <v>229</v>
      </c>
      <c r="C212" s="14">
        <v>44357.671527777777</v>
      </c>
      <c r="D212" s="13" t="s">
        <v>106</v>
      </c>
      <c r="E212" s="15" t="s">
        <v>107</v>
      </c>
      <c r="F212" s="13" t="s">
        <v>108</v>
      </c>
      <c r="G212" s="15" t="s">
        <v>109</v>
      </c>
      <c r="H212" s="13" t="s">
        <v>712</v>
      </c>
      <c r="I212" s="15" t="s">
        <v>713</v>
      </c>
      <c r="J212" s="15" t="s">
        <v>714</v>
      </c>
      <c r="K212" s="15" t="s">
        <v>715</v>
      </c>
      <c r="L212" s="13" t="s">
        <v>734</v>
      </c>
      <c r="M212" s="15" t="s">
        <v>735</v>
      </c>
      <c r="N212" s="13" t="s">
        <v>152</v>
      </c>
      <c r="O212" s="15"/>
      <c r="P212" s="15"/>
      <c r="Q212" s="15" t="s">
        <v>515</v>
      </c>
      <c r="R212" s="13" t="s">
        <v>516</v>
      </c>
      <c r="S212" s="13" t="s">
        <v>188</v>
      </c>
      <c r="T212" s="13" t="s">
        <v>120</v>
      </c>
      <c r="U212" s="14">
        <v>44162</v>
      </c>
      <c r="V212" s="14">
        <v>44377</v>
      </c>
      <c r="W212" s="15"/>
      <c r="X212" s="13"/>
      <c r="Y212" s="15"/>
      <c r="Z212" s="13"/>
      <c r="AA212" s="15"/>
      <c r="AB212" s="13"/>
      <c r="AC212" s="15"/>
      <c r="AD212" s="13"/>
      <c r="AE212" s="15"/>
      <c r="AF212" s="13"/>
      <c r="AG212" s="15"/>
      <c r="AH212" s="13"/>
      <c r="AI212" s="15"/>
      <c r="AJ212" s="13"/>
      <c r="AK212" s="15"/>
      <c r="AL212" s="13"/>
      <c r="AM212" s="15"/>
      <c r="AN212" s="13"/>
      <c r="AO212" s="15"/>
      <c r="AP212" s="13"/>
      <c r="AQ212" s="15"/>
    </row>
    <row r="213" spans="1:43" ht="60" x14ac:dyDescent="0.25">
      <c r="A213" s="13" t="s">
        <v>305</v>
      </c>
      <c r="B213" s="13" t="s">
        <v>105</v>
      </c>
      <c r="C213" s="14">
        <v>45810.440972222219</v>
      </c>
      <c r="D213" s="13" t="s">
        <v>106</v>
      </c>
      <c r="E213" s="15" t="s">
        <v>107</v>
      </c>
      <c r="F213" s="13" t="s">
        <v>108</v>
      </c>
      <c r="G213" s="15" t="s">
        <v>109</v>
      </c>
      <c r="H213" s="13" t="s">
        <v>712</v>
      </c>
      <c r="I213" s="15" t="s">
        <v>713</v>
      </c>
      <c r="J213" s="15" t="s">
        <v>714</v>
      </c>
      <c r="K213" s="15" t="s">
        <v>715</v>
      </c>
      <c r="L213" s="13" t="s">
        <v>734</v>
      </c>
      <c r="M213" s="15" t="s">
        <v>735</v>
      </c>
      <c r="N213" s="13" t="s">
        <v>152</v>
      </c>
      <c r="O213" s="15"/>
      <c r="P213" s="15"/>
      <c r="Q213" s="15" t="s">
        <v>515</v>
      </c>
      <c r="R213" s="13" t="s">
        <v>516</v>
      </c>
      <c r="S213" s="13" t="s">
        <v>188</v>
      </c>
      <c r="T213" s="13" t="s">
        <v>120</v>
      </c>
      <c r="U213" s="14">
        <v>44378</v>
      </c>
      <c r="V213" s="14"/>
      <c r="W213" s="15"/>
      <c r="X213" s="13"/>
      <c r="Y213" s="15"/>
      <c r="Z213" s="13"/>
      <c r="AA213" s="15"/>
      <c r="AB213" s="13"/>
      <c r="AC213" s="15"/>
      <c r="AD213" s="13"/>
      <c r="AE213" s="15"/>
      <c r="AF213" s="13"/>
      <c r="AG213" s="15"/>
      <c r="AH213" s="13"/>
      <c r="AI213" s="15"/>
      <c r="AJ213" s="13"/>
      <c r="AK213" s="15"/>
      <c r="AL213" s="13"/>
      <c r="AM213" s="15"/>
      <c r="AN213" s="13"/>
      <c r="AO213" s="15"/>
      <c r="AP213" s="13" t="s">
        <v>309</v>
      </c>
      <c r="AQ213" s="15"/>
    </row>
    <row r="214" spans="1:43" ht="60" x14ac:dyDescent="0.25">
      <c r="A214" s="13" t="s">
        <v>148</v>
      </c>
      <c r="B214" s="13" t="s">
        <v>229</v>
      </c>
      <c r="C214" s="14">
        <v>44306.70208333333</v>
      </c>
      <c r="D214" s="13" t="s">
        <v>106</v>
      </c>
      <c r="E214" s="15" t="s">
        <v>107</v>
      </c>
      <c r="F214" s="13" t="s">
        <v>108</v>
      </c>
      <c r="G214" s="15" t="s">
        <v>109</v>
      </c>
      <c r="H214" s="13" t="s">
        <v>712</v>
      </c>
      <c r="I214" s="15" t="s">
        <v>713</v>
      </c>
      <c r="J214" s="15" t="s">
        <v>714</v>
      </c>
      <c r="K214" s="15" t="s">
        <v>715</v>
      </c>
      <c r="L214" s="13" t="s">
        <v>716</v>
      </c>
      <c r="M214" s="15" t="s">
        <v>717</v>
      </c>
      <c r="N214" s="13" t="s">
        <v>116</v>
      </c>
      <c r="O214" s="15"/>
      <c r="P214" s="15"/>
      <c r="Q214" s="15" t="s">
        <v>544</v>
      </c>
      <c r="R214" s="13" t="s">
        <v>545</v>
      </c>
      <c r="S214" s="13" t="s">
        <v>188</v>
      </c>
      <c r="T214" s="13" t="s">
        <v>120</v>
      </c>
      <c r="U214" s="14">
        <v>43831</v>
      </c>
      <c r="V214" s="14">
        <v>44110</v>
      </c>
      <c r="W214" s="15"/>
      <c r="X214" s="13"/>
      <c r="Y214" s="15"/>
      <c r="Z214" s="13"/>
      <c r="AA214" s="15"/>
      <c r="AB214" s="13"/>
      <c r="AC214" s="15"/>
      <c r="AD214" s="13"/>
      <c r="AE214" s="15"/>
      <c r="AF214" s="13"/>
      <c r="AG214" s="15"/>
      <c r="AH214" s="13"/>
      <c r="AI214" s="15"/>
      <c r="AJ214" s="13"/>
      <c r="AK214" s="15"/>
      <c r="AL214" s="13"/>
      <c r="AM214" s="15"/>
      <c r="AN214" s="13"/>
      <c r="AO214" s="15"/>
      <c r="AP214" s="13"/>
      <c r="AQ214" s="15"/>
    </row>
    <row r="215" spans="1:43" ht="60" x14ac:dyDescent="0.25">
      <c r="A215" s="13" t="s">
        <v>577</v>
      </c>
      <c r="B215" s="13" t="s">
        <v>105</v>
      </c>
      <c r="C215" s="14">
        <v>44711.673611111109</v>
      </c>
      <c r="D215" s="13" t="s">
        <v>106</v>
      </c>
      <c r="E215" s="15" t="s">
        <v>107</v>
      </c>
      <c r="F215" s="13" t="s">
        <v>108</v>
      </c>
      <c r="G215" s="15" t="s">
        <v>109</v>
      </c>
      <c r="H215" s="13" t="s">
        <v>712</v>
      </c>
      <c r="I215" s="15" t="s">
        <v>713</v>
      </c>
      <c r="J215" s="15" t="s">
        <v>714</v>
      </c>
      <c r="K215" s="15" t="s">
        <v>715</v>
      </c>
      <c r="L215" s="13" t="s">
        <v>716</v>
      </c>
      <c r="M215" s="15" t="s">
        <v>717</v>
      </c>
      <c r="N215" s="13" t="s">
        <v>116</v>
      </c>
      <c r="O215" s="15"/>
      <c r="P215" s="15"/>
      <c r="Q215" s="15" t="s">
        <v>544</v>
      </c>
      <c r="R215" s="13" t="s">
        <v>545</v>
      </c>
      <c r="S215" s="13" t="s">
        <v>188</v>
      </c>
      <c r="T215" s="13" t="s">
        <v>120</v>
      </c>
      <c r="U215" s="14">
        <v>44111</v>
      </c>
      <c r="V215" s="14">
        <v>44161</v>
      </c>
      <c r="W215" s="15" t="s">
        <v>1113</v>
      </c>
      <c r="X215" s="13" t="s">
        <v>1114</v>
      </c>
      <c r="Y215" s="15" t="str">
        <f>VLOOKUP(X215,'Axe 2 Règles de gestion'!$D$2:$F$447,3, FALSE)</f>
        <v>Rémunération : Le militaire perçoit l'intégralité de sa rémunération.</v>
      </c>
      <c r="Z215" s="13" t="s">
        <v>1116</v>
      </c>
      <c r="AA215" s="15" t="str">
        <f>VLOOKUP(Z215,'Axe 2 Règles de gestion'!$D$2:$F$447,3, FALSE)</f>
        <v>Carrière : Le congé est assimilé à du service effectif.</v>
      </c>
      <c r="AB215" s="13" t="s">
        <v>1118</v>
      </c>
      <c r="AC215" s="15" t="str">
        <f>VLOOKUP(AB215,'Axe 2 Règles de gestion'!$D$2:$F$447,3, FALSE)</f>
        <v>Retraite : Le congé est assimilé à du service effectif.</v>
      </c>
      <c r="AD215" s="13" t="s">
        <v>1120</v>
      </c>
      <c r="AE215" s="15" t="str">
        <f>VLOOKUP(AD215,'Axe 2 Règles de gestion'!$D$2:$F$447,3, FALSE)</f>
        <v>Congés annuels : Le militaire conserve son droit à congé annuel.</v>
      </c>
      <c r="AF215" s="13" t="s">
        <v>1122</v>
      </c>
      <c r="AG215" s="15" t="str">
        <f>VLOOKUP(AF215,'Axe 2 Règles de gestion'!$D$2:$F$447,3, FALSE)</f>
        <v>Acte : Un acte administratif doit être produit.</v>
      </c>
      <c r="AH215" s="13"/>
      <c r="AI215" s="15"/>
      <c r="AJ215" s="13"/>
      <c r="AK215" s="15"/>
      <c r="AL215" s="13"/>
      <c r="AM215" s="15"/>
      <c r="AN215" s="13"/>
      <c r="AO215" s="15"/>
      <c r="AP215" s="13"/>
      <c r="AQ215" s="15"/>
    </row>
    <row r="216" spans="1:43" ht="60" x14ac:dyDescent="0.25">
      <c r="A216" s="13" t="s">
        <v>577</v>
      </c>
      <c r="B216" s="13" t="s">
        <v>229</v>
      </c>
      <c r="C216" s="14">
        <v>44708.480555555558</v>
      </c>
      <c r="D216" s="13" t="s">
        <v>106</v>
      </c>
      <c r="E216" s="15" t="s">
        <v>107</v>
      </c>
      <c r="F216" s="13" t="s">
        <v>108</v>
      </c>
      <c r="G216" s="15" t="s">
        <v>109</v>
      </c>
      <c r="H216" s="13" t="s">
        <v>712</v>
      </c>
      <c r="I216" s="15" t="s">
        <v>713</v>
      </c>
      <c r="J216" s="15" t="s">
        <v>714</v>
      </c>
      <c r="K216" s="15" t="s">
        <v>715</v>
      </c>
      <c r="L216" s="13" t="s">
        <v>716</v>
      </c>
      <c r="M216" s="15" t="s">
        <v>717</v>
      </c>
      <c r="N216" s="13" t="s">
        <v>116</v>
      </c>
      <c r="O216" s="15"/>
      <c r="P216" s="15"/>
      <c r="Q216" s="15" t="s">
        <v>544</v>
      </c>
      <c r="R216" s="13" t="s">
        <v>545</v>
      </c>
      <c r="S216" s="13" t="s">
        <v>188</v>
      </c>
      <c r="T216" s="13" t="s">
        <v>120</v>
      </c>
      <c r="U216" s="14">
        <v>44162</v>
      </c>
      <c r="V216" s="14">
        <v>44377</v>
      </c>
      <c r="W216" s="15" t="s">
        <v>1113</v>
      </c>
      <c r="X216" s="13" t="s">
        <v>1114</v>
      </c>
      <c r="Y216" s="15" t="str">
        <f>VLOOKUP(X216,'Axe 2 Règles de gestion'!$D$2:$F$447,3, FALSE)</f>
        <v>Rémunération : Le militaire perçoit l'intégralité de sa rémunération.</v>
      </c>
      <c r="Z216" s="13" t="s">
        <v>1116</v>
      </c>
      <c r="AA216" s="15" t="str">
        <f>VLOOKUP(Z216,'Axe 2 Règles de gestion'!$D$2:$F$447,3, FALSE)</f>
        <v>Carrière : Le congé est assimilé à du service effectif.</v>
      </c>
      <c r="AB216" s="13" t="s">
        <v>1118</v>
      </c>
      <c r="AC216" s="15" t="str">
        <f>VLOOKUP(AB216,'Axe 2 Règles de gestion'!$D$2:$F$447,3, FALSE)</f>
        <v>Retraite : Le congé est assimilé à du service effectif.</v>
      </c>
      <c r="AD216" s="13" t="s">
        <v>1120</v>
      </c>
      <c r="AE216" s="15" t="str">
        <f>VLOOKUP(AD216,'Axe 2 Règles de gestion'!$D$2:$F$447,3, FALSE)</f>
        <v>Congés annuels : Le militaire conserve son droit à congé annuel.</v>
      </c>
      <c r="AF216" s="13" t="s">
        <v>1122</v>
      </c>
      <c r="AG216" s="15" t="str">
        <f>VLOOKUP(AF216,'Axe 2 Règles de gestion'!$D$2:$F$447,3, FALSE)</f>
        <v>Acte : Un acte administratif doit être produit.</v>
      </c>
      <c r="AH216" s="13"/>
      <c r="AI216" s="15"/>
      <c r="AJ216" s="13"/>
      <c r="AK216" s="15"/>
      <c r="AL216" s="13"/>
      <c r="AM216" s="15"/>
      <c r="AN216" s="13"/>
      <c r="AO216" s="15"/>
      <c r="AP216" s="13"/>
      <c r="AQ216" s="15"/>
    </row>
    <row r="217" spans="1:43" ht="60" x14ac:dyDescent="0.25">
      <c r="A217" s="13" t="s">
        <v>577</v>
      </c>
      <c r="B217" s="13" t="s">
        <v>229</v>
      </c>
      <c r="C217" s="14">
        <v>44711.683333333334</v>
      </c>
      <c r="D217" s="13" t="s">
        <v>106</v>
      </c>
      <c r="E217" s="15" t="s">
        <v>107</v>
      </c>
      <c r="F217" s="13" t="s">
        <v>108</v>
      </c>
      <c r="G217" s="15" t="s">
        <v>109</v>
      </c>
      <c r="H217" s="13" t="s">
        <v>712</v>
      </c>
      <c r="I217" s="15" t="s">
        <v>713</v>
      </c>
      <c r="J217" s="15" t="s">
        <v>714</v>
      </c>
      <c r="K217" s="15" t="s">
        <v>715</v>
      </c>
      <c r="L217" s="13" t="s">
        <v>716</v>
      </c>
      <c r="M217" s="15" t="s">
        <v>717</v>
      </c>
      <c r="N217" s="13" t="s">
        <v>116</v>
      </c>
      <c r="O217" s="15"/>
      <c r="P217" s="15"/>
      <c r="Q217" s="15" t="s">
        <v>544</v>
      </c>
      <c r="R217" s="13" t="s">
        <v>545</v>
      </c>
      <c r="S217" s="13" t="s">
        <v>188</v>
      </c>
      <c r="T217" s="13" t="s">
        <v>120</v>
      </c>
      <c r="U217" s="14">
        <v>44378</v>
      </c>
      <c r="V217" s="14">
        <v>44413</v>
      </c>
      <c r="W217" s="15" t="s">
        <v>1113</v>
      </c>
      <c r="X217" s="13" t="s">
        <v>1114</v>
      </c>
      <c r="Y217" s="15" t="str">
        <f>VLOOKUP(X217,'Axe 2 Règles de gestion'!$D$2:$F$447,3, FALSE)</f>
        <v>Rémunération : Le militaire perçoit l'intégralité de sa rémunération.</v>
      </c>
      <c r="Z217" s="13" t="s">
        <v>1116</v>
      </c>
      <c r="AA217" s="15" t="str">
        <f>VLOOKUP(Z217,'Axe 2 Règles de gestion'!$D$2:$F$447,3, FALSE)</f>
        <v>Carrière : Le congé est assimilé à du service effectif.</v>
      </c>
      <c r="AB217" s="13" t="s">
        <v>1118</v>
      </c>
      <c r="AC217" s="15" t="str">
        <f>VLOOKUP(AB217,'Axe 2 Règles de gestion'!$D$2:$F$447,3, FALSE)</f>
        <v>Retraite : Le congé est assimilé à du service effectif.</v>
      </c>
      <c r="AD217" s="13" t="s">
        <v>1120</v>
      </c>
      <c r="AE217" s="15" t="str">
        <f>VLOOKUP(AD217,'Axe 2 Règles de gestion'!$D$2:$F$447,3, FALSE)</f>
        <v>Congés annuels : Le militaire conserve son droit à congé annuel.</v>
      </c>
      <c r="AF217" s="13" t="s">
        <v>1122</v>
      </c>
      <c r="AG217" s="15" t="str">
        <f>VLOOKUP(AF217,'Axe 2 Règles de gestion'!$D$2:$F$447,3, FALSE)</f>
        <v>Acte : Un acte administratif doit être produit.</v>
      </c>
      <c r="AH217" s="13"/>
      <c r="AI217" s="15"/>
      <c r="AJ217" s="13"/>
      <c r="AK217" s="15"/>
      <c r="AL217" s="13"/>
      <c r="AM217" s="15"/>
      <c r="AN217" s="13"/>
      <c r="AO217" s="15"/>
      <c r="AP217" s="13"/>
      <c r="AQ217" s="15"/>
    </row>
    <row r="218" spans="1:43" ht="60" x14ac:dyDescent="0.25">
      <c r="A218" s="13" t="s">
        <v>577</v>
      </c>
      <c r="B218" s="13" t="s">
        <v>229</v>
      </c>
      <c r="C218" s="14">
        <v>44708.490277777775</v>
      </c>
      <c r="D218" s="13" t="s">
        <v>106</v>
      </c>
      <c r="E218" s="15" t="s">
        <v>107</v>
      </c>
      <c r="F218" s="13" t="s">
        <v>108</v>
      </c>
      <c r="G218" s="15" t="s">
        <v>109</v>
      </c>
      <c r="H218" s="13" t="s">
        <v>712</v>
      </c>
      <c r="I218" s="15" t="s">
        <v>713</v>
      </c>
      <c r="J218" s="15" t="s">
        <v>714</v>
      </c>
      <c r="K218" s="15" t="s">
        <v>715</v>
      </c>
      <c r="L218" s="13" t="s">
        <v>716</v>
      </c>
      <c r="M218" s="15" t="s">
        <v>717</v>
      </c>
      <c r="N218" s="13" t="s">
        <v>116</v>
      </c>
      <c r="O218" s="15"/>
      <c r="P218" s="15"/>
      <c r="Q218" s="15" t="s">
        <v>544</v>
      </c>
      <c r="R218" s="13" t="s">
        <v>545</v>
      </c>
      <c r="S218" s="13" t="s">
        <v>188</v>
      </c>
      <c r="T218" s="13" t="s">
        <v>120</v>
      </c>
      <c r="U218" s="14">
        <v>44414</v>
      </c>
      <c r="V218" s="14"/>
      <c r="W218" s="15" t="s">
        <v>1113</v>
      </c>
      <c r="X218" s="13" t="s">
        <v>1114</v>
      </c>
      <c r="Y218" s="15" t="str">
        <f>VLOOKUP(X218,'Axe 2 Règles de gestion'!$D$2:$F$447,3, FALSE)</f>
        <v>Rémunération : Le militaire perçoit l'intégralité de sa rémunération.</v>
      </c>
      <c r="Z218" s="13" t="s">
        <v>1116</v>
      </c>
      <c r="AA218" s="15" t="str">
        <f>VLOOKUP(Z218,'Axe 2 Règles de gestion'!$D$2:$F$447,3, FALSE)</f>
        <v>Carrière : Le congé est assimilé à du service effectif.</v>
      </c>
      <c r="AB218" s="13" t="s">
        <v>1118</v>
      </c>
      <c r="AC218" s="15" t="str">
        <f>VLOOKUP(AB218,'Axe 2 Règles de gestion'!$D$2:$F$447,3, FALSE)</f>
        <v>Retraite : Le congé est assimilé à du service effectif.</v>
      </c>
      <c r="AD218" s="13" t="s">
        <v>1120</v>
      </c>
      <c r="AE218" s="15" t="str">
        <f>VLOOKUP(AD218,'Axe 2 Règles de gestion'!$D$2:$F$447,3, FALSE)</f>
        <v>Congés annuels : Le militaire conserve son droit à congé annuel.</v>
      </c>
      <c r="AF218" s="13" t="s">
        <v>1122</v>
      </c>
      <c r="AG218" s="15" t="str">
        <f>VLOOKUP(AF218,'Axe 2 Règles de gestion'!$D$2:$F$447,3, FALSE)</f>
        <v>Acte : Un acte administratif doit être produit.</v>
      </c>
      <c r="AH218" s="13"/>
      <c r="AI218" s="15"/>
      <c r="AJ218" s="13"/>
      <c r="AK218" s="15"/>
      <c r="AL218" s="13"/>
      <c r="AM218" s="15"/>
      <c r="AN218" s="13"/>
      <c r="AO218" s="15"/>
      <c r="AP218" s="13"/>
      <c r="AQ218" s="15"/>
    </row>
    <row r="219" spans="1:43" ht="60" x14ac:dyDescent="0.25">
      <c r="A219" s="13" t="s">
        <v>148</v>
      </c>
      <c r="B219" s="13" t="s">
        <v>229</v>
      </c>
      <c r="C219" s="14">
        <v>44306.70416666667</v>
      </c>
      <c r="D219" s="13" t="s">
        <v>106</v>
      </c>
      <c r="E219" s="15" t="s">
        <v>107</v>
      </c>
      <c r="F219" s="13" t="s">
        <v>108</v>
      </c>
      <c r="G219" s="15" t="s">
        <v>109</v>
      </c>
      <c r="H219" s="13" t="s">
        <v>712</v>
      </c>
      <c r="I219" s="15" t="s">
        <v>713</v>
      </c>
      <c r="J219" s="15" t="s">
        <v>714</v>
      </c>
      <c r="K219" s="15" t="s">
        <v>715</v>
      </c>
      <c r="L219" s="13" t="s">
        <v>734</v>
      </c>
      <c r="M219" s="15" t="s">
        <v>735</v>
      </c>
      <c r="N219" s="13" t="s">
        <v>152</v>
      </c>
      <c r="O219" s="15"/>
      <c r="P219" s="15"/>
      <c r="Q219" s="15" t="s">
        <v>544</v>
      </c>
      <c r="R219" s="13" t="s">
        <v>545</v>
      </c>
      <c r="S219" s="13" t="s">
        <v>188</v>
      </c>
      <c r="T219" s="13" t="s">
        <v>120</v>
      </c>
      <c r="U219" s="14">
        <v>43831</v>
      </c>
      <c r="V219" s="14">
        <v>44110</v>
      </c>
      <c r="W219" s="15"/>
      <c r="X219" s="13"/>
      <c r="Y219" s="15"/>
      <c r="Z219" s="13"/>
      <c r="AA219" s="15"/>
      <c r="AB219" s="13"/>
      <c r="AC219" s="15"/>
      <c r="AD219" s="13"/>
      <c r="AE219" s="15"/>
      <c r="AF219" s="13"/>
      <c r="AG219" s="15"/>
      <c r="AH219" s="13"/>
      <c r="AI219" s="15"/>
      <c r="AJ219" s="13"/>
      <c r="AK219" s="15"/>
      <c r="AL219" s="13"/>
      <c r="AM219" s="15"/>
      <c r="AN219" s="13"/>
      <c r="AO219" s="15"/>
      <c r="AP219" s="13"/>
      <c r="AQ219" s="15"/>
    </row>
    <row r="220" spans="1:43" ht="60" x14ac:dyDescent="0.25">
      <c r="A220" s="13" t="s">
        <v>148</v>
      </c>
      <c r="B220" s="13" t="s">
        <v>229</v>
      </c>
      <c r="C220" s="14">
        <v>44306.704861111109</v>
      </c>
      <c r="D220" s="13" t="s">
        <v>106</v>
      </c>
      <c r="E220" s="15" t="s">
        <v>107</v>
      </c>
      <c r="F220" s="13" t="s">
        <v>108</v>
      </c>
      <c r="G220" s="15" t="s">
        <v>109</v>
      </c>
      <c r="H220" s="13" t="s">
        <v>712</v>
      </c>
      <c r="I220" s="15" t="s">
        <v>713</v>
      </c>
      <c r="J220" s="15" t="s">
        <v>714</v>
      </c>
      <c r="K220" s="15" t="s">
        <v>715</v>
      </c>
      <c r="L220" s="13" t="s">
        <v>734</v>
      </c>
      <c r="M220" s="15" t="s">
        <v>735</v>
      </c>
      <c r="N220" s="13" t="s">
        <v>152</v>
      </c>
      <c r="O220" s="15"/>
      <c r="P220" s="15"/>
      <c r="Q220" s="15" t="s">
        <v>544</v>
      </c>
      <c r="R220" s="13" t="s">
        <v>545</v>
      </c>
      <c r="S220" s="13" t="s">
        <v>188</v>
      </c>
      <c r="T220" s="13" t="s">
        <v>120</v>
      </c>
      <c r="U220" s="14">
        <v>44111</v>
      </c>
      <c r="V220" s="14">
        <v>44120</v>
      </c>
      <c r="W220" s="15"/>
      <c r="X220" s="13"/>
      <c r="Y220" s="15"/>
      <c r="Z220" s="13"/>
      <c r="AA220" s="15"/>
      <c r="AB220" s="13"/>
      <c r="AC220" s="15"/>
      <c r="AD220" s="13"/>
      <c r="AE220" s="15"/>
      <c r="AF220" s="13"/>
      <c r="AG220" s="15"/>
      <c r="AH220" s="13"/>
      <c r="AI220" s="15"/>
      <c r="AJ220" s="13"/>
      <c r="AK220" s="15"/>
      <c r="AL220" s="13"/>
      <c r="AM220" s="15"/>
      <c r="AN220" s="13"/>
      <c r="AO220" s="15"/>
      <c r="AP220" s="13"/>
      <c r="AQ220" s="15"/>
    </row>
    <row r="221" spans="1:43" ht="60" x14ac:dyDescent="0.25">
      <c r="A221" s="13" t="s">
        <v>577</v>
      </c>
      <c r="B221" s="13" t="s">
        <v>105</v>
      </c>
      <c r="C221" s="14">
        <v>44708.500694444447</v>
      </c>
      <c r="D221" s="13" t="s">
        <v>106</v>
      </c>
      <c r="E221" s="15" t="s">
        <v>107</v>
      </c>
      <c r="F221" s="13" t="s">
        <v>108</v>
      </c>
      <c r="G221" s="15" t="s">
        <v>109</v>
      </c>
      <c r="H221" s="13" t="s">
        <v>712</v>
      </c>
      <c r="I221" s="15" t="s">
        <v>713</v>
      </c>
      <c r="J221" s="15" t="s">
        <v>714</v>
      </c>
      <c r="K221" s="15" t="s">
        <v>715</v>
      </c>
      <c r="L221" s="13" t="s">
        <v>734</v>
      </c>
      <c r="M221" s="15" t="s">
        <v>735</v>
      </c>
      <c r="N221" s="13" t="s">
        <v>152</v>
      </c>
      <c r="O221" s="15"/>
      <c r="P221" s="15"/>
      <c r="Q221" s="15" t="s">
        <v>544</v>
      </c>
      <c r="R221" s="13" t="s">
        <v>545</v>
      </c>
      <c r="S221" s="13" t="s">
        <v>188</v>
      </c>
      <c r="T221" s="13" t="s">
        <v>120</v>
      </c>
      <c r="U221" s="14">
        <v>44121</v>
      </c>
      <c r="V221" s="14">
        <v>44161</v>
      </c>
      <c r="W221" s="15"/>
      <c r="X221" s="13"/>
      <c r="Y221" s="15"/>
      <c r="Z221" s="13"/>
      <c r="AA221" s="15"/>
      <c r="AB221" s="13"/>
      <c r="AC221" s="15"/>
      <c r="AD221" s="13"/>
      <c r="AE221" s="15"/>
      <c r="AF221" s="13"/>
      <c r="AG221" s="15"/>
      <c r="AH221" s="13"/>
      <c r="AI221" s="15"/>
      <c r="AJ221" s="13"/>
      <c r="AK221" s="15"/>
      <c r="AL221" s="13"/>
      <c r="AM221" s="15"/>
      <c r="AN221" s="13"/>
      <c r="AO221" s="15"/>
      <c r="AP221" s="13"/>
      <c r="AQ221" s="15"/>
    </row>
    <row r="222" spans="1:43" ht="60" x14ac:dyDescent="0.25">
      <c r="A222" s="13" t="s">
        <v>577</v>
      </c>
      <c r="B222" s="13" t="s">
        <v>229</v>
      </c>
      <c r="C222" s="14">
        <v>44708.501388888886</v>
      </c>
      <c r="D222" s="13" t="s">
        <v>106</v>
      </c>
      <c r="E222" s="15" t="s">
        <v>107</v>
      </c>
      <c r="F222" s="13" t="s">
        <v>108</v>
      </c>
      <c r="G222" s="15" t="s">
        <v>109</v>
      </c>
      <c r="H222" s="13" t="s">
        <v>712</v>
      </c>
      <c r="I222" s="15" t="s">
        <v>713</v>
      </c>
      <c r="J222" s="15" t="s">
        <v>714</v>
      </c>
      <c r="K222" s="15" t="s">
        <v>715</v>
      </c>
      <c r="L222" s="13" t="s">
        <v>734</v>
      </c>
      <c r="M222" s="15" t="s">
        <v>735</v>
      </c>
      <c r="N222" s="13" t="s">
        <v>152</v>
      </c>
      <c r="O222" s="15"/>
      <c r="P222" s="15"/>
      <c r="Q222" s="15" t="s">
        <v>544</v>
      </c>
      <c r="R222" s="13" t="s">
        <v>545</v>
      </c>
      <c r="S222" s="13" t="s">
        <v>188</v>
      </c>
      <c r="T222" s="13" t="s">
        <v>120</v>
      </c>
      <c r="U222" s="14">
        <v>44162</v>
      </c>
      <c r="V222" s="14">
        <v>44377</v>
      </c>
      <c r="W222" s="15"/>
      <c r="X222" s="13"/>
      <c r="Y222" s="15"/>
      <c r="Z222" s="13"/>
      <c r="AA222" s="15"/>
      <c r="AB222" s="13"/>
      <c r="AC222" s="15"/>
      <c r="AD222" s="13"/>
      <c r="AE222" s="15"/>
      <c r="AF222" s="13"/>
      <c r="AG222" s="15"/>
      <c r="AH222" s="13"/>
      <c r="AI222" s="15"/>
      <c r="AJ222" s="13"/>
      <c r="AK222" s="15"/>
      <c r="AL222" s="13"/>
      <c r="AM222" s="15"/>
      <c r="AN222" s="13"/>
      <c r="AO222" s="15"/>
      <c r="AP222" s="13"/>
      <c r="AQ222" s="15"/>
    </row>
    <row r="223" spans="1:43" ht="60" x14ac:dyDescent="0.25">
      <c r="A223" s="13" t="s">
        <v>577</v>
      </c>
      <c r="B223" s="13" t="s">
        <v>229</v>
      </c>
      <c r="C223" s="14">
        <v>44708.586111111108</v>
      </c>
      <c r="D223" s="13" t="s">
        <v>106</v>
      </c>
      <c r="E223" s="15" t="s">
        <v>107</v>
      </c>
      <c r="F223" s="13" t="s">
        <v>108</v>
      </c>
      <c r="G223" s="15" t="s">
        <v>109</v>
      </c>
      <c r="H223" s="13" t="s">
        <v>712</v>
      </c>
      <c r="I223" s="15" t="s">
        <v>713</v>
      </c>
      <c r="J223" s="15" t="s">
        <v>714</v>
      </c>
      <c r="K223" s="15" t="s">
        <v>715</v>
      </c>
      <c r="L223" s="13" t="s">
        <v>734</v>
      </c>
      <c r="M223" s="15" t="s">
        <v>735</v>
      </c>
      <c r="N223" s="13" t="s">
        <v>152</v>
      </c>
      <c r="O223" s="15"/>
      <c r="P223" s="15"/>
      <c r="Q223" s="15" t="s">
        <v>544</v>
      </c>
      <c r="R223" s="13" t="s">
        <v>545</v>
      </c>
      <c r="S223" s="13" t="s">
        <v>188</v>
      </c>
      <c r="T223" s="13" t="s">
        <v>120</v>
      </c>
      <c r="U223" s="14">
        <v>44378</v>
      </c>
      <c r="V223" s="14">
        <v>44413</v>
      </c>
      <c r="W223" s="15"/>
      <c r="X223" s="13"/>
      <c r="Y223" s="15"/>
      <c r="Z223" s="13"/>
      <c r="AA223" s="15"/>
      <c r="AB223" s="13"/>
      <c r="AC223" s="15"/>
      <c r="AD223" s="13"/>
      <c r="AE223" s="15"/>
      <c r="AF223" s="13"/>
      <c r="AG223" s="15"/>
      <c r="AH223" s="13"/>
      <c r="AI223" s="15"/>
      <c r="AJ223" s="13"/>
      <c r="AK223" s="15"/>
      <c r="AL223" s="13"/>
      <c r="AM223" s="15"/>
      <c r="AN223" s="13"/>
      <c r="AO223" s="15"/>
      <c r="AP223" s="13"/>
      <c r="AQ223" s="15"/>
    </row>
    <row r="224" spans="1:43" ht="60" x14ac:dyDescent="0.25">
      <c r="A224" s="13" t="s">
        <v>577</v>
      </c>
      <c r="B224" s="13" t="s">
        <v>229</v>
      </c>
      <c r="C224" s="14">
        <v>44708.586805555555</v>
      </c>
      <c r="D224" s="13" t="s">
        <v>106</v>
      </c>
      <c r="E224" s="15" t="s">
        <v>107</v>
      </c>
      <c r="F224" s="13" t="s">
        <v>108</v>
      </c>
      <c r="G224" s="15" t="s">
        <v>109</v>
      </c>
      <c r="H224" s="13" t="s">
        <v>712</v>
      </c>
      <c r="I224" s="15" t="s">
        <v>713</v>
      </c>
      <c r="J224" s="15" t="s">
        <v>714</v>
      </c>
      <c r="K224" s="15" t="s">
        <v>715</v>
      </c>
      <c r="L224" s="13" t="s">
        <v>734</v>
      </c>
      <c r="M224" s="15" t="s">
        <v>735</v>
      </c>
      <c r="N224" s="13" t="s">
        <v>152</v>
      </c>
      <c r="O224" s="15"/>
      <c r="P224" s="15"/>
      <c r="Q224" s="15" t="s">
        <v>544</v>
      </c>
      <c r="R224" s="13" t="s">
        <v>545</v>
      </c>
      <c r="S224" s="13" t="s">
        <v>188</v>
      </c>
      <c r="T224" s="13" t="s">
        <v>120</v>
      </c>
      <c r="U224" s="14">
        <v>44414</v>
      </c>
      <c r="V224" s="14"/>
      <c r="W224" s="15"/>
      <c r="X224" s="13"/>
      <c r="Y224" s="15"/>
      <c r="Z224" s="13"/>
      <c r="AA224" s="15"/>
      <c r="AB224" s="13"/>
      <c r="AC224" s="15"/>
      <c r="AD224" s="13"/>
      <c r="AE224" s="15"/>
      <c r="AF224" s="13"/>
      <c r="AG224" s="15"/>
      <c r="AH224" s="13"/>
      <c r="AI224" s="15"/>
      <c r="AJ224" s="13"/>
      <c r="AK224" s="15"/>
      <c r="AL224" s="13"/>
      <c r="AM224" s="15"/>
      <c r="AN224" s="13"/>
      <c r="AO224" s="15"/>
      <c r="AP224" s="13"/>
      <c r="AQ224" s="15"/>
    </row>
    <row r="225" spans="1:43" ht="60" x14ac:dyDescent="0.25">
      <c r="A225" s="13" t="s">
        <v>305</v>
      </c>
      <c r="B225" s="13" t="s">
        <v>229</v>
      </c>
      <c r="C225" s="14">
        <v>45812.654166666667</v>
      </c>
      <c r="D225" s="13" t="s">
        <v>106</v>
      </c>
      <c r="E225" s="15" t="s">
        <v>107</v>
      </c>
      <c r="F225" s="13" t="s">
        <v>108</v>
      </c>
      <c r="G225" s="15" t="s">
        <v>109</v>
      </c>
      <c r="H225" s="13" t="s">
        <v>712</v>
      </c>
      <c r="I225" s="15" t="s">
        <v>713</v>
      </c>
      <c r="J225" s="15" t="s">
        <v>714</v>
      </c>
      <c r="K225" s="15" t="s">
        <v>715</v>
      </c>
      <c r="L225" s="13" t="s">
        <v>716</v>
      </c>
      <c r="M225" s="15" t="s">
        <v>717</v>
      </c>
      <c r="N225" s="13" t="s">
        <v>116</v>
      </c>
      <c r="O225" s="15"/>
      <c r="P225" s="15"/>
      <c r="Q225" s="15" t="s">
        <v>642</v>
      </c>
      <c r="R225" s="13" t="s">
        <v>643</v>
      </c>
      <c r="S225" s="13" t="s">
        <v>188</v>
      </c>
      <c r="T225" s="13" t="s">
        <v>120</v>
      </c>
      <c r="U225" s="14">
        <v>45717</v>
      </c>
      <c r="V225" s="14"/>
      <c r="W225" s="15"/>
      <c r="X225" s="13"/>
      <c r="Y225" s="15"/>
      <c r="Z225" s="13"/>
      <c r="AA225" s="15"/>
      <c r="AB225" s="13"/>
      <c r="AC225" s="15"/>
      <c r="AD225" s="13"/>
      <c r="AE225" s="15"/>
      <c r="AF225" s="13"/>
      <c r="AG225" s="15"/>
      <c r="AH225" s="13"/>
      <c r="AI225" s="15"/>
      <c r="AJ225" s="13"/>
      <c r="AK225" s="15"/>
      <c r="AL225" s="13"/>
      <c r="AM225" s="15"/>
      <c r="AN225" s="13"/>
      <c r="AO225" s="15"/>
      <c r="AP225" s="13" t="s">
        <v>646</v>
      </c>
      <c r="AQ225" s="15"/>
    </row>
    <row r="226" spans="1:43" ht="60" x14ac:dyDescent="0.25">
      <c r="A226" s="13" t="s">
        <v>305</v>
      </c>
      <c r="B226" s="13" t="s">
        <v>229</v>
      </c>
      <c r="C226" s="14">
        <v>45812.654861111114</v>
      </c>
      <c r="D226" s="13" t="s">
        <v>106</v>
      </c>
      <c r="E226" s="15" t="s">
        <v>107</v>
      </c>
      <c r="F226" s="13" t="s">
        <v>108</v>
      </c>
      <c r="G226" s="15" t="s">
        <v>109</v>
      </c>
      <c r="H226" s="13" t="s">
        <v>712</v>
      </c>
      <c r="I226" s="15" t="s">
        <v>713</v>
      </c>
      <c r="J226" s="15" t="s">
        <v>714</v>
      </c>
      <c r="K226" s="15" t="s">
        <v>715</v>
      </c>
      <c r="L226" s="13" t="s">
        <v>734</v>
      </c>
      <c r="M226" s="15" t="s">
        <v>735</v>
      </c>
      <c r="N226" s="13" t="s">
        <v>152</v>
      </c>
      <c r="O226" s="15"/>
      <c r="P226" s="15"/>
      <c r="Q226" s="15" t="s">
        <v>642</v>
      </c>
      <c r="R226" s="13" t="s">
        <v>643</v>
      </c>
      <c r="S226" s="13" t="s">
        <v>188</v>
      </c>
      <c r="T226" s="13" t="s">
        <v>120</v>
      </c>
      <c r="U226" s="14">
        <v>45717</v>
      </c>
      <c r="V226" s="14"/>
      <c r="W226" s="15"/>
      <c r="X226" s="13"/>
      <c r="Y226" s="15"/>
      <c r="Z226" s="13"/>
      <c r="AA226" s="15"/>
      <c r="AB226" s="13"/>
      <c r="AC226" s="15"/>
      <c r="AD226" s="13"/>
      <c r="AE226" s="15"/>
      <c r="AF226" s="13"/>
      <c r="AG226" s="15"/>
      <c r="AH226" s="13"/>
      <c r="AI226" s="15"/>
      <c r="AJ226" s="13"/>
      <c r="AK226" s="15"/>
      <c r="AL226" s="13"/>
      <c r="AM226" s="15"/>
      <c r="AN226" s="13"/>
      <c r="AO226" s="15"/>
      <c r="AP226" s="13" t="s">
        <v>646</v>
      </c>
      <c r="AQ226" s="15"/>
    </row>
    <row r="227" spans="1:43" ht="60" x14ac:dyDescent="0.25">
      <c r="A227" s="13" t="s">
        <v>148</v>
      </c>
      <c r="B227" s="13" t="s">
        <v>229</v>
      </c>
      <c r="C227" s="14">
        <v>44306.702777777777</v>
      </c>
      <c r="D227" s="13" t="s">
        <v>106</v>
      </c>
      <c r="E227" s="15" t="s">
        <v>107</v>
      </c>
      <c r="F227" s="13" t="s">
        <v>108</v>
      </c>
      <c r="G227" s="15" t="s">
        <v>109</v>
      </c>
      <c r="H227" s="13" t="s">
        <v>712</v>
      </c>
      <c r="I227" s="15" t="s">
        <v>713</v>
      </c>
      <c r="J227" s="15" t="s">
        <v>714</v>
      </c>
      <c r="K227" s="15" t="s">
        <v>715</v>
      </c>
      <c r="L227" s="13" t="s">
        <v>716</v>
      </c>
      <c r="M227" s="15" t="s">
        <v>717</v>
      </c>
      <c r="N227" s="13" t="s">
        <v>116</v>
      </c>
      <c r="O227" s="15"/>
      <c r="P227" s="15"/>
      <c r="Q227" s="15" t="s">
        <v>648</v>
      </c>
      <c r="R227" s="13" t="s">
        <v>649</v>
      </c>
      <c r="S227" s="13" t="s">
        <v>188</v>
      </c>
      <c r="T227" s="13" t="s">
        <v>120</v>
      </c>
      <c r="U227" s="14">
        <v>43831</v>
      </c>
      <c r="V227" s="14">
        <v>44110</v>
      </c>
      <c r="W227" s="15"/>
      <c r="X227" s="13"/>
      <c r="Y227" s="15"/>
      <c r="Z227" s="13"/>
      <c r="AA227" s="15"/>
      <c r="AB227" s="13"/>
      <c r="AC227" s="15"/>
      <c r="AD227" s="13"/>
      <c r="AE227" s="15"/>
      <c r="AF227" s="13"/>
      <c r="AG227" s="15"/>
      <c r="AH227" s="13"/>
      <c r="AI227" s="15"/>
      <c r="AJ227" s="13"/>
      <c r="AK227" s="15"/>
      <c r="AL227" s="13"/>
      <c r="AM227" s="15"/>
      <c r="AN227" s="13"/>
      <c r="AO227" s="15"/>
      <c r="AP227" s="13"/>
      <c r="AQ227" s="15"/>
    </row>
    <row r="228" spans="1:43" ht="60" x14ac:dyDescent="0.25">
      <c r="A228" s="13" t="s">
        <v>577</v>
      </c>
      <c r="B228" s="13" t="s">
        <v>105</v>
      </c>
      <c r="C228" s="14">
        <v>44711.674305555556</v>
      </c>
      <c r="D228" s="13" t="s">
        <v>106</v>
      </c>
      <c r="E228" s="15" t="s">
        <v>107</v>
      </c>
      <c r="F228" s="13" t="s">
        <v>108</v>
      </c>
      <c r="G228" s="15" t="s">
        <v>109</v>
      </c>
      <c r="H228" s="13" t="s">
        <v>712</v>
      </c>
      <c r="I228" s="15" t="s">
        <v>713</v>
      </c>
      <c r="J228" s="15" t="s">
        <v>714</v>
      </c>
      <c r="K228" s="15" t="s">
        <v>715</v>
      </c>
      <c r="L228" s="13" t="s">
        <v>716</v>
      </c>
      <c r="M228" s="15" t="s">
        <v>717</v>
      </c>
      <c r="N228" s="13" t="s">
        <v>116</v>
      </c>
      <c r="O228" s="15"/>
      <c r="P228" s="15"/>
      <c r="Q228" s="15" t="s">
        <v>648</v>
      </c>
      <c r="R228" s="13" t="s">
        <v>649</v>
      </c>
      <c r="S228" s="13" t="s">
        <v>188</v>
      </c>
      <c r="T228" s="13" t="s">
        <v>120</v>
      </c>
      <c r="U228" s="14">
        <v>44111</v>
      </c>
      <c r="V228" s="14">
        <v>44161</v>
      </c>
      <c r="W228" s="15" t="s">
        <v>1113</v>
      </c>
      <c r="X228" s="13" t="s">
        <v>1114</v>
      </c>
      <c r="Y228" s="15" t="str">
        <f>VLOOKUP(X228,'Axe 2 Règles de gestion'!$D$2:$F$447,3, FALSE)</f>
        <v>Rémunération : Le militaire perçoit l'intégralité de sa rémunération.</v>
      </c>
      <c r="Z228" s="13" t="s">
        <v>1116</v>
      </c>
      <c r="AA228" s="15" t="str">
        <f>VLOOKUP(Z228,'Axe 2 Règles de gestion'!$D$2:$F$447,3, FALSE)</f>
        <v>Carrière : Le congé est assimilé à du service effectif.</v>
      </c>
      <c r="AB228" s="13" t="s">
        <v>1118</v>
      </c>
      <c r="AC228" s="15" t="str">
        <f>VLOOKUP(AB228,'Axe 2 Règles de gestion'!$D$2:$F$447,3, FALSE)</f>
        <v>Retraite : Le congé est assimilé à du service effectif.</v>
      </c>
      <c r="AD228" s="13" t="s">
        <v>1120</v>
      </c>
      <c r="AE228" s="15" t="str">
        <f>VLOOKUP(AD228,'Axe 2 Règles de gestion'!$D$2:$F$447,3, FALSE)</f>
        <v>Congés annuels : Le militaire conserve son droit à congé annuel.</v>
      </c>
      <c r="AF228" s="13" t="s">
        <v>1122</v>
      </c>
      <c r="AG228" s="15" t="str">
        <f>VLOOKUP(AF228,'Axe 2 Règles de gestion'!$D$2:$F$447,3, FALSE)</f>
        <v>Acte : Un acte administratif doit être produit.</v>
      </c>
      <c r="AH228" s="13"/>
      <c r="AI228" s="15"/>
      <c r="AJ228" s="13"/>
      <c r="AK228" s="15"/>
      <c r="AL228" s="13"/>
      <c r="AM228" s="15"/>
      <c r="AN228" s="13"/>
      <c r="AO228" s="15"/>
      <c r="AP228" s="13"/>
      <c r="AQ228" s="15"/>
    </row>
    <row r="229" spans="1:43" ht="60" x14ac:dyDescent="0.25">
      <c r="A229" s="13" t="s">
        <v>577</v>
      </c>
      <c r="B229" s="13" t="s">
        <v>229</v>
      </c>
      <c r="C229" s="14">
        <v>44708.495138888888</v>
      </c>
      <c r="D229" s="13" t="s">
        <v>106</v>
      </c>
      <c r="E229" s="15" t="s">
        <v>107</v>
      </c>
      <c r="F229" s="13" t="s">
        <v>108</v>
      </c>
      <c r="G229" s="15" t="s">
        <v>109</v>
      </c>
      <c r="H229" s="13" t="s">
        <v>712</v>
      </c>
      <c r="I229" s="15" t="s">
        <v>713</v>
      </c>
      <c r="J229" s="15" t="s">
        <v>714</v>
      </c>
      <c r="K229" s="15" t="s">
        <v>715</v>
      </c>
      <c r="L229" s="13" t="s">
        <v>716</v>
      </c>
      <c r="M229" s="15" t="s">
        <v>717</v>
      </c>
      <c r="N229" s="13" t="s">
        <v>116</v>
      </c>
      <c r="O229" s="15"/>
      <c r="P229" s="15"/>
      <c r="Q229" s="15" t="s">
        <v>648</v>
      </c>
      <c r="R229" s="13" t="s">
        <v>649</v>
      </c>
      <c r="S229" s="13" t="s">
        <v>188</v>
      </c>
      <c r="T229" s="13" t="s">
        <v>120</v>
      </c>
      <c r="U229" s="14">
        <v>44162</v>
      </c>
      <c r="V229" s="14">
        <v>44377</v>
      </c>
      <c r="W229" s="15" t="s">
        <v>1113</v>
      </c>
      <c r="X229" s="13" t="s">
        <v>1114</v>
      </c>
      <c r="Y229" s="15" t="str">
        <f>VLOOKUP(X229,'Axe 2 Règles de gestion'!$D$2:$F$447,3, FALSE)</f>
        <v>Rémunération : Le militaire perçoit l'intégralité de sa rémunération.</v>
      </c>
      <c r="Z229" s="13" t="s">
        <v>1116</v>
      </c>
      <c r="AA229" s="15" t="str">
        <f>VLOOKUP(Z229,'Axe 2 Règles de gestion'!$D$2:$F$447,3, FALSE)</f>
        <v>Carrière : Le congé est assimilé à du service effectif.</v>
      </c>
      <c r="AB229" s="13" t="s">
        <v>1118</v>
      </c>
      <c r="AC229" s="15" t="str">
        <f>VLOOKUP(AB229,'Axe 2 Règles de gestion'!$D$2:$F$447,3, FALSE)</f>
        <v>Retraite : Le congé est assimilé à du service effectif.</v>
      </c>
      <c r="AD229" s="13" t="s">
        <v>1120</v>
      </c>
      <c r="AE229" s="15" t="str">
        <f>VLOOKUP(AD229,'Axe 2 Règles de gestion'!$D$2:$F$447,3, FALSE)</f>
        <v>Congés annuels : Le militaire conserve son droit à congé annuel.</v>
      </c>
      <c r="AF229" s="13" t="s">
        <v>1122</v>
      </c>
      <c r="AG229" s="15" t="str">
        <f>VLOOKUP(AF229,'Axe 2 Règles de gestion'!$D$2:$F$447,3, FALSE)</f>
        <v>Acte : Un acte administratif doit être produit.</v>
      </c>
      <c r="AH229" s="13"/>
      <c r="AI229" s="15"/>
      <c r="AJ229" s="13"/>
      <c r="AK229" s="15"/>
      <c r="AL229" s="13"/>
      <c r="AM229" s="15"/>
      <c r="AN229" s="13"/>
      <c r="AO229" s="15"/>
      <c r="AP229" s="13"/>
      <c r="AQ229" s="15"/>
    </row>
    <row r="230" spans="1:43" ht="60" x14ac:dyDescent="0.25">
      <c r="A230" s="13" t="s">
        <v>577</v>
      </c>
      <c r="B230" s="13" t="s">
        <v>229</v>
      </c>
      <c r="C230" s="14">
        <v>44711.683333333334</v>
      </c>
      <c r="D230" s="13" t="s">
        <v>106</v>
      </c>
      <c r="E230" s="15" t="s">
        <v>107</v>
      </c>
      <c r="F230" s="13" t="s">
        <v>108</v>
      </c>
      <c r="G230" s="15" t="s">
        <v>109</v>
      </c>
      <c r="H230" s="13" t="s">
        <v>712</v>
      </c>
      <c r="I230" s="15" t="s">
        <v>713</v>
      </c>
      <c r="J230" s="15" t="s">
        <v>714</v>
      </c>
      <c r="K230" s="15" t="s">
        <v>715</v>
      </c>
      <c r="L230" s="13" t="s">
        <v>716</v>
      </c>
      <c r="M230" s="15" t="s">
        <v>717</v>
      </c>
      <c r="N230" s="13" t="s">
        <v>116</v>
      </c>
      <c r="O230" s="15"/>
      <c r="P230" s="15"/>
      <c r="Q230" s="15" t="s">
        <v>648</v>
      </c>
      <c r="R230" s="13" t="s">
        <v>649</v>
      </c>
      <c r="S230" s="13" t="s">
        <v>188</v>
      </c>
      <c r="T230" s="13" t="s">
        <v>120</v>
      </c>
      <c r="U230" s="14">
        <v>44378</v>
      </c>
      <c r="V230" s="14">
        <v>44413</v>
      </c>
      <c r="W230" s="15" t="s">
        <v>1113</v>
      </c>
      <c r="X230" s="13" t="s">
        <v>1114</v>
      </c>
      <c r="Y230" s="15" t="str">
        <f>VLOOKUP(X230,'Axe 2 Règles de gestion'!$D$2:$F$447,3, FALSE)</f>
        <v>Rémunération : Le militaire perçoit l'intégralité de sa rémunération.</v>
      </c>
      <c r="Z230" s="13" t="s">
        <v>1116</v>
      </c>
      <c r="AA230" s="15" t="str">
        <f>VLOOKUP(Z230,'Axe 2 Règles de gestion'!$D$2:$F$447,3, FALSE)</f>
        <v>Carrière : Le congé est assimilé à du service effectif.</v>
      </c>
      <c r="AB230" s="13" t="s">
        <v>1118</v>
      </c>
      <c r="AC230" s="15" t="str">
        <f>VLOOKUP(AB230,'Axe 2 Règles de gestion'!$D$2:$F$447,3, FALSE)</f>
        <v>Retraite : Le congé est assimilé à du service effectif.</v>
      </c>
      <c r="AD230" s="13" t="s">
        <v>1120</v>
      </c>
      <c r="AE230" s="15" t="str">
        <f>VLOOKUP(AD230,'Axe 2 Règles de gestion'!$D$2:$F$447,3, FALSE)</f>
        <v>Congés annuels : Le militaire conserve son droit à congé annuel.</v>
      </c>
      <c r="AF230" s="13" t="s">
        <v>1122</v>
      </c>
      <c r="AG230" s="15" t="str">
        <f>VLOOKUP(AF230,'Axe 2 Règles de gestion'!$D$2:$F$447,3, FALSE)</f>
        <v>Acte : Un acte administratif doit être produit.</v>
      </c>
      <c r="AH230" s="13"/>
      <c r="AI230" s="15"/>
      <c r="AJ230" s="13"/>
      <c r="AK230" s="15"/>
      <c r="AL230" s="13"/>
      <c r="AM230" s="15"/>
      <c r="AN230" s="13"/>
      <c r="AO230" s="15"/>
      <c r="AP230" s="13"/>
      <c r="AQ230" s="15"/>
    </row>
    <row r="231" spans="1:43" ht="60" x14ac:dyDescent="0.25">
      <c r="A231" s="13" t="s">
        <v>577</v>
      </c>
      <c r="B231" s="13" t="s">
        <v>229</v>
      </c>
      <c r="C231" s="14">
        <v>44708.495833333334</v>
      </c>
      <c r="D231" s="13" t="s">
        <v>106</v>
      </c>
      <c r="E231" s="15" t="s">
        <v>107</v>
      </c>
      <c r="F231" s="13" t="s">
        <v>108</v>
      </c>
      <c r="G231" s="15" t="s">
        <v>109</v>
      </c>
      <c r="H231" s="13" t="s">
        <v>712</v>
      </c>
      <c r="I231" s="15" t="s">
        <v>713</v>
      </c>
      <c r="J231" s="15" t="s">
        <v>714</v>
      </c>
      <c r="K231" s="15" t="s">
        <v>715</v>
      </c>
      <c r="L231" s="13" t="s">
        <v>716</v>
      </c>
      <c r="M231" s="15" t="s">
        <v>717</v>
      </c>
      <c r="N231" s="13" t="s">
        <v>116</v>
      </c>
      <c r="O231" s="15"/>
      <c r="P231" s="15"/>
      <c r="Q231" s="15" t="s">
        <v>648</v>
      </c>
      <c r="R231" s="13" t="s">
        <v>649</v>
      </c>
      <c r="S231" s="13" t="s">
        <v>188</v>
      </c>
      <c r="T231" s="13" t="s">
        <v>120</v>
      </c>
      <c r="U231" s="14">
        <v>44414</v>
      </c>
      <c r="V231" s="14"/>
      <c r="W231" s="15" t="s">
        <v>1113</v>
      </c>
      <c r="X231" s="13" t="s">
        <v>1114</v>
      </c>
      <c r="Y231" s="15" t="str">
        <f>VLOOKUP(X231,'Axe 2 Règles de gestion'!$D$2:$F$447,3, FALSE)</f>
        <v>Rémunération : Le militaire perçoit l'intégralité de sa rémunération.</v>
      </c>
      <c r="Z231" s="13" t="s">
        <v>1116</v>
      </c>
      <c r="AA231" s="15" t="str">
        <f>VLOOKUP(Z231,'Axe 2 Règles de gestion'!$D$2:$F$447,3, FALSE)</f>
        <v>Carrière : Le congé est assimilé à du service effectif.</v>
      </c>
      <c r="AB231" s="13" t="s">
        <v>1118</v>
      </c>
      <c r="AC231" s="15" t="str">
        <f>VLOOKUP(AB231,'Axe 2 Règles de gestion'!$D$2:$F$447,3, FALSE)</f>
        <v>Retraite : Le congé est assimilé à du service effectif.</v>
      </c>
      <c r="AD231" s="13" t="s">
        <v>1120</v>
      </c>
      <c r="AE231" s="15" t="str">
        <f>VLOOKUP(AD231,'Axe 2 Règles de gestion'!$D$2:$F$447,3, FALSE)</f>
        <v>Congés annuels : Le militaire conserve son droit à congé annuel.</v>
      </c>
      <c r="AF231" s="13" t="s">
        <v>1122</v>
      </c>
      <c r="AG231" s="15" t="str">
        <f>VLOOKUP(AF231,'Axe 2 Règles de gestion'!$D$2:$F$447,3, FALSE)</f>
        <v>Acte : Un acte administratif doit être produit.</v>
      </c>
      <c r="AH231" s="13"/>
      <c r="AI231" s="15"/>
      <c r="AJ231" s="13"/>
      <c r="AK231" s="15"/>
      <c r="AL231" s="13"/>
      <c r="AM231" s="15"/>
      <c r="AN231" s="13"/>
      <c r="AO231" s="15"/>
      <c r="AP231" s="13"/>
      <c r="AQ231" s="15"/>
    </row>
    <row r="232" spans="1:43" ht="60" x14ac:dyDescent="0.25">
      <c r="A232" s="13" t="s">
        <v>148</v>
      </c>
      <c r="B232" s="13" t="s">
        <v>229</v>
      </c>
      <c r="C232" s="14">
        <v>44306.705555555556</v>
      </c>
      <c r="D232" s="13" t="s">
        <v>106</v>
      </c>
      <c r="E232" s="15" t="s">
        <v>107</v>
      </c>
      <c r="F232" s="13" t="s">
        <v>108</v>
      </c>
      <c r="G232" s="15" t="s">
        <v>109</v>
      </c>
      <c r="H232" s="13" t="s">
        <v>712</v>
      </c>
      <c r="I232" s="15" t="s">
        <v>713</v>
      </c>
      <c r="J232" s="15" t="s">
        <v>714</v>
      </c>
      <c r="K232" s="15" t="s">
        <v>715</v>
      </c>
      <c r="L232" s="13" t="s">
        <v>734</v>
      </c>
      <c r="M232" s="15" t="s">
        <v>735</v>
      </c>
      <c r="N232" s="13" t="s">
        <v>152</v>
      </c>
      <c r="O232" s="15"/>
      <c r="P232" s="15"/>
      <c r="Q232" s="15" t="s">
        <v>648</v>
      </c>
      <c r="R232" s="13" t="s">
        <v>649</v>
      </c>
      <c r="S232" s="13" t="s">
        <v>188</v>
      </c>
      <c r="T232" s="13" t="s">
        <v>120</v>
      </c>
      <c r="U232" s="14">
        <v>43831</v>
      </c>
      <c r="V232" s="14">
        <v>44110</v>
      </c>
      <c r="W232" s="15"/>
      <c r="X232" s="13"/>
      <c r="Y232" s="15"/>
      <c r="Z232" s="13"/>
      <c r="AA232" s="15"/>
      <c r="AB232" s="13"/>
      <c r="AC232" s="15"/>
      <c r="AD232" s="13"/>
      <c r="AE232" s="15"/>
      <c r="AF232" s="13"/>
      <c r="AG232" s="15"/>
      <c r="AH232" s="13"/>
      <c r="AI232" s="15"/>
      <c r="AJ232" s="13"/>
      <c r="AK232" s="15"/>
      <c r="AL232" s="13"/>
      <c r="AM232" s="15"/>
      <c r="AN232" s="13"/>
      <c r="AO232" s="15"/>
      <c r="AP232" s="13"/>
      <c r="AQ232" s="15"/>
    </row>
    <row r="233" spans="1:43" ht="60" x14ac:dyDescent="0.25">
      <c r="A233" s="13" t="s">
        <v>148</v>
      </c>
      <c r="B233" s="13" t="s">
        <v>229</v>
      </c>
      <c r="C233" s="14">
        <v>44306.706250000003</v>
      </c>
      <c r="D233" s="13" t="s">
        <v>106</v>
      </c>
      <c r="E233" s="15" t="s">
        <v>107</v>
      </c>
      <c r="F233" s="13" t="s">
        <v>108</v>
      </c>
      <c r="G233" s="15" t="s">
        <v>109</v>
      </c>
      <c r="H233" s="13" t="s">
        <v>712</v>
      </c>
      <c r="I233" s="15" t="s">
        <v>713</v>
      </c>
      <c r="J233" s="15" t="s">
        <v>714</v>
      </c>
      <c r="K233" s="15" t="s">
        <v>715</v>
      </c>
      <c r="L233" s="13" t="s">
        <v>734</v>
      </c>
      <c r="M233" s="15" t="s">
        <v>735</v>
      </c>
      <c r="N233" s="13" t="s">
        <v>152</v>
      </c>
      <c r="O233" s="15"/>
      <c r="P233" s="15"/>
      <c r="Q233" s="15" t="s">
        <v>648</v>
      </c>
      <c r="R233" s="13" t="s">
        <v>649</v>
      </c>
      <c r="S233" s="13" t="s">
        <v>188</v>
      </c>
      <c r="T233" s="13" t="s">
        <v>120</v>
      </c>
      <c r="U233" s="14">
        <v>44111</v>
      </c>
      <c r="V233" s="14">
        <v>44120</v>
      </c>
      <c r="W233" s="15"/>
      <c r="X233" s="13"/>
      <c r="Y233" s="15"/>
      <c r="Z233" s="13"/>
      <c r="AA233" s="15"/>
      <c r="AB233" s="13"/>
      <c r="AC233" s="15"/>
      <c r="AD233" s="13"/>
      <c r="AE233" s="15"/>
      <c r="AF233" s="13"/>
      <c r="AG233" s="15"/>
      <c r="AH233" s="13"/>
      <c r="AI233" s="15"/>
      <c r="AJ233" s="13"/>
      <c r="AK233" s="15"/>
      <c r="AL233" s="13"/>
      <c r="AM233" s="15"/>
      <c r="AN233" s="13"/>
      <c r="AO233" s="15"/>
      <c r="AP233" s="13"/>
      <c r="AQ233" s="15"/>
    </row>
    <row r="234" spans="1:43" ht="60" x14ac:dyDescent="0.25">
      <c r="A234" s="13" t="s">
        <v>577</v>
      </c>
      <c r="B234" s="13" t="s">
        <v>105</v>
      </c>
      <c r="C234" s="14">
        <v>44708.586805555555</v>
      </c>
      <c r="D234" s="13" t="s">
        <v>106</v>
      </c>
      <c r="E234" s="15" t="s">
        <v>107</v>
      </c>
      <c r="F234" s="13" t="s">
        <v>108</v>
      </c>
      <c r="G234" s="15" t="s">
        <v>109</v>
      </c>
      <c r="H234" s="13" t="s">
        <v>712</v>
      </c>
      <c r="I234" s="15" t="s">
        <v>713</v>
      </c>
      <c r="J234" s="15" t="s">
        <v>714</v>
      </c>
      <c r="K234" s="15" t="s">
        <v>715</v>
      </c>
      <c r="L234" s="13" t="s">
        <v>734</v>
      </c>
      <c r="M234" s="15" t="s">
        <v>735</v>
      </c>
      <c r="N234" s="13" t="s">
        <v>152</v>
      </c>
      <c r="O234" s="15"/>
      <c r="P234" s="15"/>
      <c r="Q234" s="15" t="s">
        <v>648</v>
      </c>
      <c r="R234" s="13" t="s">
        <v>649</v>
      </c>
      <c r="S234" s="13" t="s">
        <v>188</v>
      </c>
      <c r="T234" s="13" t="s">
        <v>120</v>
      </c>
      <c r="U234" s="14">
        <v>44121</v>
      </c>
      <c r="V234" s="14">
        <v>44161</v>
      </c>
      <c r="W234" s="15"/>
      <c r="X234" s="13"/>
      <c r="Y234" s="15"/>
      <c r="Z234" s="13"/>
      <c r="AA234" s="15"/>
      <c r="AB234" s="13"/>
      <c r="AC234" s="15"/>
      <c r="AD234" s="13"/>
      <c r="AE234" s="15"/>
      <c r="AF234" s="13"/>
      <c r="AG234" s="15"/>
      <c r="AH234" s="13"/>
      <c r="AI234" s="15"/>
      <c r="AJ234" s="13"/>
      <c r="AK234" s="15"/>
      <c r="AL234" s="13"/>
      <c r="AM234" s="15"/>
      <c r="AN234" s="13"/>
      <c r="AO234" s="15"/>
      <c r="AP234" s="13"/>
      <c r="AQ234" s="15"/>
    </row>
    <row r="235" spans="1:43" ht="60" x14ac:dyDescent="0.25">
      <c r="A235" s="13" t="s">
        <v>577</v>
      </c>
      <c r="B235" s="13" t="s">
        <v>229</v>
      </c>
      <c r="C235" s="14">
        <v>44708.587500000001</v>
      </c>
      <c r="D235" s="13" t="s">
        <v>106</v>
      </c>
      <c r="E235" s="15" t="s">
        <v>107</v>
      </c>
      <c r="F235" s="13" t="s">
        <v>108</v>
      </c>
      <c r="G235" s="15" t="s">
        <v>109</v>
      </c>
      <c r="H235" s="13" t="s">
        <v>712</v>
      </c>
      <c r="I235" s="15" t="s">
        <v>713</v>
      </c>
      <c r="J235" s="15" t="s">
        <v>714</v>
      </c>
      <c r="K235" s="15" t="s">
        <v>715</v>
      </c>
      <c r="L235" s="13" t="s">
        <v>734</v>
      </c>
      <c r="M235" s="15" t="s">
        <v>735</v>
      </c>
      <c r="N235" s="13" t="s">
        <v>152</v>
      </c>
      <c r="O235" s="15"/>
      <c r="P235" s="15"/>
      <c r="Q235" s="15" t="s">
        <v>648</v>
      </c>
      <c r="R235" s="13" t="s">
        <v>649</v>
      </c>
      <c r="S235" s="13" t="s">
        <v>188</v>
      </c>
      <c r="T235" s="13" t="s">
        <v>120</v>
      </c>
      <c r="U235" s="14">
        <v>44162</v>
      </c>
      <c r="V235" s="14">
        <v>44377</v>
      </c>
      <c r="W235" s="15"/>
      <c r="X235" s="13"/>
      <c r="Y235" s="15"/>
      <c r="Z235" s="13"/>
      <c r="AA235" s="15"/>
      <c r="AB235" s="13"/>
      <c r="AC235" s="15"/>
      <c r="AD235" s="13"/>
      <c r="AE235" s="15"/>
      <c r="AF235" s="13"/>
      <c r="AG235" s="15"/>
      <c r="AH235" s="13"/>
      <c r="AI235" s="15"/>
      <c r="AJ235" s="13"/>
      <c r="AK235" s="15"/>
      <c r="AL235" s="13"/>
      <c r="AM235" s="15"/>
      <c r="AN235" s="13"/>
      <c r="AO235" s="15"/>
      <c r="AP235" s="13"/>
      <c r="AQ235" s="15"/>
    </row>
    <row r="236" spans="1:43" ht="60" x14ac:dyDescent="0.25">
      <c r="A236" s="13" t="s">
        <v>577</v>
      </c>
      <c r="B236" s="13" t="s">
        <v>229</v>
      </c>
      <c r="C236" s="14">
        <v>44708.588194444441</v>
      </c>
      <c r="D236" s="13" t="s">
        <v>106</v>
      </c>
      <c r="E236" s="15" t="s">
        <v>107</v>
      </c>
      <c r="F236" s="13" t="s">
        <v>108</v>
      </c>
      <c r="G236" s="15" t="s">
        <v>109</v>
      </c>
      <c r="H236" s="13" t="s">
        <v>712</v>
      </c>
      <c r="I236" s="15" t="s">
        <v>713</v>
      </c>
      <c r="J236" s="15" t="s">
        <v>714</v>
      </c>
      <c r="K236" s="15" t="s">
        <v>715</v>
      </c>
      <c r="L236" s="13" t="s">
        <v>734</v>
      </c>
      <c r="M236" s="15" t="s">
        <v>735</v>
      </c>
      <c r="N236" s="13" t="s">
        <v>152</v>
      </c>
      <c r="O236" s="15"/>
      <c r="P236" s="15"/>
      <c r="Q236" s="15" t="s">
        <v>648</v>
      </c>
      <c r="R236" s="13" t="s">
        <v>649</v>
      </c>
      <c r="S236" s="13" t="s">
        <v>188</v>
      </c>
      <c r="T236" s="13" t="s">
        <v>120</v>
      </c>
      <c r="U236" s="14">
        <v>44378</v>
      </c>
      <c r="V236" s="14">
        <v>44413</v>
      </c>
      <c r="W236" s="15"/>
      <c r="X236" s="13"/>
      <c r="Y236" s="15"/>
      <c r="Z236" s="13"/>
      <c r="AA236" s="15"/>
      <c r="AB236" s="13"/>
      <c r="AC236" s="15"/>
      <c r="AD236" s="13"/>
      <c r="AE236" s="15"/>
      <c r="AF236" s="13"/>
      <c r="AG236" s="15"/>
      <c r="AH236" s="13"/>
      <c r="AI236" s="15"/>
      <c r="AJ236" s="13"/>
      <c r="AK236" s="15"/>
      <c r="AL236" s="13"/>
      <c r="AM236" s="15"/>
      <c r="AN236" s="13"/>
      <c r="AO236" s="15"/>
      <c r="AP236" s="13"/>
      <c r="AQ236" s="15"/>
    </row>
    <row r="237" spans="1:43" ht="60" x14ac:dyDescent="0.25">
      <c r="A237" s="13" t="s">
        <v>577</v>
      </c>
      <c r="B237" s="13" t="s">
        <v>229</v>
      </c>
      <c r="C237" s="14">
        <v>44708.588194444441</v>
      </c>
      <c r="D237" s="13" t="s">
        <v>106</v>
      </c>
      <c r="E237" s="15" t="s">
        <v>107</v>
      </c>
      <c r="F237" s="13" t="s">
        <v>108</v>
      </c>
      <c r="G237" s="15" t="s">
        <v>109</v>
      </c>
      <c r="H237" s="13" t="s">
        <v>712</v>
      </c>
      <c r="I237" s="15" t="s">
        <v>713</v>
      </c>
      <c r="J237" s="15" t="s">
        <v>714</v>
      </c>
      <c r="K237" s="15" t="s">
        <v>715</v>
      </c>
      <c r="L237" s="13" t="s">
        <v>734</v>
      </c>
      <c r="M237" s="15" t="s">
        <v>735</v>
      </c>
      <c r="N237" s="13" t="s">
        <v>152</v>
      </c>
      <c r="O237" s="15"/>
      <c r="P237" s="15"/>
      <c r="Q237" s="15" t="s">
        <v>648</v>
      </c>
      <c r="R237" s="13" t="s">
        <v>649</v>
      </c>
      <c r="S237" s="13" t="s">
        <v>188</v>
      </c>
      <c r="T237" s="13" t="s">
        <v>120</v>
      </c>
      <c r="U237" s="14">
        <v>44414</v>
      </c>
      <c r="V237" s="14"/>
      <c r="W237" s="15"/>
      <c r="X237" s="13"/>
      <c r="Y237" s="15"/>
      <c r="Z237" s="13"/>
      <c r="AA237" s="15"/>
      <c r="AB237" s="13"/>
      <c r="AC237" s="15"/>
      <c r="AD237" s="13"/>
      <c r="AE237" s="15"/>
      <c r="AF237" s="13"/>
      <c r="AG237" s="15"/>
      <c r="AH237" s="13"/>
      <c r="AI237" s="15"/>
      <c r="AJ237" s="13"/>
      <c r="AK237" s="15"/>
      <c r="AL237" s="13"/>
      <c r="AM237" s="15"/>
      <c r="AN237" s="13"/>
      <c r="AO237" s="15"/>
      <c r="AP237" s="13"/>
      <c r="AQ237" s="15"/>
    </row>
    <row r="238" spans="1:43" ht="60" x14ac:dyDescent="0.25">
      <c r="A238" s="13" t="s">
        <v>661</v>
      </c>
      <c r="B238" s="13" t="s">
        <v>229</v>
      </c>
      <c r="C238" s="14">
        <v>45393.609722222223</v>
      </c>
      <c r="D238" s="13" t="s">
        <v>106</v>
      </c>
      <c r="E238" s="15" t="s">
        <v>107</v>
      </c>
      <c r="F238" s="13" t="s">
        <v>108</v>
      </c>
      <c r="G238" s="15" t="s">
        <v>109</v>
      </c>
      <c r="H238" s="13" t="s">
        <v>712</v>
      </c>
      <c r="I238" s="15" t="s">
        <v>713</v>
      </c>
      <c r="J238" s="15" t="s">
        <v>714</v>
      </c>
      <c r="K238" s="15" t="s">
        <v>715</v>
      </c>
      <c r="L238" s="13" t="s">
        <v>716</v>
      </c>
      <c r="M238" s="15" t="s">
        <v>717</v>
      </c>
      <c r="N238" s="13" t="s">
        <v>116</v>
      </c>
      <c r="O238" s="15"/>
      <c r="P238" s="15"/>
      <c r="Q238" s="15" t="s">
        <v>662</v>
      </c>
      <c r="R238" s="13" t="s">
        <v>663</v>
      </c>
      <c r="S238" s="13" t="s">
        <v>188</v>
      </c>
      <c r="T238" s="13" t="s">
        <v>120</v>
      </c>
      <c r="U238" s="14">
        <v>44546</v>
      </c>
      <c r="V238" s="14"/>
      <c r="W238" s="15"/>
      <c r="X238" s="13"/>
      <c r="Y238" s="15"/>
      <c r="Z238" s="13"/>
      <c r="AA238" s="15"/>
      <c r="AB238" s="13"/>
      <c r="AC238" s="15"/>
      <c r="AD238" s="13"/>
      <c r="AE238" s="15"/>
      <c r="AF238" s="13"/>
      <c r="AG238" s="15"/>
      <c r="AH238" s="13"/>
      <c r="AI238" s="15"/>
      <c r="AJ238" s="13"/>
      <c r="AK238" s="15"/>
      <c r="AL238" s="13"/>
      <c r="AM238" s="15"/>
      <c r="AN238" s="13"/>
      <c r="AO238" s="15"/>
      <c r="AP238" s="13"/>
      <c r="AQ238" s="15"/>
    </row>
    <row r="239" spans="1:43" ht="60" x14ac:dyDescent="0.25">
      <c r="A239" s="13" t="s">
        <v>661</v>
      </c>
      <c r="B239" s="13" t="s">
        <v>229</v>
      </c>
      <c r="C239" s="14">
        <v>45394.410416666666</v>
      </c>
      <c r="D239" s="13" t="s">
        <v>106</v>
      </c>
      <c r="E239" s="15" t="s">
        <v>107</v>
      </c>
      <c r="F239" s="13" t="s">
        <v>108</v>
      </c>
      <c r="G239" s="15" t="s">
        <v>109</v>
      </c>
      <c r="H239" s="13" t="s">
        <v>712</v>
      </c>
      <c r="I239" s="15" t="s">
        <v>713</v>
      </c>
      <c r="J239" s="15" t="s">
        <v>714</v>
      </c>
      <c r="K239" s="15" t="s">
        <v>715</v>
      </c>
      <c r="L239" s="13" t="s">
        <v>734</v>
      </c>
      <c r="M239" s="15" t="s">
        <v>735</v>
      </c>
      <c r="N239" s="13" t="s">
        <v>152</v>
      </c>
      <c r="O239" s="15"/>
      <c r="P239" s="15"/>
      <c r="Q239" s="15" t="s">
        <v>662</v>
      </c>
      <c r="R239" s="13" t="s">
        <v>663</v>
      </c>
      <c r="S239" s="13" t="s">
        <v>188</v>
      </c>
      <c r="T239" s="13" t="s">
        <v>120</v>
      </c>
      <c r="U239" s="14">
        <v>44546</v>
      </c>
      <c r="V239" s="14"/>
      <c r="W239" s="15"/>
      <c r="X239" s="13"/>
      <c r="Y239" s="15"/>
      <c r="Z239" s="13"/>
      <c r="AA239" s="15"/>
      <c r="AB239" s="13"/>
      <c r="AC239" s="15"/>
      <c r="AD239" s="13"/>
      <c r="AE239" s="15"/>
      <c r="AF239" s="13"/>
      <c r="AG239" s="15"/>
      <c r="AH239" s="13"/>
      <c r="AI239" s="15"/>
      <c r="AJ239" s="13"/>
      <c r="AK239" s="15"/>
      <c r="AL239" s="13"/>
      <c r="AM239" s="15"/>
      <c r="AN239" s="13"/>
      <c r="AO239" s="15"/>
      <c r="AP239" s="13"/>
      <c r="AQ239" s="15"/>
    </row>
    <row r="240" spans="1:43" ht="75" x14ac:dyDescent="0.25">
      <c r="A240" s="13" t="s">
        <v>661</v>
      </c>
      <c r="B240" s="13" t="s">
        <v>229</v>
      </c>
      <c r="C240" s="14">
        <v>45393.504861111112</v>
      </c>
      <c r="D240" s="13" t="s">
        <v>106</v>
      </c>
      <c r="E240" s="15" t="s">
        <v>107</v>
      </c>
      <c r="F240" s="13" t="s">
        <v>108</v>
      </c>
      <c r="G240" s="15" t="s">
        <v>109</v>
      </c>
      <c r="H240" s="13" t="s">
        <v>712</v>
      </c>
      <c r="I240" s="15" t="s">
        <v>713</v>
      </c>
      <c r="J240" s="15" t="s">
        <v>714</v>
      </c>
      <c r="K240" s="15" t="s">
        <v>715</v>
      </c>
      <c r="L240" s="13" t="s">
        <v>716</v>
      </c>
      <c r="M240" s="15" t="s">
        <v>717</v>
      </c>
      <c r="N240" s="13" t="s">
        <v>116</v>
      </c>
      <c r="O240" s="15"/>
      <c r="P240" s="15"/>
      <c r="Q240" s="15" t="s">
        <v>700</v>
      </c>
      <c r="R240" s="13" t="s">
        <v>701</v>
      </c>
      <c r="S240" s="13" t="s">
        <v>188</v>
      </c>
      <c r="T240" s="13" t="s">
        <v>120</v>
      </c>
      <c r="U240" s="14">
        <v>44546</v>
      </c>
      <c r="V240" s="14"/>
      <c r="W240" s="15"/>
      <c r="X240" s="13"/>
      <c r="Y240" s="15"/>
      <c r="Z240" s="13"/>
      <c r="AA240" s="15"/>
      <c r="AB240" s="13"/>
      <c r="AC240" s="15"/>
      <c r="AD240" s="13"/>
      <c r="AE240" s="15"/>
      <c r="AF240" s="13"/>
      <c r="AG240" s="15"/>
      <c r="AH240" s="13"/>
      <c r="AI240" s="15"/>
      <c r="AJ240" s="13"/>
      <c r="AK240" s="15"/>
      <c r="AL240" s="13"/>
      <c r="AM240" s="15"/>
      <c r="AN240" s="13"/>
      <c r="AO240" s="15"/>
      <c r="AP240" s="13"/>
      <c r="AQ240" s="15"/>
    </row>
    <row r="241" spans="1:43" ht="75" x14ac:dyDescent="0.25">
      <c r="A241" s="13" t="s">
        <v>661</v>
      </c>
      <c r="B241" s="13" t="s">
        <v>229</v>
      </c>
      <c r="C241" s="14">
        <v>45394.407638888886</v>
      </c>
      <c r="D241" s="13" t="s">
        <v>106</v>
      </c>
      <c r="E241" s="15" t="s">
        <v>107</v>
      </c>
      <c r="F241" s="13" t="s">
        <v>108</v>
      </c>
      <c r="G241" s="15" t="s">
        <v>109</v>
      </c>
      <c r="H241" s="13" t="s">
        <v>712</v>
      </c>
      <c r="I241" s="15" t="s">
        <v>713</v>
      </c>
      <c r="J241" s="15" t="s">
        <v>714</v>
      </c>
      <c r="K241" s="15" t="s">
        <v>715</v>
      </c>
      <c r="L241" s="13" t="s">
        <v>734</v>
      </c>
      <c r="M241" s="15" t="s">
        <v>735</v>
      </c>
      <c r="N241" s="13" t="s">
        <v>152</v>
      </c>
      <c r="O241" s="15"/>
      <c r="P241" s="15"/>
      <c r="Q241" s="15" t="s">
        <v>700</v>
      </c>
      <c r="R241" s="13" t="s">
        <v>701</v>
      </c>
      <c r="S241" s="13" t="s">
        <v>188</v>
      </c>
      <c r="T241" s="13" t="s">
        <v>120</v>
      </c>
      <c r="U241" s="14">
        <v>44546</v>
      </c>
      <c r="V241" s="14"/>
      <c r="W241" s="15"/>
      <c r="X241" s="13"/>
      <c r="Y241" s="15"/>
      <c r="Z241" s="13"/>
      <c r="AA241" s="15"/>
      <c r="AB241" s="13"/>
      <c r="AC241" s="15"/>
      <c r="AD241" s="13"/>
      <c r="AE241" s="15"/>
      <c r="AF241" s="13"/>
      <c r="AG241" s="15"/>
      <c r="AH241" s="13"/>
      <c r="AI241" s="15"/>
      <c r="AJ241" s="13"/>
      <c r="AK241" s="15"/>
      <c r="AL241" s="13"/>
      <c r="AM241" s="15"/>
      <c r="AN241" s="13"/>
      <c r="AO241" s="15"/>
      <c r="AP241" s="13"/>
      <c r="AQ241" s="15"/>
    </row>
    <row r="242" spans="1:43" ht="60" x14ac:dyDescent="0.25">
      <c r="A242" s="13" t="s">
        <v>661</v>
      </c>
      <c r="B242" s="13" t="s">
        <v>229</v>
      </c>
      <c r="C242" s="14">
        <v>45393.602083333331</v>
      </c>
      <c r="D242" s="13" t="s">
        <v>106</v>
      </c>
      <c r="E242" s="15" t="s">
        <v>107</v>
      </c>
      <c r="F242" s="13" t="s">
        <v>108</v>
      </c>
      <c r="G242" s="15" t="s">
        <v>109</v>
      </c>
      <c r="H242" s="13" t="s">
        <v>712</v>
      </c>
      <c r="I242" s="15" t="s">
        <v>713</v>
      </c>
      <c r="J242" s="15" t="s">
        <v>714</v>
      </c>
      <c r="K242" s="15" t="s">
        <v>715</v>
      </c>
      <c r="L242" s="13" t="s">
        <v>716</v>
      </c>
      <c r="M242" s="15" t="s">
        <v>717</v>
      </c>
      <c r="N242" s="13" t="s">
        <v>116</v>
      </c>
      <c r="O242" s="15"/>
      <c r="P242" s="15"/>
      <c r="Q242" s="15" t="s">
        <v>705</v>
      </c>
      <c r="R242" s="13" t="s">
        <v>706</v>
      </c>
      <c r="S242" s="13" t="s">
        <v>188</v>
      </c>
      <c r="T242" s="13" t="s">
        <v>120</v>
      </c>
      <c r="U242" s="14">
        <v>44546</v>
      </c>
      <c r="V242" s="14"/>
      <c r="W242" s="15"/>
      <c r="X242" s="13"/>
      <c r="Y242" s="15"/>
      <c r="Z242" s="13"/>
      <c r="AA242" s="15"/>
      <c r="AB242" s="13"/>
      <c r="AC242" s="15"/>
      <c r="AD242" s="13"/>
      <c r="AE242" s="15"/>
      <c r="AF242" s="13"/>
      <c r="AG242" s="15"/>
      <c r="AH242" s="13"/>
      <c r="AI242" s="15"/>
      <c r="AJ242" s="13"/>
      <c r="AK242" s="15"/>
      <c r="AL242" s="13"/>
      <c r="AM242" s="15"/>
      <c r="AN242" s="13"/>
      <c r="AO242" s="15"/>
      <c r="AP242" s="13"/>
      <c r="AQ242" s="15"/>
    </row>
    <row r="243" spans="1:43" ht="60" x14ac:dyDescent="0.25">
      <c r="A243" s="13" t="s">
        <v>661</v>
      </c>
      <c r="B243" s="13" t="s">
        <v>229</v>
      </c>
      <c r="C243" s="14">
        <v>45394.408333333333</v>
      </c>
      <c r="D243" s="13" t="s">
        <v>106</v>
      </c>
      <c r="E243" s="15" t="s">
        <v>107</v>
      </c>
      <c r="F243" s="13" t="s">
        <v>108</v>
      </c>
      <c r="G243" s="15" t="s">
        <v>109</v>
      </c>
      <c r="H243" s="13" t="s">
        <v>712</v>
      </c>
      <c r="I243" s="15" t="s">
        <v>713</v>
      </c>
      <c r="J243" s="15" t="s">
        <v>714</v>
      </c>
      <c r="K243" s="15" t="s">
        <v>715</v>
      </c>
      <c r="L243" s="13" t="s">
        <v>734</v>
      </c>
      <c r="M243" s="15" t="s">
        <v>735</v>
      </c>
      <c r="N243" s="13" t="s">
        <v>152</v>
      </c>
      <c r="O243" s="15"/>
      <c r="P243" s="15"/>
      <c r="Q243" s="15" t="s">
        <v>705</v>
      </c>
      <c r="R243" s="13" t="s">
        <v>706</v>
      </c>
      <c r="S243" s="13" t="s">
        <v>188</v>
      </c>
      <c r="T243" s="13" t="s">
        <v>120</v>
      </c>
      <c r="U243" s="14">
        <v>44546</v>
      </c>
      <c r="V243" s="14"/>
      <c r="W243" s="15"/>
      <c r="X243" s="13"/>
      <c r="Y243" s="15"/>
      <c r="Z243" s="13"/>
      <c r="AA243" s="15"/>
      <c r="AB243" s="13"/>
      <c r="AC243" s="15"/>
      <c r="AD243" s="13"/>
      <c r="AE243" s="15"/>
      <c r="AF243" s="13"/>
      <c r="AG243" s="15"/>
      <c r="AH243" s="13"/>
      <c r="AI243" s="15"/>
      <c r="AJ243" s="13"/>
      <c r="AK243" s="15"/>
      <c r="AL243" s="13"/>
      <c r="AM243" s="15"/>
      <c r="AN243" s="13"/>
      <c r="AO243" s="15"/>
      <c r="AP243" s="13"/>
      <c r="AQ243" s="15"/>
    </row>
    <row r="244" spans="1:43" ht="90" x14ac:dyDescent="0.25">
      <c r="A244" s="13" t="s">
        <v>661</v>
      </c>
      <c r="B244" s="13" t="s">
        <v>229</v>
      </c>
      <c r="C244" s="14">
        <v>45393.611111111109</v>
      </c>
      <c r="D244" s="13" t="s">
        <v>106</v>
      </c>
      <c r="E244" s="15" t="s">
        <v>107</v>
      </c>
      <c r="F244" s="13" t="s">
        <v>108</v>
      </c>
      <c r="G244" s="15" t="s">
        <v>109</v>
      </c>
      <c r="H244" s="13" t="s">
        <v>712</v>
      </c>
      <c r="I244" s="15" t="s">
        <v>713</v>
      </c>
      <c r="J244" s="15" t="s">
        <v>714</v>
      </c>
      <c r="K244" s="15" t="s">
        <v>715</v>
      </c>
      <c r="L244" s="13" t="s">
        <v>716</v>
      </c>
      <c r="M244" s="15" t="s">
        <v>717</v>
      </c>
      <c r="N244" s="13" t="s">
        <v>116</v>
      </c>
      <c r="O244" s="15"/>
      <c r="P244" s="15"/>
      <c r="Q244" s="15" t="s">
        <v>707</v>
      </c>
      <c r="R244" s="13" t="s">
        <v>708</v>
      </c>
      <c r="S244" s="13" t="s">
        <v>188</v>
      </c>
      <c r="T244" s="13" t="s">
        <v>120</v>
      </c>
      <c r="U244" s="14">
        <v>44546</v>
      </c>
      <c r="V244" s="14"/>
      <c r="W244" s="15"/>
      <c r="X244" s="13"/>
      <c r="Y244" s="15"/>
      <c r="Z244" s="13"/>
      <c r="AA244" s="15"/>
      <c r="AB244" s="13"/>
      <c r="AC244" s="15"/>
      <c r="AD244" s="13"/>
      <c r="AE244" s="15"/>
      <c r="AF244" s="13"/>
      <c r="AG244" s="15"/>
      <c r="AH244" s="13"/>
      <c r="AI244" s="15"/>
      <c r="AJ244" s="13"/>
      <c r="AK244" s="15"/>
      <c r="AL244" s="13"/>
      <c r="AM244" s="15"/>
      <c r="AN244" s="13"/>
      <c r="AO244" s="15"/>
      <c r="AP244" s="13"/>
      <c r="AQ244" s="15"/>
    </row>
    <row r="245" spans="1:43" ht="90" x14ac:dyDescent="0.25">
      <c r="A245" s="13" t="s">
        <v>661</v>
      </c>
      <c r="B245" s="13" t="s">
        <v>229</v>
      </c>
      <c r="C245" s="14">
        <v>45394.411111111112</v>
      </c>
      <c r="D245" s="13" t="s">
        <v>106</v>
      </c>
      <c r="E245" s="15" t="s">
        <v>107</v>
      </c>
      <c r="F245" s="13" t="s">
        <v>108</v>
      </c>
      <c r="G245" s="15" t="s">
        <v>109</v>
      </c>
      <c r="H245" s="13" t="s">
        <v>712</v>
      </c>
      <c r="I245" s="15" t="s">
        <v>713</v>
      </c>
      <c r="J245" s="15" t="s">
        <v>714</v>
      </c>
      <c r="K245" s="15" t="s">
        <v>715</v>
      </c>
      <c r="L245" s="13" t="s">
        <v>734</v>
      </c>
      <c r="M245" s="15" t="s">
        <v>735</v>
      </c>
      <c r="N245" s="13" t="s">
        <v>152</v>
      </c>
      <c r="O245" s="15"/>
      <c r="P245" s="15"/>
      <c r="Q245" s="15" t="s">
        <v>707</v>
      </c>
      <c r="R245" s="13" t="s">
        <v>708</v>
      </c>
      <c r="S245" s="13" t="s">
        <v>188</v>
      </c>
      <c r="T245" s="13" t="s">
        <v>120</v>
      </c>
      <c r="U245" s="14">
        <v>44546</v>
      </c>
      <c r="V245" s="14"/>
      <c r="W245" s="15"/>
      <c r="X245" s="13"/>
      <c r="Y245" s="15"/>
      <c r="Z245" s="13"/>
      <c r="AA245" s="15"/>
      <c r="AB245" s="13"/>
      <c r="AC245" s="15"/>
      <c r="AD245" s="13"/>
      <c r="AE245" s="15"/>
      <c r="AF245" s="13"/>
      <c r="AG245" s="15"/>
      <c r="AH245" s="13"/>
      <c r="AI245" s="15"/>
      <c r="AJ245" s="13"/>
      <c r="AK245" s="15"/>
      <c r="AL245" s="13"/>
      <c r="AM245" s="15"/>
      <c r="AN245" s="13"/>
      <c r="AO245" s="15"/>
      <c r="AP245" s="13"/>
      <c r="AQ245" s="15"/>
    </row>
    <row r="246" spans="1:43" ht="75" x14ac:dyDescent="0.25">
      <c r="A246" s="13" t="s">
        <v>148</v>
      </c>
      <c r="B246" s="13" t="s">
        <v>105</v>
      </c>
      <c r="C246" s="14">
        <v>44315.63958333333</v>
      </c>
      <c r="D246" s="13" t="s">
        <v>106</v>
      </c>
      <c r="E246" s="15" t="s">
        <v>107</v>
      </c>
      <c r="F246" s="13" t="s">
        <v>108</v>
      </c>
      <c r="G246" s="15" t="s">
        <v>109</v>
      </c>
      <c r="H246" s="13" t="s">
        <v>854</v>
      </c>
      <c r="I246" s="15" t="s">
        <v>855</v>
      </c>
      <c r="J246" s="15" t="s">
        <v>856</v>
      </c>
      <c r="K246" s="15" t="s">
        <v>857</v>
      </c>
      <c r="L246" s="13" t="s">
        <v>858</v>
      </c>
      <c r="M246" s="15" t="s">
        <v>859</v>
      </c>
      <c r="N246" s="13" t="s">
        <v>116</v>
      </c>
      <c r="O246" s="15"/>
      <c r="P246" s="15"/>
      <c r="Q246" s="15" t="s">
        <v>117</v>
      </c>
      <c r="R246" s="13" t="s">
        <v>118</v>
      </c>
      <c r="S246" s="13" t="s">
        <v>119</v>
      </c>
      <c r="T246" s="13" t="s">
        <v>149</v>
      </c>
      <c r="U246" s="14">
        <v>43647</v>
      </c>
      <c r="V246" s="14">
        <v>44161</v>
      </c>
      <c r="W246" s="15"/>
      <c r="X246" s="13"/>
      <c r="Y246" s="15"/>
      <c r="Z246" s="13"/>
      <c r="AA246" s="15"/>
      <c r="AB246" s="13"/>
      <c r="AC246" s="15"/>
      <c r="AD246" s="13"/>
      <c r="AE246" s="15"/>
      <c r="AF246" s="13"/>
      <c r="AG246" s="15"/>
      <c r="AH246" s="13"/>
      <c r="AI246" s="15"/>
      <c r="AJ246" s="13"/>
      <c r="AK246" s="15"/>
      <c r="AL246" s="13"/>
      <c r="AM246" s="15"/>
      <c r="AN246" s="13"/>
      <c r="AO246" s="15"/>
      <c r="AP246" s="13"/>
      <c r="AQ246" s="15"/>
    </row>
    <row r="247" spans="1:43" ht="90" x14ac:dyDescent="0.25">
      <c r="A247" s="13" t="s">
        <v>148</v>
      </c>
      <c r="B247" s="13" t="s">
        <v>105</v>
      </c>
      <c r="C247" s="14">
        <v>44327.427083333336</v>
      </c>
      <c r="D247" s="13" t="s">
        <v>106</v>
      </c>
      <c r="E247" s="15" t="s">
        <v>107</v>
      </c>
      <c r="F247" s="13" t="s">
        <v>108</v>
      </c>
      <c r="G247" s="15" t="s">
        <v>109</v>
      </c>
      <c r="H247" s="13" t="s">
        <v>854</v>
      </c>
      <c r="I247" s="15" t="s">
        <v>855</v>
      </c>
      <c r="J247" s="15" t="s">
        <v>856</v>
      </c>
      <c r="K247" s="15" t="s">
        <v>857</v>
      </c>
      <c r="L247" s="13" t="s">
        <v>858</v>
      </c>
      <c r="M247" s="15" t="s">
        <v>859</v>
      </c>
      <c r="N247" s="13" t="s">
        <v>116</v>
      </c>
      <c r="O247" s="15"/>
      <c r="P247" s="15"/>
      <c r="Q247" s="15" t="s">
        <v>117</v>
      </c>
      <c r="R247" s="13" t="s">
        <v>118</v>
      </c>
      <c r="S247" s="13" t="s">
        <v>119</v>
      </c>
      <c r="T247" s="13" t="s">
        <v>120</v>
      </c>
      <c r="U247" s="14">
        <v>44162</v>
      </c>
      <c r="V247" s="14"/>
      <c r="W247" s="15" t="s">
        <v>1123</v>
      </c>
      <c r="X247" s="13" t="s">
        <v>1124</v>
      </c>
      <c r="Y247" s="15" t="str">
        <f>VLOOKUP(X247,'Axe 2 Règles de gestion'!$D$2:$F$447,3, FALSE)</f>
        <v>Rémunération : L'agent conserve l'intégralité de son traitement, du supplément familial de traitement et de l'indemnité de résidence.</v>
      </c>
      <c r="Z247" s="13" t="s">
        <v>1126</v>
      </c>
      <c r="AA247" s="15" t="str">
        <f>VLOOKUP(Z247,'Axe 2 Règles de gestion'!$D$2:$F$447,3, FALSE)</f>
        <v>Carrière : L'agent conserve ses droits à l'avancement d'échelon et à l'avancement de grade en totalité.</v>
      </c>
      <c r="AB247" s="13" t="s">
        <v>1127</v>
      </c>
      <c r="AC247" s="15" t="str">
        <f>VLOOKUP(AB247,'Axe 2 Règles de gestion'!$D$2:$F$447,3, FALSE)</f>
        <v>Congés annuels : L'agent conserve son droit à congé annuel.</v>
      </c>
      <c r="AD247" s="13" t="s">
        <v>1128</v>
      </c>
      <c r="AE247" s="15" t="str">
        <f>VLOOKUP(AD247,'Axe 2 Règles de gestion'!$D$2:$F$447,3, FALSE)</f>
        <v>Maladie : Le congé de paternité doit être pris en dehors des périodes de congés de maladie.</v>
      </c>
      <c r="AF247" s="13" t="s">
        <v>1129</v>
      </c>
      <c r="AG247" s="15" t="str">
        <f>VLOOKUP(AF247,'Axe 2 Règles de gestion'!$D$2:$F$447,3, FALSE)</f>
        <v>Modalités de service : L'autorisation d'accomplir un service à temps partiel est suspendue pendant toute la durée du congé de paternité.</v>
      </c>
      <c r="AH247" s="13" t="s">
        <v>1130</v>
      </c>
      <c r="AI247" s="15" t="str">
        <f>VLOOKUP(AH247,'Axe 2 Règles de gestion'!$D$2:$F$447,3, FALSE)</f>
        <v>Retraite : Le congé paternité est considéré comme une période d'activité pour la retraite.</v>
      </c>
      <c r="AJ247" s="13" t="s">
        <v>1132</v>
      </c>
      <c r="AK247" s="15" t="str">
        <f>VLOOKUP(AJ247,'Axe 2 Règles de gestion'!$D$2:$F$447,3, FALSE)</f>
        <v>Acte : Un acte administratif doit être produit.</v>
      </c>
      <c r="AL247" s="13"/>
      <c r="AM247" s="15"/>
      <c r="AN247" s="13"/>
      <c r="AO247" s="15"/>
      <c r="AP247" s="13"/>
      <c r="AQ247" s="15"/>
    </row>
    <row r="248" spans="1:43" ht="75" x14ac:dyDescent="0.25">
      <c r="A248" s="13" t="s">
        <v>148</v>
      </c>
      <c r="B248" s="13" t="s">
        <v>105</v>
      </c>
      <c r="C248" s="14">
        <v>44315.640972222223</v>
      </c>
      <c r="D248" s="13" t="s">
        <v>106</v>
      </c>
      <c r="E248" s="15" t="s">
        <v>107</v>
      </c>
      <c r="F248" s="13" t="s">
        <v>108</v>
      </c>
      <c r="G248" s="15" t="s">
        <v>109</v>
      </c>
      <c r="H248" s="13" t="s">
        <v>854</v>
      </c>
      <c r="I248" s="15" t="s">
        <v>855</v>
      </c>
      <c r="J248" s="15" t="s">
        <v>856</v>
      </c>
      <c r="K248" s="15" t="s">
        <v>857</v>
      </c>
      <c r="L248" s="13" t="s">
        <v>879</v>
      </c>
      <c r="M248" s="15" t="s">
        <v>880</v>
      </c>
      <c r="N248" s="13" t="s">
        <v>152</v>
      </c>
      <c r="O248" s="15"/>
      <c r="P248" s="15"/>
      <c r="Q248" s="15" t="s">
        <v>117</v>
      </c>
      <c r="R248" s="13" t="s">
        <v>118</v>
      </c>
      <c r="S248" s="13" t="s">
        <v>119</v>
      </c>
      <c r="T248" s="13" t="s">
        <v>149</v>
      </c>
      <c r="U248" s="14">
        <v>43647</v>
      </c>
      <c r="V248" s="14">
        <v>44161</v>
      </c>
      <c r="W248" s="15"/>
      <c r="X248" s="13"/>
      <c r="Y248" s="15"/>
      <c r="Z248" s="13"/>
      <c r="AA248" s="15"/>
      <c r="AB248" s="13"/>
      <c r="AC248" s="15"/>
      <c r="AD248" s="13"/>
      <c r="AE248" s="15"/>
      <c r="AF248" s="13"/>
      <c r="AG248" s="15"/>
      <c r="AH248" s="13"/>
      <c r="AI248" s="15"/>
      <c r="AJ248" s="13"/>
      <c r="AK248" s="15"/>
      <c r="AL248" s="13"/>
      <c r="AM248" s="15"/>
      <c r="AN248" s="13"/>
      <c r="AO248" s="15"/>
      <c r="AP248" s="13"/>
      <c r="AQ248" s="15"/>
    </row>
    <row r="249" spans="1:43" ht="75" x14ac:dyDescent="0.25">
      <c r="A249" s="13" t="s">
        <v>148</v>
      </c>
      <c r="B249" s="13" t="s">
        <v>229</v>
      </c>
      <c r="C249" s="14">
        <v>44315.647222222222</v>
      </c>
      <c r="D249" s="13" t="s">
        <v>106</v>
      </c>
      <c r="E249" s="15" t="s">
        <v>107</v>
      </c>
      <c r="F249" s="13" t="s">
        <v>108</v>
      </c>
      <c r="G249" s="15" t="s">
        <v>109</v>
      </c>
      <c r="H249" s="13" t="s">
        <v>854</v>
      </c>
      <c r="I249" s="15" t="s">
        <v>855</v>
      </c>
      <c r="J249" s="15" t="s">
        <v>856</v>
      </c>
      <c r="K249" s="15" t="s">
        <v>857</v>
      </c>
      <c r="L249" s="13" t="s">
        <v>879</v>
      </c>
      <c r="M249" s="15" t="s">
        <v>880</v>
      </c>
      <c r="N249" s="13" t="s">
        <v>152</v>
      </c>
      <c r="O249" s="15"/>
      <c r="P249" s="15"/>
      <c r="Q249" s="15" t="s">
        <v>117</v>
      </c>
      <c r="R249" s="13" t="s">
        <v>118</v>
      </c>
      <c r="S249" s="13" t="s">
        <v>119</v>
      </c>
      <c r="T249" s="13" t="s">
        <v>120</v>
      </c>
      <c r="U249" s="14">
        <v>44162</v>
      </c>
      <c r="V249" s="14"/>
      <c r="W249" s="15"/>
      <c r="X249" s="13"/>
      <c r="Y249" s="15"/>
      <c r="Z249" s="13"/>
      <c r="AA249" s="15"/>
      <c r="AB249" s="13"/>
      <c r="AC249" s="15"/>
      <c r="AD249" s="13"/>
      <c r="AE249" s="15"/>
      <c r="AF249" s="13"/>
      <c r="AG249" s="15"/>
      <c r="AH249" s="13"/>
      <c r="AI249" s="15"/>
      <c r="AJ249" s="13"/>
      <c r="AK249" s="15"/>
      <c r="AL249" s="13"/>
      <c r="AM249" s="15"/>
      <c r="AN249" s="13"/>
      <c r="AO249" s="15"/>
      <c r="AP249" s="13"/>
      <c r="AQ249" s="15"/>
    </row>
    <row r="250" spans="1:43" ht="75" x14ac:dyDescent="0.25">
      <c r="A250" s="13" t="s">
        <v>148</v>
      </c>
      <c r="B250" s="13" t="s">
        <v>229</v>
      </c>
      <c r="C250" s="14">
        <v>44306.706944444442</v>
      </c>
      <c r="D250" s="13" t="s">
        <v>106</v>
      </c>
      <c r="E250" s="15" t="s">
        <v>107</v>
      </c>
      <c r="F250" s="13" t="s">
        <v>108</v>
      </c>
      <c r="G250" s="15" t="s">
        <v>109</v>
      </c>
      <c r="H250" s="13" t="s">
        <v>854</v>
      </c>
      <c r="I250" s="15" t="s">
        <v>855</v>
      </c>
      <c r="J250" s="15" t="s">
        <v>856</v>
      </c>
      <c r="K250" s="15" t="s">
        <v>857</v>
      </c>
      <c r="L250" s="13" t="s">
        <v>858</v>
      </c>
      <c r="M250" s="15" t="s">
        <v>859</v>
      </c>
      <c r="N250" s="13" t="s">
        <v>116</v>
      </c>
      <c r="O250" s="15"/>
      <c r="P250" s="15"/>
      <c r="Q250" s="15" t="s">
        <v>154</v>
      </c>
      <c r="R250" s="13" t="s">
        <v>155</v>
      </c>
      <c r="S250" s="13" t="s">
        <v>119</v>
      </c>
      <c r="T250" s="13" t="s">
        <v>149</v>
      </c>
      <c r="U250" s="14">
        <v>43831</v>
      </c>
      <c r="V250" s="14"/>
      <c r="W250" s="15"/>
      <c r="X250" s="13"/>
      <c r="Y250" s="15"/>
      <c r="Z250" s="13"/>
      <c r="AA250" s="15"/>
      <c r="AB250" s="13"/>
      <c r="AC250" s="15"/>
      <c r="AD250" s="13"/>
      <c r="AE250" s="15"/>
      <c r="AF250" s="13"/>
      <c r="AG250" s="15"/>
      <c r="AH250" s="13"/>
      <c r="AI250" s="15"/>
      <c r="AJ250" s="13"/>
      <c r="AK250" s="15"/>
      <c r="AL250" s="13"/>
      <c r="AM250" s="15"/>
      <c r="AN250" s="13"/>
      <c r="AO250" s="15"/>
      <c r="AP250" s="13"/>
      <c r="AQ250" s="15"/>
    </row>
    <row r="251" spans="1:43" ht="75" x14ac:dyDescent="0.25">
      <c r="A251" s="13" t="s">
        <v>148</v>
      </c>
      <c r="B251" s="13" t="s">
        <v>229</v>
      </c>
      <c r="C251" s="14">
        <v>44306.707638888889</v>
      </c>
      <c r="D251" s="13" t="s">
        <v>106</v>
      </c>
      <c r="E251" s="15" t="s">
        <v>107</v>
      </c>
      <c r="F251" s="13" t="s">
        <v>108</v>
      </c>
      <c r="G251" s="15" t="s">
        <v>109</v>
      </c>
      <c r="H251" s="13" t="s">
        <v>854</v>
      </c>
      <c r="I251" s="15" t="s">
        <v>855</v>
      </c>
      <c r="J251" s="15" t="s">
        <v>856</v>
      </c>
      <c r="K251" s="15" t="s">
        <v>857</v>
      </c>
      <c r="L251" s="13" t="s">
        <v>879</v>
      </c>
      <c r="M251" s="15" t="s">
        <v>880</v>
      </c>
      <c r="N251" s="13" t="s">
        <v>152</v>
      </c>
      <c r="O251" s="15"/>
      <c r="P251" s="15"/>
      <c r="Q251" s="15" t="s">
        <v>154</v>
      </c>
      <c r="R251" s="13" t="s">
        <v>155</v>
      </c>
      <c r="S251" s="13" t="s">
        <v>119</v>
      </c>
      <c r="T251" s="13" t="s">
        <v>149</v>
      </c>
      <c r="U251" s="14">
        <v>43831</v>
      </c>
      <c r="V251" s="14"/>
      <c r="W251" s="15"/>
      <c r="X251" s="13"/>
      <c r="Y251" s="15"/>
      <c r="Z251" s="13"/>
      <c r="AA251" s="15"/>
      <c r="AB251" s="13"/>
      <c r="AC251" s="15"/>
      <c r="AD251" s="13"/>
      <c r="AE251" s="15"/>
      <c r="AF251" s="13"/>
      <c r="AG251" s="15"/>
      <c r="AH251" s="13"/>
      <c r="AI251" s="15"/>
      <c r="AJ251" s="13"/>
      <c r="AK251" s="15"/>
      <c r="AL251" s="13"/>
      <c r="AM251" s="15"/>
      <c r="AN251" s="13"/>
      <c r="AO251" s="15"/>
      <c r="AP251" s="13"/>
      <c r="AQ251" s="15"/>
    </row>
    <row r="252" spans="1:43" ht="120" x14ac:dyDescent="0.25">
      <c r="A252" s="13" t="s">
        <v>305</v>
      </c>
      <c r="B252" s="13" t="s">
        <v>105</v>
      </c>
      <c r="C252" s="14">
        <v>45805.508333333331</v>
      </c>
      <c r="D252" s="13" t="s">
        <v>106</v>
      </c>
      <c r="E252" s="15" t="s">
        <v>107</v>
      </c>
      <c r="F252" s="13" t="s">
        <v>108</v>
      </c>
      <c r="G252" s="15" t="s">
        <v>109</v>
      </c>
      <c r="H252" s="13" t="s">
        <v>854</v>
      </c>
      <c r="I252" s="15" t="s">
        <v>855</v>
      </c>
      <c r="J252" s="15" t="s">
        <v>856</v>
      </c>
      <c r="K252" s="15" t="s">
        <v>857</v>
      </c>
      <c r="L252" s="13" t="s">
        <v>858</v>
      </c>
      <c r="M252" s="15" t="s">
        <v>859</v>
      </c>
      <c r="N252" s="13" t="s">
        <v>116</v>
      </c>
      <c r="O252" s="15"/>
      <c r="P252" s="15"/>
      <c r="Q252" s="15" t="s">
        <v>156</v>
      </c>
      <c r="R252" s="13" t="s">
        <v>157</v>
      </c>
      <c r="S252" s="13" t="s">
        <v>119</v>
      </c>
      <c r="T252" s="13" t="s">
        <v>120</v>
      </c>
      <c r="U252" s="14">
        <v>43647</v>
      </c>
      <c r="V252" s="14">
        <v>44377</v>
      </c>
      <c r="W252" s="15" t="s">
        <v>1099</v>
      </c>
      <c r="X252" s="13" t="s">
        <v>1100</v>
      </c>
      <c r="Y252" s="15" t="str">
        <f>VLOOKUP(X252,'Axe 2 Règles de gestion'!$D$2:$F$447,3, FALSE)</f>
        <v>Rémunération : L'agent qui justifie de 6 mois de service perçoit l'intégralité de sa rémunération, après déduction éventuelle des indemnités journalières versées par la sécurité sociale.</v>
      </c>
      <c r="Z252" s="13" t="s">
        <v>1102</v>
      </c>
      <c r="AA252" s="15" t="str">
        <f>VLOOKUP(Z252,'Axe 2 Règles de gestion'!$D$2:$F$447,3, FALSE)</f>
        <v>Carrière : La durée du congé est prise en compte lors du réexamen de la rémunération de l'agent.</v>
      </c>
      <c r="AB252" s="13" t="s">
        <v>1081</v>
      </c>
      <c r="AC252" s="15" t="str">
        <f>VLOOKUP(AB252,'Axe 2 Règles de gestion'!$D$2:$F$447,3, FALSE)</f>
        <v>Congés annuels : L'agent conserve son droit à congé annuel.</v>
      </c>
      <c r="AD252" s="13" t="s">
        <v>1083</v>
      </c>
      <c r="AE252" s="15" t="str">
        <f>VLOOKUP(AD252,'Axe 2 Règles de gestion'!$D$2:$F$447,3, FALSE)</f>
        <v>Maladie : Le congé de paternité doit être pris en dehors des périodes de congés de maladie.</v>
      </c>
      <c r="AF252" s="13" t="s">
        <v>1085</v>
      </c>
      <c r="AG252" s="15" t="str">
        <f>VLOOKUP(AF252,'Axe 2 Règles de gestion'!$D$2:$F$447,3, FALSE)</f>
        <v>Modalités de service : L'autorisation d'accomplir un service à temps partiel est suspendue pendant toute la durée du congé de paternité.</v>
      </c>
      <c r="AH252" s="13" t="s">
        <v>1087</v>
      </c>
      <c r="AI252" s="15" t="str">
        <f>VLOOKUP(AH252,'Axe 2 Règles de gestion'!$D$2:$F$447,3, FALSE)</f>
        <v>Retraite : Le congé est considéré comme une période d'activité pour la retraite.</v>
      </c>
      <c r="AJ252" s="13" t="s">
        <v>1089</v>
      </c>
      <c r="AK252" s="15" t="str">
        <f>VLOOKUP(AJ252,'Axe 2 Règles de gestion'!$D$2:$F$447,3, FALSE)</f>
        <v>Acte : Un acte administratif doit être produit.</v>
      </c>
      <c r="AL252" s="13"/>
      <c r="AM252" s="15"/>
      <c r="AN252" s="13"/>
      <c r="AO252" s="15"/>
      <c r="AP252" s="13" t="s">
        <v>309</v>
      </c>
      <c r="AQ252" s="15"/>
    </row>
    <row r="253" spans="1:43" ht="75" x14ac:dyDescent="0.25">
      <c r="A253" s="13" t="s">
        <v>305</v>
      </c>
      <c r="B253" s="13" t="s">
        <v>229</v>
      </c>
      <c r="C253" s="14">
        <v>45805.508333333331</v>
      </c>
      <c r="D253" s="13" t="s">
        <v>106</v>
      </c>
      <c r="E253" s="15" t="s">
        <v>107</v>
      </c>
      <c r="F253" s="13" t="s">
        <v>108</v>
      </c>
      <c r="G253" s="15" t="s">
        <v>109</v>
      </c>
      <c r="H253" s="13" t="s">
        <v>854</v>
      </c>
      <c r="I253" s="15" t="s">
        <v>855</v>
      </c>
      <c r="J253" s="15" t="s">
        <v>856</v>
      </c>
      <c r="K253" s="15" t="s">
        <v>857</v>
      </c>
      <c r="L253" s="13" t="s">
        <v>858</v>
      </c>
      <c r="M253" s="15" t="s">
        <v>859</v>
      </c>
      <c r="N253" s="13" t="s">
        <v>116</v>
      </c>
      <c r="O253" s="15"/>
      <c r="P253" s="15"/>
      <c r="Q253" s="15" t="s">
        <v>156</v>
      </c>
      <c r="R253" s="13" t="s">
        <v>157</v>
      </c>
      <c r="S253" s="13" t="s">
        <v>119</v>
      </c>
      <c r="T253" s="13" t="s">
        <v>120</v>
      </c>
      <c r="U253" s="14">
        <v>44378</v>
      </c>
      <c r="V253" s="14"/>
      <c r="W253" s="15"/>
      <c r="X253" s="13"/>
      <c r="Y253" s="15"/>
      <c r="Z253" s="13"/>
      <c r="AA253" s="15"/>
      <c r="AB253" s="13"/>
      <c r="AC253" s="15"/>
      <c r="AD253" s="13"/>
      <c r="AE253" s="15"/>
      <c r="AF253" s="13"/>
      <c r="AG253" s="15"/>
      <c r="AH253" s="13"/>
      <c r="AI253" s="15"/>
      <c r="AJ253" s="13"/>
      <c r="AK253" s="15"/>
      <c r="AL253" s="13"/>
      <c r="AM253" s="15"/>
      <c r="AN253" s="13"/>
      <c r="AO253" s="15"/>
      <c r="AP253" s="13" t="s">
        <v>309</v>
      </c>
      <c r="AQ253" s="15"/>
    </row>
    <row r="254" spans="1:43" ht="75" x14ac:dyDescent="0.25">
      <c r="A254" s="13" t="s">
        <v>280</v>
      </c>
      <c r="B254" s="13" t="s">
        <v>105</v>
      </c>
      <c r="C254" s="14">
        <v>44152.640972222223</v>
      </c>
      <c r="D254" s="13" t="s">
        <v>106</v>
      </c>
      <c r="E254" s="15" t="s">
        <v>107</v>
      </c>
      <c r="F254" s="13" t="s">
        <v>108</v>
      </c>
      <c r="G254" s="15" t="s">
        <v>109</v>
      </c>
      <c r="H254" s="13" t="s">
        <v>854</v>
      </c>
      <c r="I254" s="15" t="s">
        <v>855</v>
      </c>
      <c r="J254" s="15" t="s">
        <v>856</v>
      </c>
      <c r="K254" s="15" t="s">
        <v>857</v>
      </c>
      <c r="L254" s="13" t="s">
        <v>879</v>
      </c>
      <c r="M254" s="15" t="s">
        <v>880</v>
      </c>
      <c r="N254" s="13" t="s">
        <v>152</v>
      </c>
      <c r="O254" s="15"/>
      <c r="P254" s="15"/>
      <c r="Q254" s="15" t="s">
        <v>156</v>
      </c>
      <c r="R254" s="13" t="s">
        <v>157</v>
      </c>
      <c r="S254" s="13" t="s">
        <v>119</v>
      </c>
      <c r="T254" s="13" t="s">
        <v>120</v>
      </c>
      <c r="U254" s="14">
        <v>43647</v>
      </c>
      <c r="V254" s="14">
        <v>43889</v>
      </c>
      <c r="W254" s="15"/>
      <c r="X254" s="13"/>
      <c r="Y254" s="15"/>
      <c r="Z254" s="13"/>
      <c r="AA254" s="15"/>
      <c r="AB254" s="13"/>
      <c r="AC254" s="15"/>
      <c r="AD254" s="13"/>
      <c r="AE254" s="15"/>
      <c r="AF254" s="13"/>
      <c r="AG254" s="15"/>
      <c r="AH254" s="13"/>
      <c r="AI254" s="15"/>
      <c r="AJ254" s="13"/>
      <c r="AK254" s="15"/>
      <c r="AL254" s="13"/>
      <c r="AM254" s="15"/>
      <c r="AN254" s="13"/>
      <c r="AO254" s="15"/>
      <c r="AP254" s="13"/>
      <c r="AQ254" s="15"/>
    </row>
    <row r="255" spans="1:43" ht="75" x14ac:dyDescent="0.25">
      <c r="A255" s="13" t="s">
        <v>280</v>
      </c>
      <c r="B255" s="13" t="s">
        <v>229</v>
      </c>
      <c r="C255" s="14">
        <v>44152.64166666667</v>
      </c>
      <c r="D255" s="13" t="s">
        <v>106</v>
      </c>
      <c r="E255" s="15" t="s">
        <v>107</v>
      </c>
      <c r="F255" s="13" t="s">
        <v>108</v>
      </c>
      <c r="G255" s="15" t="s">
        <v>109</v>
      </c>
      <c r="H255" s="13" t="s">
        <v>854</v>
      </c>
      <c r="I255" s="15" t="s">
        <v>855</v>
      </c>
      <c r="J255" s="15" t="s">
        <v>856</v>
      </c>
      <c r="K255" s="15" t="s">
        <v>857</v>
      </c>
      <c r="L255" s="13" t="s">
        <v>879</v>
      </c>
      <c r="M255" s="15" t="s">
        <v>880</v>
      </c>
      <c r="N255" s="13" t="s">
        <v>152</v>
      </c>
      <c r="O255" s="15"/>
      <c r="P255" s="15"/>
      <c r="Q255" s="15" t="s">
        <v>156</v>
      </c>
      <c r="R255" s="13" t="s">
        <v>157</v>
      </c>
      <c r="S255" s="13" t="s">
        <v>119</v>
      </c>
      <c r="T255" s="13" t="s">
        <v>120</v>
      </c>
      <c r="U255" s="14">
        <v>43890</v>
      </c>
      <c r="V255" s="14">
        <v>43951</v>
      </c>
      <c r="W255" s="15"/>
      <c r="X255" s="13"/>
      <c r="Y255" s="15"/>
      <c r="Z255" s="13"/>
      <c r="AA255" s="15"/>
      <c r="AB255" s="13"/>
      <c r="AC255" s="15"/>
      <c r="AD255" s="13"/>
      <c r="AE255" s="15"/>
      <c r="AF255" s="13"/>
      <c r="AG255" s="15"/>
      <c r="AH255" s="13"/>
      <c r="AI255" s="15"/>
      <c r="AJ255" s="13"/>
      <c r="AK255" s="15"/>
      <c r="AL255" s="13"/>
      <c r="AM255" s="15"/>
      <c r="AN255" s="13"/>
      <c r="AO255" s="15"/>
      <c r="AP255" s="13"/>
      <c r="AQ255" s="15"/>
    </row>
    <row r="256" spans="1:43" ht="75" x14ac:dyDescent="0.25">
      <c r="A256" s="13" t="s">
        <v>323</v>
      </c>
      <c r="B256" s="13" t="s">
        <v>105</v>
      </c>
      <c r="C256" s="14">
        <v>44832.896527777775</v>
      </c>
      <c r="D256" s="13" t="s">
        <v>106</v>
      </c>
      <c r="E256" s="15" t="s">
        <v>107</v>
      </c>
      <c r="F256" s="13" t="s">
        <v>108</v>
      </c>
      <c r="G256" s="15" t="s">
        <v>109</v>
      </c>
      <c r="H256" s="13" t="s">
        <v>854</v>
      </c>
      <c r="I256" s="15" t="s">
        <v>855</v>
      </c>
      <c r="J256" s="15" t="s">
        <v>856</v>
      </c>
      <c r="K256" s="15" t="s">
        <v>857</v>
      </c>
      <c r="L256" s="13" t="s">
        <v>879</v>
      </c>
      <c r="M256" s="15" t="s">
        <v>880</v>
      </c>
      <c r="N256" s="13" t="s">
        <v>152</v>
      </c>
      <c r="O256" s="15"/>
      <c r="P256" s="15"/>
      <c r="Q256" s="15" t="s">
        <v>156</v>
      </c>
      <c r="R256" s="13" t="s">
        <v>157</v>
      </c>
      <c r="S256" s="13" t="s">
        <v>119</v>
      </c>
      <c r="T256" s="13" t="s">
        <v>120</v>
      </c>
      <c r="U256" s="14">
        <v>43952</v>
      </c>
      <c r="V256" s="14">
        <v>44677</v>
      </c>
      <c r="W256" s="15"/>
      <c r="X256" s="13"/>
      <c r="Y256" s="15"/>
      <c r="Z256" s="13"/>
      <c r="AA256" s="15"/>
      <c r="AB256" s="13"/>
      <c r="AC256" s="15"/>
      <c r="AD256" s="13"/>
      <c r="AE256" s="15"/>
      <c r="AF256" s="13"/>
      <c r="AG256" s="15"/>
      <c r="AH256" s="13"/>
      <c r="AI256" s="15"/>
      <c r="AJ256" s="13"/>
      <c r="AK256" s="15"/>
      <c r="AL256" s="13"/>
      <c r="AM256" s="15"/>
      <c r="AN256" s="13"/>
      <c r="AO256" s="15"/>
      <c r="AP256" s="13"/>
      <c r="AQ256" s="15"/>
    </row>
    <row r="257" spans="1:43" ht="75" x14ac:dyDescent="0.25">
      <c r="A257" s="13" t="s">
        <v>305</v>
      </c>
      <c r="B257" s="13" t="s">
        <v>105</v>
      </c>
      <c r="C257" s="14">
        <v>45805.509027777778</v>
      </c>
      <c r="D257" s="13" t="s">
        <v>106</v>
      </c>
      <c r="E257" s="15" t="s">
        <v>107</v>
      </c>
      <c r="F257" s="13" t="s">
        <v>108</v>
      </c>
      <c r="G257" s="15" t="s">
        <v>109</v>
      </c>
      <c r="H257" s="13" t="s">
        <v>854</v>
      </c>
      <c r="I257" s="15" t="s">
        <v>855</v>
      </c>
      <c r="J257" s="15" t="s">
        <v>856</v>
      </c>
      <c r="K257" s="15" t="s">
        <v>857</v>
      </c>
      <c r="L257" s="13" t="s">
        <v>879</v>
      </c>
      <c r="M257" s="15" t="s">
        <v>880</v>
      </c>
      <c r="N257" s="13" t="s">
        <v>152</v>
      </c>
      <c r="O257" s="15"/>
      <c r="P257" s="15"/>
      <c r="Q257" s="15" t="s">
        <v>156</v>
      </c>
      <c r="R257" s="13" t="s">
        <v>157</v>
      </c>
      <c r="S257" s="13" t="s">
        <v>119</v>
      </c>
      <c r="T257" s="13" t="s">
        <v>120</v>
      </c>
      <c r="U257" s="14">
        <v>44678</v>
      </c>
      <c r="V257" s="14"/>
      <c r="W257" s="15"/>
      <c r="X257" s="13"/>
      <c r="Y257" s="15"/>
      <c r="Z257" s="13"/>
      <c r="AA257" s="15"/>
      <c r="AB257" s="13"/>
      <c r="AC257" s="15"/>
      <c r="AD257" s="13"/>
      <c r="AE257" s="15"/>
      <c r="AF257" s="13"/>
      <c r="AG257" s="15"/>
      <c r="AH257" s="13"/>
      <c r="AI257" s="15"/>
      <c r="AJ257" s="13"/>
      <c r="AK257" s="15"/>
      <c r="AL257" s="13"/>
      <c r="AM257" s="15"/>
      <c r="AN257" s="13"/>
      <c r="AO257" s="15"/>
      <c r="AP257" s="13" t="s">
        <v>309</v>
      </c>
      <c r="AQ257" s="15"/>
    </row>
    <row r="258" spans="1:43" ht="75" x14ac:dyDescent="0.25">
      <c r="A258" s="13" t="s">
        <v>148</v>
      </c>
      <c r="B258" s="13" t="s">
        <v>105</v>
      </c>
      <c r="C258" s="14">
        <v>44315.638888888891</v>
      </c>
      <c r="D258" s="13" t="s">
        <v>106</v>
      </c>
      <c r="E258" s="15" t="s">
        <v>107</v>
      </c>
      <c r="F258" s="13" t="s">
        <v>108</v>
      </c>
      <c r="G258" s="15" t="s">
        <v>109</v>
      </c>
      <c r="H258" s="13" t="s">
        <v>854</v>
      </c>
      <c r="I258" s="15" t="s">
        <v>855</v>
      </c>
      <c r="J258" s="15" t="s">
        <v>856</v>
      </c>
      <c r="K258" s="15" t="s">
        <v>857</v>
      </c>
      <c r="L258" s="13" t="s">
        <v>858</v>
      </c>
      <c r="M258" s="15" t="s">
        <v>859</v>
      </c>
      <c r="N258" s="13" t="s">
        <v>116</v>
      </c>
      <c r="O258" s="15"/>
      <c r="P258" s="15"/>
      <c r="Q258" s="15" t="s">
        <v>169</v>
      </c>
      <c r="R258" s="13" t="s">
        <v>170</v>
      </c>
      <c r="S258" s="13" t="s">
        <v>119</v>
      </c>
      <c r="T258" s="13" t="s">
        <v>149</v>
      </c>
      <c r="U258" s="14">
        <v>43647</v>
      </c>
      <c r="V258" s="14">
        <v>44161</v>
      </c>
      <c r="W258" s="15"/>
      <c r="X258" s="13"/>
      <c r="Y258" s="15"/>
      <c r="Z258" s="13"/>
      <c r="AA258" s="15"/>
      <c r="AB258" s="13"/>
      <c r="AC258" s="15"/>
      <c r="AD258" s="13"/>
      <c r="AE258" s="15"/>
      <c r="AF258" s="13"/>
      <c r="AG258" s="15"/>
      <c r="AH258" s="13"/>
      <c r="AI258" s="15"/>
      <c r="AJ258" s="13"/>
      <c r="AK258" s="15"/>
      <c r="AL258" s="13"/>
      <c r="AM258" s="15"/>
      <c r="AN258" s="13"/>
      <c r="AO258" s="15"/>
      <c r="AP258" s="13"/>
      <c r="AQ258" s="15"/>
    </row>
    <row r="259" spans="1:43" ht="105" x14ac:dyDescent="0.25">
      <c r="A259" s="13" t="s">
        <v>305</v>
      </c>
      <c r="B259" s="13" t="s">
        <v>105</v>
      </c>
      <c r="C259" s="14">
        <v>45805.510416666664</v>
      </c>
      <c r="D259" s="13" t="s">
        <v>106</v>
      </c>
      <c r="E259" s="15" t="s">
        <v>107</v>
      </c>
      <c r="F259" s="13" t="s">
        <v>108</v>
      </c>
      <c r="G259" s="15" t="s">
        <v>109</v>
      </c>
      <c r="H259" s="13" t="s">
        <v>854</v>
      </c>
      <c r="I259" s="15" t="s">
        <v>855</v>
      </c>
      <c r="J259" s="15" t="s">
        <v>856</v>
      </c>
      <c r="K259" s="15" t="s">
        <v>857</v>
      </c>
      <c r="L259" s="13" t="s">
        <v>858</v>
      </c>
      <c r="M259" s="15" t="s">
        <v>859</v>
      </c>
      <c r="N259" s="13" t="s">
        <v>116</v>
      </c>
      <c r="O259" s="15"/>
      <c r="P259" s="15"/>
      <c r="Q259" s="15" t="s">
        <v>169</v>
      </c>
      <c r="R259" s="13" t="s">
        <v>170</v>
      </c>
      <c r="S259" s="13" t="s">
        <v>119</v>
      </c>
      <c r="T259" s="13" t="s">
        <v>120</v>
      </c>
      <c r="U259" s="14">
        <v>44162</v>
      </c>
      <c r="V259" s="14"/>
      <c r="W259" s="15" t="s">
        <v>1133</v>
      </c>
      <c r="X259" s="13" t="s">
        <v>1124</v>
      </c>
      <c r="Y259" s="15" t="str">
        <f>VLOOKUP(X259,'Axe 2 Règles de gestion'!$D$2:$F$447,3, FALSE)</f>
        <v>Rémunération : L'agent conserve l'intégralité de son traitement, du supplément familial de traitement et de l'indemnité de résidence.</v>
      </c>
      <c r="Z259" s="13" t="s">
        <v>1126</v>
      </c>
      <c r="AA259" s="15" t="str">
        <f>VLOOKUP(Z259,'Axe 2 Règles de gestion'!$D$2:$F$447,3, FALSE)</f>
        <v>Carrière : L'agent conserve ses droits à l'avancement d'échelon et à l'avancement de grade en totalité.</v>
      </c>
      <c r="AB259" s="13" t="s">
        <v>1134</v>
      </c>
      <c r="AC259" s="15" t="str">
        <f>VLOOKUP(AB259,'Axe 2 Règles de gestion'!$D$2:$F$447,3, FALSE)</f>
        <v>Stage : La date de fin de stage est reportée pour le temps passé dans ces congés.</v>
      </c>
      <c r="AD259" s="13" t="s">
        <v>1135</v>
      </c>
      <c r="AE259" s="15" t="str">
        <f>VLOOKUP(AD259,'Axe 2 Règles de gestion'!$D$2:$F$447,3, FALSE)</f>
        <v>Titularisation : La titularisation prend effet à la fin de la durée normale du stage sans qu'il soit tenu compte de sa prolongation imputable au congé de paternité.</v>
      </c>
      <c r="AF259" s="13" t="s">
        <v>1127</v>
      </c>
      <c r="AG259" s="15" t="str">
        <f>VLOOKUP(AF259,'Axe 2 Règles de gestion'!$D$2:$F$447,3, FALSE)</f>
        <v>Congés annuels : L'agent conserve son droit à congé annuel.</v>
      </c>
      <c r="AH259" s="13" t="s">
        <v>1128</v>
      </c>
      <c r="AI259" s="15" t="str">
        <f>VLOOKUP(AH259,'Axe 2 Règles de gestion'!$D$2:$F$447,3, FALSE)</f>
        <v>Maladie : Le congé de paternité doit être pris en dehors des périodes de congés de maladie.</v>
      </c>
      <c r="AJ259" s="13" t="s">
        <v>1129</v>
      </c>
      <c r="AK259" s="15" t="str">
        <f>VLOOKUP(AJ259,'Axe 2 Règles de gestion'!$D$2:$F$447,3, FALSE)</f>
        <v>Modalités de service : L'autorisation d'accomplir un service à temps partiel est suspendue pendant toute la durée du congé de paternité.</v>
      </c>
      <c r="AL259" s="13" t="s">
        <v>1130</v>
      </c>
      <c r="AM259" s="15" t="str">
        <f>VLOOKUP(AL259,'Axe 2 Règles de gestion'!$D$2:$F$447,3, FALSE)</f>
        <v>Retraite : Le congé paternité est considéré comme une période d'activité pour la retraite.</v>
      </c>
      <c r="AN259" s="13" t="s">
        <v>1132</v>
      </c>
      <c r="AO259" s="15" t="str">
        <f>VLOOKUP(AN259,'Axe 2 Règles de gestion'!$D$2:$F$447,3, FALSE)</f>
        <v>Acte : Un acte administratif doit être produit.</v>
      </c>
      <c r="AP259" s="13" t="s">
        <v>309</v>
      </c>
      <c r="AQ259" s="15"/>
    </row>
    <row r="260" spans="1:43" ht="75" x14ac:dyDescent="0.25">
      <c r="A260" s="13" t="s">
        <v>148</v>
      </c>
      <c r="B260" s="13" t="s">
        <v>105</v>
      </c>
      <c r="C260" s="14">
        <v>44315.640277777777</v>
      </c>
      <c r="D260" s="13" t="s">
        <v>106</v>
      </c>
      <c r="E260" s="15" t="s">
        <v>107</v>
      </c>
      <c r="F260" s="13" t="s">
        <v>108</v>
      </c>
      <c r="G260" s="15" t="s">
        <v>109</v>
      </c>
      <c r="H260" s="13" t="s">
        <v>854</v>
      </c>
      <c r="I260" s="15" t="s">
        <v>855</v>
      </c>
      <c r="J260" s="15" t="s">
        <v>856</v>
      </c>
      <c r="K260" s="15" t="s">
        <v>857</v>
      </c>
      <c r="L260" s="13" t="s">
        <v>879</v>
      </c>
      <c r="M260" s="15" t="s">
        <v>880</v>
      </c>
      <c r="N260" s="13" t="s">
        <v>152</v>
      </c>
      <c r="O260" s="15"/>
      <c r="P260" s="15"/>
      <c r="Q260" s="15" t="s">
        <v>169</v>
      </c>
      <c r="R260" s="13" t="s">
        <v>170</v>
      </c>
      <c r="S260" s="13" t="s">
        <v>119</v>
      </c>
      <c r="T260" s="13" t="s">
        <v>149</v>
      </c>
      <c r="U260" s="14">
        <v>43647</v>
      </c>
      <c r="V260" s="14">
        <v>44161</v>
      </c>
      <c r="W260" s="15"/>
      <c r="X260" s="13"/>
      <c r="Y260" s="15"/>
      <c r="Z260" s="13"/>
      <c r="AA260" s="15"/>
      <c r="AB260" s="13"/>
      <c r="AC260" s="15"/>
      <c r="AD260" s="13"/>
      <c r="AE260" s="15"/>
      <c r="AF260" s="13"/>
      <c r="AG260" s="15"/>
      <c r="AH260" s="13"/>
      <c r="AI260" s="15"/>
      <c r="AJ260" s="13"/>
      <c r="AK260" s="15"/>
      <c r="AL260" s="13"/>
      <c r="AM260" s="15"/>
      <c r="AN260" s="13"/>
      <c r="AO260" s="15"/>
      <c r="AP260" s="13"/>
      <c r="AQ260" s="15"/>
    </row>
    <row r="261" spans="1:43" ht="75" x14ac:dyDescent="0.25">
      <c r="A261" s="13" t="s">
        <v>305</v>
      </c>
      <c r="B261" s="13" t="s">
        <v>105</v>
      </c>
      <c r="C261" s="14">
        <v>45805.509722222225</v>
      </c>
      <c r="D261" s="13" t="s">
        <v>106</v>
      </c>
      <c r="E261" s="15" t="s">
        <v>107</v>
      </c>
      <c r="F261" s="13" t="s">
        <v>108</v>
      </c>
      <c r="G261" s="15" t="s">
        <v>109</v>
      </c>
      <c r="H261" s="13" t="s">
        <v>854</v>
      </c>
      <c r="I261" s="15" t="s">
        <v>855</v>
      </c>
      <c r="J261" s="15" t="s">
        <v>856</v>
      </c>
      <c r="K261" s="15" t="s">
        <v>857</v>
      </c>
      <c r="L261" s="13" t="s">
        <v>879</v>
      </c>
      <c r="M261" s="15" t="s">
        <v>880</v>
      </c>
      <c r="N261" s="13" t="s">
        <v>152</v>
      </c>
      <c r="O261" s="15"/>
      <c r="P261" s="15"/>
      <c r="Q261" s="15" t="s">
        <v>169</v>
      </c>
      <c r="R261" s="13" t="s">
        <v>170</v>
      </c>
      <c r="S261" s="13" t="s">
        <v>119</v>
      </c>
      <c r="T261" s="13" t="s">
        <v>120</v>
      </c>
      <c r="U261" s="14">
        <v>44162</v>
      </c>
      <c r="V261" s="14"/>
      <c r="W261" s="15"/>
      <c r="X261" s="13"/>
      <c r="Y261" s="15"/>
      <c r="Z261" s="13"/>
      <c r="AA261" s="15"/>
      <c r="AB261" s="13"/>
      <c r="AC261" s="15"/>
      <c r="AD261" s="13"/>
      <c r="AE261" s="15"/>
      <c r="AF261" s="13"/>
      <c r="AG261" s="15"/>
      <c r="AH261" s="13"/>
      <c r="AI261" s="15"/>
      <c r="AJ261" s="13"/>
      <c r="AK261" s="15"/>
      <c r="AL261" s="13"/>
      <c r="AM261" s="15"/>
      <c r="AN261" s="13"/>
      <c r="AO261" s="15"/>
      <c r="AP261" s="13" t="s">
        <v>309</v>
      </c>
      <c r="AQ261" s="15"/>
    </row>
    <row r="262" spans="1:43" ht="75" x14ac:dyDescent="0.25">
      <c r="A262" s="13" t="s">
        <v>902</v>
      </c>
      <c r="B262" s="13" t="s">
        <v>229</v>
      </c>
      <c r="C262" s="14">
        <v>43850.487500000003</v>
      </c>
      <c r="D262" s="13" t="s">
        <v>106</v>
      </c>
      <c r="E262" s="15" t="s">
        <v>107</v>
      </c>
      <c r="F262" s="13" t="s">
        <v>108</v>
      </c>
      <c r="G262" s="15" t="s">
        <v>109</v>
      </c>
      <c r="H262" s="13" t="s">
        <v>854</v>
      </c>
      <c r="I262" s="15" t="s">
        <v>855</v>
      </c>
      <c r="J262" s="15" t="s">
        <v>856</v>
      </c>
      <c r="K262" s="15" t="s">
        <v>857</v>
      </c>
      <c r="L262" s="13" t="s">
        <v>858</v>
      </c>
      <c r="M262" s="15" t="s">
        <v>859</v>
      </c>
      <c r="N262" s="13" t="s">
        <v>116</v>
      </c>
      <c r="O262" s="15"/>
      <c r="P262" s="15"/>
      <c r="Q262" s="15" t="s">
        <v>173</v>
      </c>
      <c r="R262" s="13" t="s">
        <v>174</v>
      </c>
      <c r="S262" s="13" t="s">
        <v>119</v>
      </c>
      <c r="T262" s="13" t="s">
        <v>120</v>
      </c>
      <c r="U262" s="14">
        <v>43647</v>
      </c>
      <c r="V262" s="14"/>
      <c r="W262" s="15"/>
      <c r="X262" s="13"/>
      <c r="Y262" s="15"/>
      <c r="Z262" s="13"/>
      <c r="AA262" s="15"/>
      <c r="AB262" s="13"/>
      <c r="AC262" s="15"/>
      <c r="AD262" s="13"/>
      <c r="AE262" s="15"/>
      <c r="AF262" s="13"/>
      <c r="AG262" s="15"/>
      <c r="AH262" s="13"/>
      <c r="AI262" s="15"/>
      <c r="AJ262" s="13"/>
      <c r="AK262" s="15"/>
      <c r="AL262" s="13"/>
      <c r="AM262" s="15"/>
      <c r="AN262" s="13"/>
      <c r="AO262" s="15"/>
      <c r="AP262" s="13"/>
      <c r="AQ262" s="15"/>
    </row>
    <row r="263" spans="1:43" ht="75" x14ac:dyDescent="0.25">
      <c r="A263" s="13" t="s">
        <v>902</v>
      </c>
      <c r="B263" s="13" t="s">
        <v>229</v>
      </c>
      <c r="C263" s="14">
        <v>43850.494444444441</v>
      </c>
      <c r="D263" s="13" t="s">
        <v>106</v>
      </c>
      <c r="E263" s="15" t="s">
        <v>107</v>
      </c>
      <c r="F263" s="13" t="s">
        <v>108</v>
      </c>
      <c r="G263" s="15" t="s">
        <v>109</v>
      </c>
      <c r="H263" s="13" t="s">
        <v>854</v>
      </c>
      <c r="I263" s="15" t="s">
        <v>855</v>
      </c>
      <c r="J263" s="15" t="s">
        <v>856</v>
      </c>
      <c r="K263" s="15" t="s">
        <v>857</v>
      </c>
      <c r="L263" s="13" t="s">
        <v>879</v>
      </c>
      <c r="M263" s="15" t="s">
        <v>880</v>
      </c>
      <c r="N263" s="13" t="s">
        <v>152</v>
      </c>
      <c r="O263" s="15"/>
      <c r="P263" s="15"/>
      <c r="Q263" s="15" t="s">
        <v>173</v>
      </c>
      <c r="R263" s="13" t="s">
        <v>174</v>
      </c>
      <c r="S263" s="13" t="s">
        <v>119</v>
      </c>
      <c r="T263" s="13" t="s">
        <v>120</v>
      </c>
      <c r="U263" s="14">
        <v>43647</v>
      </c>
      <c r="V263" s="14"/>
      <c r="W263" s="15"/>
      <c r="X263" s="13"/>
      <c r="Y263" s="15"/>
      <c r="Z263" s="13"/>
      <c r="AA263" s="15"/>
      <c r="AB263" s="13"/>
      <c r="AC263" s="15"/>
      <c r="AD263" s="13"/>
      <c r="AE263" s="15"/>
      <c r="AF263" s="13"/>
      <c r="AG263" s="15"/>
      <c r="AH263" s="13"/>
      <c r="AI263" s="15"/>
      <c r="AJ263" s="13"/>
      <c r="AK263" s="15"/>
      <c r="AL263" s="13"/>
      <c r="AM263" s="15"/>
      <c r="AN263" s="13"/>
      <c r="AO263" s="15"/>
      <c r="AP263" s="13"/>
      <c r="AQ263" s="15"/>
    </row>
    <row r="264" spans="1:43" ht="75" x14ac:dyDescent="0.25">
      <c r="A264" s="13" t="s">
        <v>305</v>
      </c>
      <c r="B264" s="13" t="s">
        <v>229</v>
      </c>
      <c r="C264" s="14">
        <v>45805.602777777778</v>
      </c>
      <c r="D264" s="13" t="s">
        <v>106</v>
      </c>
      <c r="E264" s="15" t="s">
        <v>107</v>
      </c>
      <c r="F264" s="13" t="s">
        <v>108</v>
      </c>
      <c r="G264" s="15" t="s">
        <v>109</v>
      </c>
      <c r="H264" s="13" t="s">
        <v>854</v>
      </c>
      <c r="I264" s="15" t="s">
        <v>855</v>
      </c>
      <c r="J264" s="15" t="s">
        <v>856</v>
      </c>
      <c r="K264" s="15" t="s">
        <v>857</v>
      </c>
      <c r="L264" s="13" t="s">
        <v>858</v>
      </c>
      <c r="M264" s="15" t="s">
        <v>859</v>
      </c>
      <c r="N264" s="13" t="s">
        <v>116</v>
      </c>
      <c r="O264" s="15"/>
      <c r="P264" s="15"/>
      <c r="Q264" s="15" t="s">
        <v>371</v>
      </c>
      <c r="R264" s="13" t="s">
        <v>372</v>
      </c>
      <c r="S264" s="13" t="s">
        <v>188</v>
      </c>
      <c r="T264" s="13" t="s">
        <v>120</v>
      </c>
      <c r="U264" s="14">
        <v>44162</v>
      </c>
      <c r="V264" s="14"/>
      <c r="W264" s="15"/>
      <c r="X264" s="13"/>
      <c r="Y264" s="15"/>
      <c r="Z264" s="13"/>
      <c r="AA264" s="15"/>
      <c r="AB264" s="13"/>
      <c r="AC264" s="15"/>
      <c r="AD264" s="13"/>
      <c r="AE264" s="15"/>
      <c r="AF264" s="13"/>
      <c r="AG264" s="15"/>
      <c r="AH264" s="13"/>
      <c r="AI264" s="15"/>
      <c r="AJ264" s="13"/>
      <c r="AK264" s="15"/>
      <c r="AL264" s="13"/>
      <c r="AM264" s="15"/>
      <c r="AN264" s="13"/>
      <c r="AO264" s="15"/>
      <c r="AP264" s="13" t="s">
        <v>309</v>
      </c>
      <c r="AQ264" s="15"/>
    </row>
    <row r="265" spans="1:43" ht="75" x14ac:dyDescent="0.25">
      <c r="A265" s="13" t="s">
        <v>305</v>
      </c>
      <c r="B265" s="13" t="s">
        <v>229</v>
      </c>
      <c r="C265" s="14">
        <v>45805.64166666667</v>
      </c>
      <c r="D265" s="13" t="s">
        <v>106</v>
      </c>
      <c r="E265" s="15" t="s">
        <v>107</v>
      </c>
      <c r="F265" s="13" t="s">
        <v>108</v>
      </c>
      <c r="G265" s="15" t="s">
        <v>109</v>
      </c>
      <c r="H265" s="13" t="s">
        <v>854</v>
      </c>
      <c r="I265" s="15" t="s">
        <v>855</v>
      </c>
      <c r="J265" s="15" t="s">
        <v>856</v>
      </c>
      <c r="K265" s="15" t="s">
        <v>857</v>
      </c>
      <c r="L265" s="13" t="s">
        <v>879</v>
      </c>
      <c r="M265" s="15" t="s">
        <v>880</v>
      </c>
      <c r="N265" s="13" t="s">
        <v>152</v>
      </c>
      <c r="O265" s="15"/>
      <c r="P265" s="15"/>
      <c r="Q265" s="15" t="s">
        <v>371</v>
      </c>
      <c r="R265" s="13" t="s">
        <v>372</v>
      </c>
      <c r="S265" s="13" t="s">
        <v>188</v>
      </c>
      <c r="T265" s="13" t="s">
        <v>120</v>
      </c>
      <c r="U265" s="14">
        <v>44162</v>
      </c>
      <c r="V265" s="14"/>
      <c r="W265" s="15"/>
      <c r="X265" s="13"/>
      <c r="Y265" s="15"/>
      <c r="Z265" s="13"/>
      <c r="AA265" s="15"/>
      <c r="AB265" s="13"/>
      <c r="AC265" s="15"/>
      <c r="AD265" s="13"/>
      <c r="AE265" s="15"/>
      <c r="AF265" s="13"/>
      <c r="AG265" s="15"/>
      <c r="AH265" s="13"/>
      <c r="AI265" s="15"/>
      <c r="AJ265" s="13"/>
      <c r="AK265" s="15"/>
      <c r="AL265" s="13"/>
      <c r="AM265" s="15"/>
      <c r="AN265" s="13"/>
      <c r="AO265" s="15"/>
      <c r="AP265" s="13" t="s">
        <v>309</v>
      </c>
      <c r="AQ265" s="15"/>
    </row>
    <row r="266" spans="1:43" ht="75" x14ac:dyDescent="0.25">
      <c r="A266" s="13" t="s">
        <v>305</v>
      </c>
      <c r="B266" s="13" t="s">
        <v>229</v>
      </c>
      <c r="C266" s="14">
        <v>45805.604166666664</v>
      </c>
      <c r="D266" s="13" t="s">
        <v>106</v>
      </c>
      <c r="E266" s="15" t="s">
        <v>107</v>
      </c>
      <c r="F266" s="13" t="s">
        <v>108</v>
      </c>
      <c r="G266" s="15" t="s">
        <v>109</v>
      </c>
      <c r="H266" s="13" t="s">
        <v>854</v>
      </c>
      <c r="I266" s="15" t="s">
        <v>855</v>
      </c>
      <c r="J266" s="15" t="s">
        <v>856</v>
      </c>
      <c r="K266" s="15" t="s">
        <v>857</v>
      </c>
      <c r="L266" s="13" t="s">
        <v>858</v>
      </c>
      <c r="M266" s="15" t="s">
        <v>859</v>
      </c>
      <c r="N266" s="13" t="s">
        <v>116</v>
      </c>
      <c r="O266" s="15"/>
      <c r="P266" s="15"/>
      <c r="Q266" s="15" t="s">
        <v>401</v>
      </c>
      <c r="R266" s="13" t="s">
        <v>402</v>
      </c>
      <c r="S266" s="13" t="s">
        <v>188</v>
      </c>
      <c r="T266" s="13" t="s">
        <v>120</v>
      </c>
      <c r="U266" s="14">
        <v>44162</v>
      </c>
      <c r="V266" s="14"/>
      <c r="W266" s="15"/>
      <c r="X266" s="13"/>
      <c r="Y266" s="15"/>
      <c r="Z266" s="13"/>
      <c r="AA266" s="15"/>
      <c r="AB266" s="13"/>
      <c r="AC266" s="15"/>
      <c r="AD266" s="13"/>
      <c r="AE266" s="15"/>
      <c r="AF266" s="13"/>
      <c r="AG266" s="15"/>
      <c r="AH266" s="13"/>
      <c r="AI266" s="15"/>
      <c r="AJ266" s="13"/>
      <c r="AK266" s="15"/>
      <c r="AL266" s="13"/>
      <c r="AM266" s="15"/>
      <c r="AN266" s="13"/>
      <c r="AO266" s="15"/>
      <c r="AP266" s="13" t="s">
        <v>309</v>
      </c>
      <c r="AQ266" s="15"/>
    </row>
    <row r="267" spans="1:43" ht="75" x14ac:dyDescent="0.25">
      <c r="A267" s="13" t="s">
        <v>305</v>
      </c>
      <c r="B267" s="13" t="s">
        <v>229</v>
      </c>
      <c r="C267" s="14">
        <v>45805.643055555556</v>
      </c>
      <c r="D267" s="13" t="s">
        <v>106</v>
      </c>
      <c r="E267" s="15" t="s">
        <v>107</v>
      </c>
      <c r="F267" s="13" t="s">
        <v>108</v>
      </c>
      <c r="G267" s="15" t="s">
        <v>109</v>
      </c>
      <c r="H267" s="13" t="s">
        <v>854</v>
      </c>
      <c r="I267" s="15" t="s">
        <v>855</v>
      </c>
      <c r="J267" s="15" t="s">
        <v>856</v>
      </c>
      <c r="K267" s="15" t="s">
        <v>857</v>
      </c>
      <c r="L267" s="13" t="s">
        <v>879</v>
      </c>
      <c r="M267" s="15" t="s">
        <v>880</v>
      </c>
      <c r="N267" s="13" t="s">
        <v>152</v>
      </c>
      <c r="O267" s="15"/>
      <c r="P267" s="15"/>
      <c r="Q267" s="15" t="s">
        <v>401</v>
      </c>
      <c r="R267" s="13" t="s">
        <v>402</v>
      </c>
      <c r="S267" s="13" t="s">
        <v>188</v>
      </c>
      <c r="T267" s="13" t="s">
        <v>120</v>
      </c>
      <c r="U267" s="14">
        <v>44162</v>
      </c>
      <c r="V267" s="14"/>
      <c r="W267" s="15"/>
      <c r="X267" s="13"/>
      <c r="Y267" s="15"/>
      <c r="Z267" s="13"/>
      <c r="AA267" s="15"/>
      <c r="AB267" s="13"/>
      <c r="AC267" s="15"/>
      <c r="AD267" s="13"/>
      <c r="AE267" s="15"/>
      <c r="AF267" s="13"/>
      <c r="AG267" s="15"/>
      <c r="AH267" s="13"/>
      <c r="AI267" s="15"/>
      <c r="AJ267" s="13"/>
      <c r="AK267" s="15"/>
      <c r="AL267" s="13"/>
      <c r="AM267" s="15"/>
      <c r="AN267" s="13"/>
      <c r="AO267" s="15"/>
      <c r="AP267" s="13" t="s">
        <v>309</v>
      </c>
      <c r="AQ267" s="15"/>
    </row>
    <row r="268" spans="1:43" ht="75" x14ac:dyDescent="0.25">
      <c r="A268" s="13" t="s">
        <v>305</v>
      </c>
      <c r="B268" s="13" t="s">
        <v>229</v>
      </c>
      <c r="C268" s="14">
        <v>45805.604861111111</v>
      </c>
      <c r="D268" s="13" t="s">
        <v>106</v>
      </c>
      <c r="E268" s="15" t="s">
        <v>107</v>
      </c>
      <c r="F268" s="13" t="s">
        <v>108</v>
      </c>
      <c r="G268" s="15" t="s">
        <v>109</v>
      </c>
      <c r="H268" s="13" t="s">
        <v>854</v>
      </c>
      <c r="I268" s="15" t="s">
        <v>855</v>
      </c>
      <c r="J268" s="15" t="s">
        <v>856</v>
      </c>
      <c r="K268" s="15" t="s">
        <v>857</v>
      </c>
      <c r="L268" s="13" t="s">
        <v>858</v>
      </c>
      <c r="M268" s="15" t="s">
        <v>859</v>
      </c>
      <c r="N268" s="13" t="s">
        <v>116</v>
      </c>
      <c r="O268" s="15"/>
      <c r="P268" s="15"/>
      <c r="Q268" s="15" t="s">
        <v>430</v>
      </c>
      <c r="R268" s="13" t="s">
        <v>431</v>
      </c>
      <c r="S268" s="13" t="s">
        <v>188</v>
      </c>
      <c r="T268" s="13" t="s">
        <v>120</v>
      </c>
      <c r="U268" s="14">
        <v>44162</v>
      </c>
      <c r="V268" s="14"/>
      <c r="W268" s="15"/>
      <c r="X268" s="13"/>
      <c r="Y268" s="15"/>
      <c r="Z268" s="13"/>
      <c r="AA268" s="15"/>
      <c r="AB268" s="13"/>
      <c r="AC268" s="15"/>
      <c r="AD268" s="13"/>
      <c r="AE268" s="15"/>
      <c r="AF268" s="13"/>
      <c r="AG268" s="15"/>
      <c r="AH268" s="13"/>
      <c r="AI268" s="15"/>
      <c r="AJ268" s="13"/>
      <c r="AK268" s="15"/>
      <c r="AL268" s="13"/>
      <c r="AM268" s="15"/>
      <c r="AN268" s="13"/>
      <c r="AO268" s="15"/>
      <c r="AP268" s="13" t="s">
        <v>309</v>
      </c>
      <c r="AQ268" s="15"/>
    </row>
    <row r="269" spans="1:43" ht="75" x14ac:dyDescent="0.25">
      <c r="A269" s="13" t="s">
        <v>305</v>
      </c>
      <c r="B269" s="13" t="s">
        <v>229</v>
      </c>
      <c r="C269" s="14">
        <v>45805.657638888886</v>
      </c>
      <c r="D269" s="13" t="s">
        <v>106</v>
      </c>
      <c r="E269" s="15" t="s">
        <v>107</v>
      </c>
      <c r="F269" s="13" t="s">
        <v>108</v>
      </c>
      <c r="G269" s="15" t="s">
        <v>109</v>
      </c>
      <c r="H269" s="13" t="s">
        <v>854</v>
      </c>
      <c r="I269" s="15" t="s">
        <v>855</v>
      </c>
      <c r="J269" s="15" t="s">
        <v>856</v>
      </c>
      <c r="K269" s="15" t="s">
        <v>857</v>
      </c>
      <c r="L269" s="13" t="s">
        <v>879</v>
      </c>
      <c r="M269" s="15" t="s">
        <v>880</v>
      </c>
      <c r="N269" s="13" t="s">
        <v>152</v>
      </c>
      <c r="O269" s="15"/>
      <c r="P269" s="15"/>
      <c r="Q269" s="15" t="s">
        <v>430</v>
      </c>
      <c r="R269" s="13" t="s">
        <v>431</v>
      </c>
      <c r="S269" s="13" t="s">
        <v>188</v>
      </c>
      <c r="T269" s="13" t="s">
        <v>120</v>
      </c>
      <c r="U269" s="14">
        <v>44162</v>
      </c>
      <c r="V269" s="14"/>
      <c r="W269" s="15"/>
      <c r="X269" s="13"/>
      <c r="Y269" s="15"/>
      <c r="Z269" s="13"/>
      <c r="AA269" s="15"/>
      <c r="AB269" s="13"/>
      <c r="AC269" s="15"/>
      <c r="AD269" s="13"/>
      <c r="AE269" s="15"/>
      <c r="AF269" s="13"/>
      <c r="AG269" s="15"/>
      <c r="AH269" s="13"/>
      <c r="AI269" s="15"/>
      <c r="AJ269" s="13"/>
      <c r="AK269" s="15"/>
      <c r="AL269" s="13"/>
      <c r="AM269" s="15"/>
      <c r="AN269" s="13"/>
      <c r="AO269" s="15"/>
      <c r="AP269" s="13" t="s">
        <v>309</v>
      </c>
      <c r="AQ269" s="15"/>
    </row>
    <row r="270" spans="1:43" ht="75" x14ac:dyDescent="0.25">
      <c r="A270" s="13" t="s">
        <v>902</v>
      </c>
      <c r="B270" s="13" t="s">
        <v>229</v>
      </c>
      <c r="C270" s="14">
        <v>43850.488888888889</v>
      </c>
      <c r="D270" s="13" t="s">
        <v>106</v>
      </c>
      <c r="E270" s="15" t="s">
        <v>107</v>
      </c>
      <c r="F270" s="13" t="s">
        <v>108</v>
      </c>
      <c r="G270" s="15" t="s">
        <v>109</v>
      </c>
      <c r="H270" s="13" t="s">
        <v>854</v>
      </c>
      <c r="I270" s="15" t="s">
        <v>855</v>
      </c>
      <c r="J270" s="15" t="s">
        <v>856</v>
      </c>
      <c r="K270" s="15" t="s">
        <v>857</v>
      </c>
      <c r="L270" s="13" t="s">
        <v>858</v>
      </c>
      <c r="M270" s="15" t="s">
        <v>859</v>
      </c>
      <c r="N270" s="13" t="s">
        <v>116</v>
      </c>
      <c r="O270" s="15"/>
      <c r="P270" s="15"/>
      <c r="Q270" s="15" t="s">
        <v>186</v>
      </c>
      <c r="R270" s="13" t="s">
        <v>187</v>
      </c>
      <c r="S270" s="13" t="s">
        <v>188</v>
      </c>
      <c r="T270" s="13" t="s">
        <v>149</v>
      </c>
      <c r="U270" s="14">
        <v>43647</v>
      </c>
      <c r="V270" s="14"/>
      <c r="W270" s="15"/>
      <c r="X270" s="13"/>
      <c r="Y270" s="15"/>
      <c r="Z270" s="13"/>
      <c r="AA270" s="15"/>
      <c r="AB270" s="13"/>
      <c r="AC270" s="15"/>
      <c r="AD270" s="13"/>
      <c r="AE270" s="15"/>
      <c r="AF270" s="13"/>
      <c r="AG270" s="15"/>
      <c r="AH270" s="13"/>
      <c r="AI270" s="15"/>
      <c r="AJ270" s="13"/>
      <c r="AK270" s="15"/>
      <c r="AL270" s="13"/>
      <c r="AM270" s="15"/>
      <c r="AN270" s="13"/>
      <c r="AO270" s="15"/>
      <c r="AP270" s="13"/>
      <c r="AQ270" s="15"/>
    </row>
    <row r="271" spans="1:43" ht="75" x14ac:dyDescent="0.25">
      <c r="A271" s="13" t="s">
        <v>902</v>
      </c>
      <c r="B271" s="13" t="s">
        <v>229</v>
      </c>
      <c r="C271" s="14">
        <v>43850.49722222222</v>
      </c>
      <c r="D271" s="13" t="s">
        <v>106</v>
      </c>
      <c r="E271" s="15" t="s">
        <v>107</v>
      </c>
      <c r="F271" s="13" t="s">
        <v>108</v>
      </c>
      <c r="G271" s="15" t="s">
        <v>109</v>
      </c>
      <c r="H271" s="13" t="s">
        <v>854</v>
      </c>
      <c r="I271" s="15" t="s">
        <v>855</v>
      </c>
      <c r="J271" s="15" t="s">
        <v>856</v>
      </c>
      <c r="K271" s="15" t="s">
        <v>857</v>
      </c>
      <c r="L271" s="13" t="s">
        <v>879</v>
      </c>
      <c r="M271" s="15" t="s">
        <v>880</v>
      </c>
      <c r="N271" s="13" t="s">
        <v>152</v>
      </c>
      <c r="O271" s="15"/>
      <c r="P271" s="15"/>
      <c r="Q271" s="15" t="s">
        <v>186</v>
      </c>
      <c r="R271" s="13" t="s">
        <v>187</v>
      </c>
      <c r="S271" s="13" t="s">
        <v>188</v>
      </c>
      <c r="T271" s="13" t="s">
        <v>149</v>
      </c>
      <c r="U271" s="14">
        <v>43647</v>
      </c>
      <c r="V271" s="14"/>
      <c r="W271" s="15"/>
      <c r="X271" s="13"/>
      <c r="Y271" s="15"/>
      <c r="Z271" s="13"/>
      <c r="AA271" s="15"/>
      <c r="AB271" s="13"/>
      <c r="AC271" s="15"/>
      <c r="AD271" s="13"/>
      <c r="AE271" s="15"/>
      <c r="AF271" s="13"/>
      <c r="AG271" s="15"/>
      <c r="AH271" s="13"/>
      <c r="AI271" s="15"/>
      <c r="AJ271" s="13"/>
      <c r="AK271" s="15"/>
      <c r="AL271" s="13"/>
      <c r="AM271" s="15"/>
      <c r="AN271" s="13"/>
      <c r="AO271" s="15"/>
      <c r="AP271" s="13"/>
      <c r="AQ271" s="15"/>
    </row>
    <row r="272" spans="1:43" ht="75" x14ac:dyDescent="0.25">
      <c r="A272" s="13" t="s">
        <v>902</v>
      </c>
      <c r="B272" s="13" t="s">
        <v>229</v>
      </c>
      <c r="C272" s="14">
        <v>43850.490972222222</v>
      </c>
      <c r="D272" s="13" t="s">
        <v>106</v>
      </c>
      <c r="E272" s="15" t="s">
        <v>107</v>
      </c>
      <c r="F272" s="13" t="s">
        <v>108</v>
      </c>
      <c r="G272" s="15" t="s">
        <v>109</v>
      </c>
      <c r="H272" s="13" t="s">
        <v>854</v>
      </c>
      <c r="I272" s="15" t="s">
        <v>855</v>
      </c>
      <c r="J272" s="15" t="s">
        <v>856</v>
      </c>
      <c r="K272" s="15" t="s">
        <v>857</v>
      </c>
      <c r="L272" s="13" t="s">
        <v>858</v>
      </c>
      <c r="M272" s="15" t="s">
        <v>859</v>
      </c>
      <c r="N272" s="13" t="s">
        <v>116</v>
      </c>
      <c r="O272" s="15"/>
      <c r="P272" s="15"/>
      <c r="Q272" s="15" t="s">
        <v>189</v>
      </c>
      <c r="R272" s="13" t="s">
        <v>190</v>
      </c>
      <c r="S272" s="13" t="s">
        <v>188</v>
      </c>
      <c r="T272" s="13" t="s">
        <v>120</v>
      </c>
      <c r="U272" s="14">
        <v>43647</v>
      </c>
      <c r="V272" s="14"/>
      <c r="W272" s="15"/>
      <c r="X272" s="13"/>
      <c r="Y272" s="15"/>
      <c r="Z272" s="13"/>
      <c r="AA272" s="15"/>
      <c r="AB272" s="13"/>
      <c r="AC272" s="15"/>
      <c r="AD272" s="13"/>
      <c r="AE272" s="15"/>
      <c r="AF272" s="13"/>
      <c r="AG272" s="15"/>
      <c r="AH272" s="13"/>
      <c r="AI272" s="15"/>
      <c r="AJ272" s="13"/>
      <c r="AK272" s="15"/>
      <c r="AL272" s="13"/>
      <c r="AM272" s="15"/>
      <c r="AN272" s="13"/>
      <c r="AO272" s="15"/>
      <c r="AP272" s="13"/>
      <c r="AQ272" s="15"/>
    </row>
    <row r="273" spans="1:43" ht="75" x14ac:dyDescent="0.25">
      <c r="A273" s="13" t="s">
        <v>902</v>
      </c>
      <c r="B273" s="13" t="s">
        <v>229</v>
      </c>
      <c r="C273" s="14">
        <v>43850.497916666667</v>
      </c>
      <c r="D273" s="13" t="s">
        <v>106</v>
      </c>
      <c r="E273" s="15" t="s">
        <v>107</v>
      </c>
      <c r="F273" s="13" t="s">
        <v>108</v>
      </c>
      <c r="G273" s="15" t="s">
        <v>109</v>
      </c>
      <c r="H273" s="13" t="s">
        <v>854</v>
      </c>
      <c r="I273" s="15" t="s">
        <v>855</v>
      </c>
      <c r="J273" s="15" t="s">
        <v>856</v>
      </c>
      <c r="K273" s="15" t="s">
        <v>857</v>
      </c>
      <c r="L273" s="13" t="s">
        <v>879</v>
      </c>
      <c r="M273" s="15" t="s">
        <v>880</v>
      </c>
      <c r="N273" s="13" t="s">
        <v>152</v>
      </c>
      <c r="O273" s="15"/>
      <c r="P273" s="15"/>
      <c r="Q273" s="15" t="s">
        <v>189</v>
      </c>
      <c r="R273" s="13" t="s">
        <v>190</v>
      </c>
      <c r="S273" s="13" t="s">
        <v>188</v>
      </c>
      <c r="T273" s="13" t="s">
        <v>120</v>
      </c>
      <c r="U273" s="14">
        <v>43647</v>
      </c>
      <c r="V273" s="14"/>
      <c r="W273" s="15"/>
      <c r="X273" s="13"/>
      <c r="Y273" s="15"/>
      <c r="Z273" s="13"/>
      <c r="AA273" s="15"/>
      <c r="AB273" s="13"/>
      <c r="AC273" s="15"/>
      <c r="AD273" s="13"/>
      <c r="AE273" s="15"/>
      <c r="AF273" s="13"/>
      <c r="AG273" s="15"/>
      <c r="AH273" s="13"/>
      <c r="AI273" s="15"/>
      <c r="AJ273" s="13"/>
      <c r="AK273" s="15"/>
      <c r="AL273" s="13"/>
      <c r="AM273" s="15"/>
      <c r="AN273" s="13"/>
      <c r="AO273" s="15"/>
      <c r="AP273" s="13"/>
      <c r="AQ273" s="15"/>
    </row>
    <row r="274" spans="1:43" ht="75" x14ac:dyDescent="0.25">
      <c r="A274" s="13" t="s">
        <v>305</v>
      </c>
      <c r="B274" s="13" t="s">
        <v>105</v>
      </c>
      <c r="C274" s="14">
        <v>45812.486805555556</v>
      </c>
      <c r="D274" s="13" t="s">
        <v>106</v>
      </c>
      <c r="E274" s="15" t="s">
        <v>107</v>
      </c>
      <c r="F274" s="13" t="s">
        <v>108</v>
      </c>
      <c r="G274" s="15" t="s">
        <v>109</v>
      </c>
      <c r="H274" s="13" t="s">
        <v>854</v>
      </c>
      <c r="I274" s="15" t="s">
        <v>855</v>
      </c>
      <c r="J274" s="15" t="s">
        <v>856</v>
      </c>
      <c r="K274" s="15" t="s">
        <v>857</v>
      </c>
      <c r="L274" s="13" t="s">
        <v>858</v>
      </c>
      <c r="M274" s="15" t="s">
        <v>859</v>
      </c>
      <c r="N274" s="13" t="s">
        <v>116</v>
      </c>
      <c r="O274" s="15"/>
      <c r="P274" s="15"/>
      <c r="Q274" s="15" t="s">
        <v>481</v>
      </c>
      <c r="R274" s="13" t="s">
        <v>482</v>
      </c>
      <c r="S274" s="13" t="s">
        <v>188</v>
      </c>
      <c r="T274" s="13" t="s">
        <v>120</v>
      </c>
      <c r="U274" s="14">
        <v>43647</v>
      </c>
      <c r="V274" s="14"/>
      <c r="W274" s="15"/>
      <c r="X274" s="13"/>
      <c r="Y274" s="15"/>
      <c r="Z274" s="13"/>
      <c r="AA274" s="15"/>
      <c r="AB274" s="13"/>
      <c r="AC274" s="15"/>
      <c r="AD274" s="13"/>
      <c r="AE274" s="15"/>
      <c r="AF274" s="13"/>
      <c r="AG274" s="15"/>
      <c r="AH274" s="13"/>
      <c r="AI274" s="15"/>
      <c r="AJ274" s="13"/>
      <c r="AK274" s="15"/>
      <c r="AL274" s="13"/>
      <c r="AM274" s="15"/>
      <c r="AN274" s="13"/>
      <c r="AO274" s="15"/>
      <c r="AP274" s="13" t="s">
        <v>309</v>
      </c>
      <c r="AQ274" s="15"/>
    </row>
    <row r="275" spans="1:43" ht="75" x14ac:dyDescent="0.25">
      <c r="A275" s="13" t="s">
        <v>902</v>
      </c>
      <c r="B275" s="13" t="s">
        <v>229</v>
      </c>
      <c r="C275" s="14">
        <v>43850.499305555553</v>
      </c>
      <c r="D275" s="13" t="s">
        <v>106</v>
      </c>
      <c r="E275" s="15" t="s">
        <v>107</v>
      </c>
      <c r="F275" s="13" t="s">
        <v>108</v>
      </c>
      <c r="G275" s="15" t="s">
        <v>109</v>
      </c>
      <c r="H275" s="13" t="s">
        <v>854</v>
      </c>
      <c r="I275" s="15" t="s">
        <v>855</v>
      </c>
      <c r="J275" s="15" t="s">
        <v>856</v>
      </c>
      <c r="K275" s="15" t="s">
        <v>857</v>
      </c>
      <c r="L275" s="13" t="s">
        <v>879</v>
      </c>
      <c r="M275" s="15" t="s">
        <v>880</v>
      </c>
      <c r="N275" s="13" t="s">
        <v>152</v>
      </c>
      <c r="O275" s="15"/>
      <c r="P275" s="15"/>
      <c r="Q275" s="15" t="s">
        <v>481</v>
      </c>
      <c r="R275" s="13" t="s">
        <v>482</v>
      </c>
      <c r="S275" s="13" t="s">
        <v>188</v>
      </c>
      <c r="T275" s="13" t="s">
        <v>120</v>
      </c>
      <c r="U275" s="14">
        <v>43647</v>
      </c>
      <c r="V275" s="14"/>
      <c r="W275" s="15"/>
      <c r="X275" s="13"/>
      <c r="Y275" s="15"/>
      <c r="Z275" s="13"/>
      <c r="AA275" s="15"/>
      <c r="AB275" s="13"/>
      <c r="AC275" s="15"/>
      <c r="AD275" s="13"/>
      <c r="AE275" s="15"/>
      <c r="AF275" s="13"/>
      <c r="AG275" s="15"/>
      <c r="AH275" s="13"/>
      <c r="AI275" s="15"/>
      <c r="AJ275" s="13"/>
      <c r="AK275" s="15"/>
      <c r="AL275" s="13"/>
      <c r="AM275" s="15"/>
      <c r="AN275" s="13"/>
      <c r="AO275" s="15"/>
      <c r="AP275" s="13"/>
      <c r="AQ275" s="15"/>
    </row>
    <row r="276" spans="1:43" ht="75" x14ac:dyDescent="0.25">
      <c r="A276" s="13" t="s">
        <v>305</v>
      </c>
      <c r="B276" s="13" t="s">
        <v>229</v>
      </c>
      <c r="C276" s="14">
        <v>45805.605555555558</v>
      </c>
      <c r="D276" s="13" t="s">
        <v>106</v>
      </c>
      <c r="E276" s="15" t="s">
        <v>107</v>
      </c>
      <c r="F276" s="13" t="s">
        <v>108</v>
      </c>
      <c r="G276" s="15" t="s">
        <v>109</v>
      </c>
      <c r="H276" s="13" t="s">
        <v>854</v>
      </c>
      <c r="I276" s="15" t="s">
        <v>855</v>
      </c>
      <c r="J276" s="15" t="s">
        <v>856</v>
      </c>
      <c r="K276" s="15" t="s">
        <v>857</v>
      </c>
      <c r="L276" s="13" t="s">
        <v>858</v>
      </c>
      <c r="M276" s="15" t="s">
        <v>859</v>
      </c>
      <c r="N276" s="13" t="s">
        <v>116</v>
      </c>
      <c r="O276" s="15"/>
      <c r="P276" s="15"/>
      <c r="Q276" s="15" t="s">
        <v>486</v>
      </c>
      <c r="R276" s="13" t="s">
        <v>487</v>
      </c>
      <c r="S276" s="13" t="s">
        <v>188</v>
      </c>
      <c r="T276" s="13" t="s">
        <v>120</v>
      </c>
      <c r="U276" s="14">
        <v>44162</v>
      </c>
      <c r="V276" s="14"/>
      <c r="W276" s="15"/>
      <c r="X276" s="13"/>
      <c r="Y276" s="15"/>
      <c r="Z276" s="13"/>
      <c r="AA276" s="15"/>
      <c r="AB276" s="13"/>
      <c r="AC276" s="15"/>
      <c r="AD276" s="13"/>
      <c r="AE276" s="15"/>
      <c r="AF276" s="13"/>
      <c r="AG276" s="15"/>
      <c r="AH276" s="13"/>
      <c r="AI276" s="15"/>
      <c r="AJ276" s="13"/>
      <c r="AK276" s="15"/>
      <c r="AL276" s="13"/>
      <c r="AM276" s="15"/>
      <c r="AN276" s="13"/>
      <c r="AO276" s="15"/>
      <c r="AP276" s="13" t="s">
        <v>309</v>
      </c>
      <c r="AQ276" s="15"/>
    </row>
    <row r="277" spans="1:43" ht="75" x14ac:dyDescent="0.25">
      <c r="A277" s="13" t="s">
        <v>305</v>
      </c>
      <c r="B277" s="13" t="s">
        <v>229</v>
      </c>
      <c r="C277" s="14">
        <v>45805.658333333333</v>
      </c>
      <c r="D277" s="13" t="s">
        <v>106</v>
      </c>
      <c r="E277" s="15" t="s">
        <v>107</v>
      </c>
      <c r="F277" s="13" t="s">
        <v>108</v>
      </c>
      <c r="G277" s="15" t="s">
        <v>109</v>
      </c>
      <c r="H277" s="13" t="s">
        <v>854</v>
      </c>
      <c r="I277" s="15" t="s">
        <v>855</v>
      </c>
      <c r="J277" s="15" t="s">
        <v>856</v>
      </c>
      <c r="K277" s="15" t="s">
        <v>857</v>
      </c>
      <c r="L277" s="13" t="s">
        <v>879</v>
      </c>
      <c r="M277" s="15" t="s">
        <v>880</v>
      </c>
      <c r="N277" s="13" t="s">
        <v>152</v>
      </c>
      <c r="O277" s="15"/>
      <c r="P277" s="15"/>
      <c r="Q277" s="15" t="s">
        <v>486</v>
      </c>
      <c r="R277" s="13" t="s">
        <v>487</v>
      </c>
      <c r="S277" s="13" t="s">
        <v>188</v>
      </c>
      <c r="T277" s="13" t="s">
        <v>120</v>
      </c>
      <c r="U277" s="14">
        <v>44162</v>
      </c>
      <c r="V277" s="14"/>
      <c r="W277" s="15"/>
      <c r="X277" s="13"/>
      <c r="Y277" s="15"/>
      <c r="Z277" s="13"/>
      <c r="AA277" s="15"/>
      <c r="AB277" s="13"/>
      <c r="AC277" s="15"/>
      <c r="AD277" s="13"/>
      <c r="AE277" s="15"/>
      <c r="AF277" s="13"/>
      <c r="AG277" s="15"/>
      <c r="AH277" s="13"/>
      <c r="AI277" s="15"/>
      <c r="AJ277" s="13"/>
      <c r="AK277" s="15"/>
      <c r="AL277" s="13"/>
      <c r="AM277" s="15"/>
      <c r="AN277" s="13"/>
      <c r="AO277" s="15"/>
      <c r="AP277" s="13" t="s">
        <v>309</v>
      </c>
      <c r="AQ277" s="15"/>
    </row>
    <row r="278" spans="1:43" ht="75" x14ac:dyDescent="0.25">
      <c r="A278" s="13" t="s">
        <v>305</v>
      </c>
      <c r="B278" s="13" t="s">
        <v>229</v>
      </c>
      <c r="C278" s="14">
        <v>45805.606249999997</v>
      </c>
      <c r="D278" s="13" t="s">
        <v>106</v>
      </c>
      <c r="E278" s="15" t="s">
        <v>107</v>
      </c>
      <c r="F278" s="13" t="s">
        <v>108</v>
      </c>
      <c r="G278" s="15" t="s">
        <v>109</v>
      </c>
      <c r="H278" s="13" t="s">
        <v>854</v>
      </c>
      <c r="I278" s="15" t="s">
        <v>855</v>
      </c>
      <c r="J278" s="15" t="s">
        <v>856</v>
      </c>
      <c r="K278" s="15" t="s">
        <v>857</v>
      </c>
      <c r="L278" s="13" t="s">
        <v>858</v>
      </c>
      <c r="M278" s="15" t="s">
        <v>859</v>
      </c>
      <c r="N278" s="13" t="s">
        <v>116</v>
      </c>
      <c r="O278" s="15"/>
      <c r="P278" s="15"/>
      <c r="Q278" s="15" t="s">
        <v>515</v>
      </c>
      <c r="R278" s="13" t="s">
        <v>516</v>
      </c>
      <c r="S278" s="13" t="s">
        <v>188</v>
      </c>
      <c r="T278" s="13" t="s">
        <v>120</v>
      </c>
      <c r="U278" s="14">
        <v>44162</v>
      </c>
      <c r="V278" s="14"/>
      <c r="W278" s="15"/>
      <c r="X278" s="13"/>
      <c r="Y278" s="15"/>
      <c r="Z278" s="13"/>
      <c r="AA278" s="15"/>
      <c r="AB278" s="13"/>
      <c r="AC278" s="15"/>
      <c r="AD278" s="13"/>
      <c r="AE278" s="15"/>
      <c r="AF278" s="13"/>
      <c r="AG278" s="15"/>
      <c r="AH278" s="13"/>
      <c r="AI278" s="15"/>
      <c r="AJ278" s="13"/>
      <c r="AK278" s="15"/>
      <c r="AL278" s="13"/>
      <c r="AM278" s="15"/>
      <c r="AN278" s="13"/>
      <c r="AO278" s="15"/>
      <c r="AP278" s="13" t="s">
        <v>309</v>
      </c>
      <c r="AQ278" s="15"/>
    </row>
    <row r="279" spans="1:43" ht="75" x14ac:dyDescent="0.25">
      <c r="A279" s="13" t="s">
        <v>305</v>
      </c>
      <c r="B279" s="13" t="s">
        <v>229</v>
      </c>
      <c r="C279" s="14">
        <v>45805.660416666666</v>
      </c>
      <c r="D279" s="13" t="s">
        <v>106</v>
      </c>
      <c r="E279" s="15" t="s">
        <v>107</v>
      </c>
      <c r="F279" s="13" t="s">
        <v>108</v>
      </c>
      <c r="G279" s="15" t="s">
        <v>109</v>
      </c>
      <c r="H279" s="13" t="s">
        <v>854</v>
      </c>
      <c r="I279" s="15" t="s">
        <v>855</v>
      </c>
      <c r="J279" s="15" t="s">
        <v>856</v>
      </c>
      <c r="K279" s="15" t="s">
        <v>857</v>
      </c>
      <c r="L279" s="13" t="s">
        <v>879</v>
      </c>
      <c r="M279" s="15" t="s">
        <v>880</v>
      </c>
      <c r="N279" s="13" t="s">
        <v>152</v>
      </c>
      <c r="O279" s="15"/>
      <c r="P279" s="15"/>
      <c r="Q279" s="15" t="s">
        <v>515</v>
      </c>
      <c r="R279" s="13" t="s">
        <v>516</v>
      </c>
      <c r="S279" s="13" t="s">
        <v>188</v>
      </c>
      <c r="T279" s="13" t="s">
        <v>120</v>
      </c>
      <c r="U279" s="14">
        <v>44162</v>
      </c>
      <c r="V279" s="14"/>
      <c r="W279" s="15"/>
      <c r="X279" s="13"/>
      <c r="Y279" s="15"/>
      <c r="Z279" s="13"/>
      <c r="AA279" s="15"/>
      <c r="AB279" s="13"/>
      <c r="AC279" s="15"/>
      <c r="AD279" s="13"/>
      <c r="AE279" s="15"/>
      <c r="AF279" s="13"/>
      <c r="AG279" s="15"/>
      <c r="AH279" s="13"/>
      <c r="AI279" s="15"/>
      <c r="AJ279" s="13"/>
      <c r="AK279" s="15"/>
      <c r="AL279" s="13"/>
      <c r="AM279" s="15"/>
      <c r="AN279" s="13"/>
      <c r="AO279" s="15"/>
      <c r="AP279" s="13" t="s">
        <v>309</v>
      </c>
      <c r="AQ279" s="15"/>
    </row>
    <row r="280" spans="1:43" ht="75" x14ac:dyDescent="0.25">
      <c r="A280" s="13" t="s">
        <v>305</v>
      </c>
      <c r="B280" s="13" t="s">
        <v>229</v>
      </c>
      <c r="C280" s="14">
        <v>45812.65625</v>
      </c>
      <c r="D280" s="13" t="s">
        <v>106</v>
      </c>
      <c r="E280" s="15" t="s">
        <v>107</v>
      </c>
      <c r="F280" s="13" t="s">
        <v>108</v>
      </c>
      <c r="G280" s="15" t="s">
        <v>109</v>
      </c>
      <c r="H280" s="13" t="s">
        <v>854</v>
      </c>
      <c r="I280" s="15" t="s">
        <v>855</v>
      </c>
      <c r="J280" s="15" t="s">
        <v>856</v>
      </c>
      <c r="K280" s="15" t="s">
        <v>857</v>
      </c>
      <c r="L280" s="13" t="s">
        <v>858</v>
      </c>
      <c r="M280" s="15" t="s">
        <v>859</v>
      </c>
      <c r="N280" s="13" t="s">
        <v>116</v>
      </c>
      <c r="O280" s="15"/>
      <c r="P280" s="15"/>
      <c r="Q280" s="15" t="s">
        <v>642</v>
      </c>
      <c r="R280" s="13" t="s">
        <v>643</v>
      </c>
      <c r="S280" s="13" t="s">
        <v>188</v>
      </c>
      <c r="T280" s="13" t="s">
        <v>120</v>
      </c>
      <c r="U280" s="14">
        <v>45717</v>
      </c>
      <c r="V280" s="14"/>
      <c r="W280" s="15"/>
      <c r="X280" s="13"/>
      <c r="Y280" s="15"/>
      <c r="Z280" s="13"/>
      <c r="AA280" s="15"/>
      <c r="AB280" s="13"/>
      <c r="AC280" s="15"/>
      <c r="AD280" s="13"/>
      <c r="AE280" s="15"/>
      <c r="AF280" s="13"/>
      <c r="AG280" s="15"/>
      <c r="AH280" s="13"/>
      <c r="AI280" s="15"/>
      <c r="AJ280" s="13"/>
      <c r="AK280" s="15"/>
      <c r="AL280" s="13"/>
      <c r="AM280" s="15"/>
      <c r="AN280" s="13"/>
      <c r="AO280" s="15"/>
      <c r="AP280" s="13" t="s">
        <v>646</v>
      </c>
      <c r="AQ280" s="15"/>
    </row>
    <row r="281" spans="1:43" ht="75" x14ac:dyDescent="0.25">
      <c r="A281" s="13" t="s">
        <v>305</v>
      </c>
      <c r="B281" s="13" t="s">
        <v>229</v>
      </c>
      <c r="C281" s="14">
        <v>45812.657638888886</v>
      </c>
      <c r="D281" s="13" t="s">
        <v>106</v>
      </c>
      <c r="E281" s="15" t="s">
        <v>107</v>
      </c>
      <c r="F281" s="13" t="s">
        <v>108</v>
      </c>
      <c r="G281" s="15" t="s">
        <v>109</v>
      </c>
      <c r="H281" s="13" t="s">
        <v>854</v>
      </c>
      <c r="I281" s="15" t="s">
        <v>855</v>
      </c>
      <c r="J281" s="15" t="s">
        <v>856</v>
      </c>
      <c r="K281" s="15" t="s">
        <v>857</v>
      </c>
      <c r="L281" s="13" t="s">
        <v>879</v>
      </c>
      <c r="M281" s="15" t="s">
        <v>880</v>
      </c>
      <c r="N281" s="13" t="s">
        <v>152</v>
      </c>
      <c r="O281" s="15"/>
      <c r="P281" s="15"/>
      <c r="Q281" s="15" t="s">
        <v>642</v>
      </c>
      <c r="R281" s="13" t="s">
        <v>643</v>
      </c>
      <c r="S281" s="13" t="s">
        <v>188</v>
      </c>
      <c r="T281" s="13" t="s">
        <v>120</v>
      </c>
      <c r="U281" s="14">
        <v>45717</v>
      </c>
      <c r="V281" s="14"/>
      <c r="W281" s="15"/>
      <c r="X281" s="13"/>
      <c r="Y281" s="15"/>
      <c r="Z281" s="13"/>
      <c r="AA281" s="15"/>
      <c r="AB281" s="13"/>
      <c r="AC281" s="15"/>
      <c r="AD281" s="13"/>
      <c r="AE281" s="15"/>
      <c r="AF281" s="13"/>
      <c r="AG281" s="15"/>
      <c r="AH281" s="13"/>
      <c r="AI281" s="15"/>
      <c r="AJ281" s="13"/>
      <c r="AK281" s="15"/>
      <c r="AL281" s="13"/>
      <c r="AM281" s="15"/>
      <c r="AN281" s="13"/>
      <c r="AO281" s="15"/>
      <c r="AP281" s="13" t="s">
        <v>646</v>
      </c>
      <c r="AQ281" s="15"/>
    </row>
    <row r="282" spans="1:43" ht="75" x14ac:dyDescent="0.25">
      <c r="A282" s="13" t="s">
        <v>661</v>
      </c>
      <c r="B282" s="13" t="s">
        <v>229</v>
      </c>
      <c r="C282" s="14">
        <v>45394.626388888886</v>
      </c>
      <c r="D282" s="13" t="s">
        <v>106</v>
      </c>
      <c r="E282" s="15" t="s">
        <v>107</v>
      </c>
      <c r="F282" s="13" t="s">
        <v>108</v>
      </c>
      <c r="G282" s="15" t="s">
        <v>109</v>
      </c>
      <c r="H282" s="13" t="s">
        <v>854</v>
      </c>
      <c r="I282" s="15" t="s">
        <v>855</v>
      </c>
      <c r="J282" s="15" t="s">
        <v>856</v>
      </c>
      <c r="K282" s="15" t="s">
        <v>857</v>
      </c>
      <c r="L282" s="13" t="s">
        <v>858</v>
      </c>
      <c r="M282" s="15" t="s">
        <v>859</v>
      </c>
      <c r="N282" s="13" t="s">
        <v>116</v>
      </c>
      <c r="O282" s="15"/>
      <c r="P282" s="15"/>
      <c r="Q282" s="15" t="s">
        <v>662</v>
      </c>
      <c r="R282" s="13" t="s">
        <v>663</v>
      </c>
      <c r="S282" s="13" t="s">
        <v>188</v>
      </c>
      <c r="T282" s="13" t="s">
        <v>120</v>
      </c>
      <c r="U282" s="14">
        <v>44546</v>
      </c>
      <c r="V282" s="14"/>
      <c r="W282" s="15"/>
      <c r="X282" s="13"/>
      <c r="Y282" s="15"/>
      <c r="Z282" s="13"/>
      <c r="AA282" s="15"/>
      <c r="AB282" s="13"/>
      <c r="AC282" s="15"/>
      <c r="AD282" s="13"/>
      <c r="AE282" s="15"/>
      <c r="AF282" s="13"/>
      <c r="AG282" s="15"/>
      <c r="AH282" s="13"/>
      <c r="AI282" s="15"/>
      <c r="AJ282" s="13"/>
      <c r="AK282" s="15"/>
      <c r="AL282" s="13"/>
      <c r="AM282" s="15"/>
      <c r="AN282" s="13"/>
      <c r="AO282" s="15"/>
      <c r="AP282" s="13"/>
      <c r="AQ282" s="15"/>
    </row>
    <row r="283" spans="1:43" ht="75" x14ac:dyDescent="0.25">
      <c r="A283" s="13" t="s">
        <v>661</v>
      </c>
      <c r="B283" s="13" t="s">
        <v>229</v>
      </c>
      <c r="C283" s="14">
        <v>45394.634027777778</v>
      </c>
      <c r="D283" s="13" t="s">
        <v>106</v>
      </c>
      <c r="E283" s="15" t="s">
        <v>107</v>
      </c>
      <c r="F283" s="13" t="s">
        <v>108</v>
      </c>
      <c r="G283" s="15" t="s">
        <v>109</v>
      </c>
      <c r="H283" s="13" t="s">
        <v>854</v>
      </c>
      <c r="I283" s="15" t="s">
        <v>855</v>
      </c>
      <c r="J283" s="15" t="s">
        <v>856</v>
      </c>
      <c r="K283" s="15" t="s">
        <v>857</v>
      </c>
      <c r="L283" s="13" t="s">
        <v>879</v>
      </c>
      <c r="M283" s="15" t="s">
        <v>880</v>
      </c>
      <c r="N283" s="13" t="s">
        <v>152</v>
      </c>
      <c r="O283" s="15"/>
      <c r="P283" s="15"/>
      <c r="Q283" s="15" t="s">
        <v>662</v>
      </c>
      <c r="R283" s="13" t="s">
        <v>663</v>
      </c>
      <c r="S283" s="13" t="s">
        <v>188</v>
      </c>
      <c r="T283" s="13" t="s">
        <v>120</v>
      </c>
      <c r="U283" s="14">
        <v>44546</v>
      </c>
      <c r="V283" s="14"/>
      <c r="W283" s="15"/>
      <c r="X283" s="13"/>
      <c r="Y283" s="15"/>
      <c r="Z283" s="13"/>
      <c r="AA283" s="15"/>
      <c r="AB283" s="13"/>
      <c r="AC283" s="15"/>
      <c r="AD283" s="13"/>
      <c r="AE283" s="15"/>
      <c r="AF283" s="13"/>
      <c r="AG283" s="15"/>
      <c r="AH283" s="13"/>
      <c r="AI283" s="15"/>
      <c r="AJ283" s="13"/>
      <c r="AK283" s="15"/>
      <c r="AL283" s="13"/>
      <c r="AM283" s="15"/>
      <c r="AN283" s="13"/>
      <c r="AO283" s="15"/>
      <c r="AP283" s="13"/>
      <c r="AQ283" s="15"/>
    </row>
    <row r="284" spans="1:43" ht="75" x14ac:dyDescent="0.25">
      <c r="A284" s="13" t="s">
        <v>661</v>
      </c>
      <c r="B284" s="13" t="s">
        <v>229</v>
      </c>
      <c r="C284" s="14">
        <v>45394.618055555555</v>
      </c>
      <c r="D284" s="13" t="s">
        <v>106</v>
      </c>
      <c r="E284" s="15" t="s">
        <v>107</v>
      </c>
      <c r="F284" s="13" t="s">
        <v>108</v>
      </c>
      <c r="G284" s="15" t="s">
        <v>109</v>
      </c>
      <c r="H284" s="13" t="s">
        <v>854</v>
      </c>
      <c r="I284" s="15" t="s">
        <v>855</v>
      </c>
      <c r="J284" s="15" t="s">
        <v>856</v>
      </c>
      <c r="K284" s="15" t="s">
        <v>857</v>
      </c>
      <c r="L284" s="13" t="s">
        <v>858</v>
      </c>
      <c r="M284" s="15" t="s">
        <v>859</v>
      </c>
      <c r="N284" s="13" t="s">
        <v>116</v>
      </c>
      <c r="O284" s="15"/>
      <c r="P284" s="15"/>
      <c r="Q284" s="15" t="s">
        <v>700</v>
      </c>
      <c r="R284" s="13" t="s">
        <v>701</v>
      </c>
      <c r="S284" s="13" t="s">
        <v>188</v>
      </c>
      <c r="T284" s="13" t="s">
        <v>120</v>
      </c>
      <c r="U284" s="14">
        <v>44546</v>
      </c>
      <c r="V284" s="14"/>
      <c r="W284" s="15"/>
      <c r="X284" s="13"/>
      <c r="Y284" s="15"/>
      <c r="Z284" s="13"/>
      <c r="AA284" s="15"/>
      <c r="AB284" s="13"/>
      <c r="AC284" s="15"/>
      <c r="AD284" s="13"/>
      <c r="AE284" s="15"/>
      <c r="AF284" s="13"/>
      <c r="AG284" s="15"/>
      <c r="AH284" s="13"/>
      <c r="AI284" s="15"/>
      <c r="AJ284" s="13"/>
      <c r="AK284" s="15"/>
      <c r="AL284" s="13"/>
      <c r="AM284" s="15"/>
      <c r="AN284" s="13"/>
      <c r="AO284" s="15"/>
      <c r="AP284" s="13"/>
      <c r="AQ284" s="15"/>
    </row>
    <row r="285" spans="1:43" ht="75" x14ac:dyDescent="0.25">
      <c r="A285" s="13" t="s">
        <v>661</v>
      </c>
      <c r="B285" s="13" t="s">
        <v>229</v>
      </c>
      <c r="C285" s="14">
        <v>45394.629861111112</v>
      </c>
      <c r="D285" s="13" t="s">
        <v>106</v>
      </c>
      <c r="E285" s="15" t="s">
        <v>107</v>
      </c>
      <c r="F285" s="13" t="s">
        <v>108</v>
      </c>
      <c r="G285" s="15" t="s">
        <v>109</v>
      </c>
      <c r="H285" s="13" t="s">
        <v>854</v>
      </c>
      <c r="I285" s="15" t="s">
        <v>855</v>
      </c>
      <c r="J285" s="15" t="s">
        <v>856</v>
      </c>
      <c r="K285" s="15" t="s">
        <v>857</v>
      </c>
      <c r="L285" s="13" t="s">
        <v>879</v>
      </c>
      <c r="M285" s="15" t="s">
        <v>880</v>
      </c>
      <c r="N285" s="13" t="s">
        <v>152</v>
      </c>
      <c r="O285" s="15"/>
      <c r="P285" s="15"/>
      <c r="Q285" s="15" t="s">
        <v>700</v>
      </c>
      <c r="R285" s="13" t="s">
        <v>701</v>
      </c>
      <c r="S285" s="13" t="s">
        <v>188</v>
      </c>
      <c r="T285" s="13" t="s">
        <v>120</v>
      </c>
      <c r="U285" s="14">
        <v>44546</v>
      </c>
      <c r="V285" s="14"/>
      <c r="W285" s="15"/>
      <c r="X285" s="13"/>
      <c r="Y285" s="15"/>
      <c r="Z285" s="13"/>
      <c r="AA285" s="15"/>
      <c r="AB285" s="13"/>
      <c r="AC285" s="15"/>
      <c r="AD285" s="13"/>
      <c r="AE285" s="15"/>
      <c r="AF285" s="13"/>
      <c r="AG285" s="15"/>
      <c r="AH285" s="13"/>
      <c r="AI285" s="15"/>
      <c r="AJ285" s="13"/>
      <c r="AK285" s="15"/>
      <c r="AL285" s="13"/>
      <c r="AM285" s="15"/>
      <c r="AN285" s="13"/>
      <c r="AO285" s="15"/>
      <c r="AP285" s="13"/>
      <c r="AQ285" s="15"/>
    </row>
    <row r="286" spans="1:43" ht="75" x14ac:dyDescent="0.25">
      <c r="A286" s="13" t="s">
        <v>661</v>
      </c>
      <c r="B286" s="13" t="s">
        <v>229</v>
      </c>
      <c r="C286" s="14">
        <v>45394.624305555553</v>
      </c>
      <c r="D286" s="13" t="s">
        <v>106</v>
      </c>
      <c r="E286" s="15" t="s">
        <v>107</v>
      </c>
      <c r="F286" s="13" t="s">
        <v>108</v>
      </c>
      <c r="G286" s="15" t="s">
        <v>109</v>
      </c>
      <c r="H286" s="13" t="s">
        <v>854</v>
      </c>
      <c r="I286" s="15" t="s">
        <v>855</v>
      </c>
      <c r="J286" s="15" t="s">
        <v>856</v>
      </c>
      <c r="K286" s="15" t="s">
        <v>857</v>
      </c>
      <c r="L286" s="13" t="s">
        <v>858</v>
      </c>
      <c r="M286" s="15" t="s">
        <v>859</v>
      </c>
      <c r="N286" s="13" t="s">
        <v>116</v>
      </c>
      <c r="O286" s="15"/>
      <c r="P286" s="15"/>
      <c r="Q286" s="15" t="s">
        <v>705</v>
      </c>
      <c r="R286" s="13" t="s">
        <v>706</v>
      </c>
      <c r="S286" s="13" t="s">
        <v>188</v>
      </c>
      <c r="T286" s="13" t="s">
        <v>120</v>
      </c>
      <c r="U286" s="14">
        <v>44546</v>
      </c>
      <c r="V286" s="14"/>
      <c r="W286" s="15"/>
      <c r="X286" s="13"/>
      <c r="Y286" s="15"/>
      <c r="Z286" s="13"/>
      <c r="AA286" s="15"/>
      <c r="AB286" s="13"/>
      <c r="AC286" s="15"/>
      <c r="AD286" s="13"/>
      <c r="AE286" s="15"/>
      <c r="AF286" s="13"/>
      <c r="AG286" s="15"/>
      <c r="AH286" s="13"/>
      <c r="AI286" s="15"/>
      <c r="AJ286" s="13"/>
      <c r="AK286" s="15"/>
      <c r="AL286" s="13"/>
      <c r="AM286" s="15"/>
      <c r="AN286" s="13"/>
      <c r="AO286" s="15"/>
      <c r="AP286" s="13"/>
      <c r="AQ286" s="15"/>
    </row>
    <row r="287" spans="1:43" ht="75" x14ac:dyDescent="0.25">
      <c r="A287" s="13" t="s">
        <v>661</v>
      </c>
      <c r="B287" s="13" t="s">
        <v>229</v>
      </c>
      <c r="C287" s="14">
        <v>45394.631249999999</v>
      </c>
      <c r="D287" s="13" t="s">
        <v>106</v>
      </c>
      <c r="E287" s="15" t="s">
        <v>107</v>
      </c>
      <c r="F287" s="13" t="s">
        <v>108</v>
      </c>
      <c r="G287" s="15" t="s">
        <v>109</v>
      </c>
      <c r="H287" s="13" t="s">
        <v>854</v>
      </c>
      <c r="I287" s="15" t="s">
        <v>855</v>
      </c>
      <c r="J287" s="15" t="s">
        <v>856</v>
      </c>
      <c r="K287" s="15" t="s">
        <v>857</v>
      </c>
      <c r="L287" s="13" t="s">
        <v>879</v>
      </c>
      <c r="M287" s="15" t="s">
        <v>880</v>
      </c>
      <c r="N287" s="13" t="s">
        <v>152</v>
      </c>
      <c r="O287" s="15"/>
      <c r="P287" s="15"/>
      <c r="Q287" s="15" t="s">
        <v>705</v>
      </c>
      <c r="R287" s="13" t="s">
        <v>706</v>
      </c>
      <c r="S287" s="13" t="s">
        <v>188</v>
      </c>
      <c r="T287" s="13" t="s">
        <v>120</v>
      </c>
      <c r="U287" s="14">
        <v>44546</v>
      </c>
      <c r="V287" s="14"/>
      <c r="W287" s="15"/>
      <c r="X287" s="13"/>
      <c r="Y287" s="15"/>
      <c r="Z287" s="13"/>
      <c r="AA287" s="15"/>
      <c r="AB287" s="13"/>
      <c r="AC287" s="15"/>
      <c r="AD287" s="13"/>
      <c r="AE287" s="15"/>
      <c r="AF287" s="13"/>
      <c r="AG287" s="15"/>
      <c r="AH287" s="13"/>
      <c r="AI287" s="15"/>
      <c r="AJ287" s="13"/>
      <c r="AK287" s="15"/>
      <c r="AL287" s="13"/>
      <c r="AM287" s="15"/>
      <c r="AN287" s="13"/>
      <c r="AO287" s="15"/>
      <c r="AP287" s="13"/>
      <c r="AQ287" s="15"/>
    </row>
    <row r="288" spans="1:43" ht="90" x14ac:dyDescent="0.25">
      <c r="A288" s="13" t="s">
        <v>661</v>
      </c>
      <c r="B288" s="13" t="s">
        <v>229</v>
      </c>
      <c r="C288" s="14">
        <v>45394.627083333333</v>
      </c>
      <c r="D288" s="13" t="s">
        <v>106</v>
      </c>
      <c r="E288" s="15" t="s">
        <v>107</v>
      </c>
      <c r="F288" s="13" t="s">
        <v>108</v>
      </c>
      <c r="G288" s="15" t="s">
        <v>109</v>
      </c>
      <c r="H288" s="13" t="s">
        <v>854</v>
      </c>
      <c r="I288" s="15" t="s">
        <v>855</v>
      </c>
      <c r="J288" s="15" t="s">
        <v>856</v>
      </c>
      <c r="K288" s="15" t="s">
        <v>857</v>
      </c>
      <c r="L288" s="13" t="s">
        <v>858</v>
      </c>
      <c r="M288" s="15" t="s">
        <v>859</v>
      </c>
      <c r="N288" s="13" t="s">
        <v>116</v>
      </c>
      <c r="O288" s="15"/>
      <c r="P288" s="15"/>
      <c r="Q288" s="15" t="s">
        <v>707</v>
      </c>
      <c r="R288" s="13" t="s">
        <v>708</v>
      </c>
      <c r="S288" s="13" t="s">
        <v>188</v>
      </c>
      <c r="T288" s="13" t="s">
        <v>120</v>
      </c>
      <c r="U288" s="14">
        <v>44546</v>
      </c>
      <c r="V288" s="14"/>
      <c r="W288" s="15"/>
      <c r="X288" s="13"/>
      <c r="Y288" s="15"/>
      <c r="Z288" s="13"/>
      <c r="AA288" s="15"/>
      <c r="AB288" s="13"/>
      <c r="AC288" s="15"/>
      <c r="AD288" s="13"/>
      <c r="AE288" s="15"/>
      <c r="AF288" s="13"/>
      <c r="AG288" s="15"/>
      <c r="AH288" s="13"/>
      <c r="AI288" s="15"/>
      <c r="AJ288" s="13"/>
      <c r="AK288" s="15"/>
      <c r="AL288" s="13"/>
      <c r="AM288" s="15"/>
      <c r="AN288" s="13"/>
      <c r="AO288" s="15"/>
      <c r="AP288" s="13"/>
      <c r="AQ288" s="15"/>
    </row>
    <row r="289" spans="1:43" ht="90" x14ac:dyDescent="0.25">
      <c r="A289" s="13" t="s">
        <v>661</v>
      </c>
      <c r="B289" s="13" t="s">
        <v>229</v>
      </c>
      <c r="C289" s="14">
        <v>45394.634722222225</v>
      </c>
      <c r="D289" s="13" t="s">
        <v>106</v>
      </c>
      <c r="E289" s="15" t="s">
        <v>107</v>
      </c>
      <c r="F289" s="13" t="s">
        <v>108</v>
      </c>
      <c r="G289" s="15" t="s">
        <v>109</v>
      </c>
      <c r="H289" s="13" t="s">
        <v>854</v>
      </c>
      <c r="I289" s="15" t="s">
        <v>855</v>
      </c>
      <c r="J289" s="15" t="s">
        <v>856</v>
      </c>
      <c r="K289" s="15" t="s">
        <v>857</v>
      </c>
      <c r="L289" s="13" t="s">
        <v>879</v>
      </c>
      <c r="M289" s="15" t="s">
        <v>880</v>
      </c>
      <c r="N289" s="13" t="s">
        <v>152</v>
      </c>
      <c r="O289" s="15"/>
      <c r="P289" s="15"/>
      <c r="Q289" s="15" t="s">
        <v>707</v>
      </c>
      <c r="R289" s="13" t="s">
        <v>708</v>
      </c>
      <c r="S289" s="13" t="s">
        <v>188</v>
      </c>
      <c r="T289" s="13" t="s">
        <v>120</v>
      </c>
      <c r="U289" s="14">
        <v>44546</v>
      </c>
      <c r="V289" s="14"/>
      <c r="W289" s="15"/>
      <c r="X289" s="13"/>
      <c r="Y289" s="15"/>
      <c r="Z289" s="13"/>
      <c r="AA289" s="15"/>
      <c r="AB289" s="13"/>
      <c r="AC289" s="15"/>
      <c r="AD289" s="13"/>
      <c r="AE289" s="15"/>
      <c r="AF289" s="13"/>
      <c r="AG289" s="15"/>
      <c r="AH289" s="13"/>
      <c r="AI289" s="15"/>
      <c r="AJ289" s="13"/>
      <c r="AK289" s="15"/>
      <c r="AL289" s="13"/>
      <c r="AM289" s="15"/>
      <c r="AN289" s="13"/>
      <c r="AO289" s="15"/>
      <c r="AP289" s="13"/>
      <c r="AQ289" s="15"/>
    </row>
    <row r="290" spans="1:43" ht="30" x14ac:dyDescent="0.25">
      <c r="A290" s="13" t="s">
        <v>245</v>
      </c>
      <c r="B290" s="13" t="s">
        <v>229</v>
      </c>
      <c r="C290" s="14">
        <v>44461.56527777778</v>
      </c>
      <c r="D290" s="13" t="s">
        <v>106</v>
      </c>
      <c r="E290" s="15" t="s">
        <v>107</v>
      </c>
      <c r="F290" s="13" t="s">
        <v>108</v>
      </c>
      <c r="G290" s="15" t="s">
        <v>109</v>
      </c>
      <c r="H290" s="13" t="s">
        <v>946</v>
      </c>
      <c r="I290" s="15" t="s">
        <v>947</v>
      </c>
      <c r="J290" s="15" t="s">
        <v>948</v>
      </c>
      <c r="K290" s="15" t="s">
        <v>949</v>
      </c>
      <c r="L290" s="13" t="s">
        <v>950</v>
      </c>
      <c r="M290" s="15" t="s">
        <v>951</v>
      </c>
      <c r="N290" s="13" t="s">
        <v>116</v>
      </c>
      <c r="O290" s="15"/>
      <c r="P290" s="15"/>
      <c r="Q290" s="15" t="s">
        <v>117</v>
      </c>
      <c r="R290" s="13" t="s">
        <v>118</v>
      </c>
      <c r="S290" s="13" t="s">
        <v>119</v>
      </c>
      <c r="T290" s="13" t="s">
        <v>120</v>
      </c>
      <c r="U290" s="14">
        <v>44162</v>
      </c>
      <c r="V290" s="14">
        <v>44377</v>
      </c>
      <c r="W290" s="15"/>
      <c r="X290" s="13"/>
      <c r="Y290" s="15"/>
      <c r="Z290" s="13"/>
      <c r="AA290" s="15"/>
      <c r="AB290" s="13"/>
      <c r="AC290" s="15"/>
      <c r="AD290" s="13"/>
      <c r="AE290" s="15"/>
      <c r="AF290" s="13"/>
      <c r="AG290" s="15"/>
      <c r="AH290" s="13"/>
      <c r="AI290" s="15"/>
      <c r="AJ290" s="13"/>
      <c r="AK290" s="15"/>
      <c r="AL290" s="13"/>
      <c r="AM290" s="15"/>
      <c r="AN290" s="13"/>
      <c r="AO290" s="15"/>
      <c r="AP290" s="13"/>
      <c r="AQ290" s="15"/>
    </row>
    <row r="291" spans="1:43" ht="120" x14ac:dyDescent="0.25">
      <c r="A291" s="13" t="s">
        <v>245</v>
      </c>
      <c r="B291" s="13" t="s">
        <v>105</v>
      </c>
      <c r="C291" s="14">
        <v>44571.670138888891</v>
      </c>
      <c r="D291" s="13" t="s">
        <v>106</v>
      </c>
      <c r="E291" s="15" t="s">
        <v>107</v>
      </c>
      <c r="F291" s="13" t="s">
        <v>108</v>
      </c>
      <c r="G291" s="15" t="s">
        <v>109</v>
      </c>
      <c r="H291" s="13" t="s">
        <v>946</v>
      </c>
      <c r="I291" s="15" t="s">
        <v>947</v>
      </c>
      <c r="J291" s="15" t="s">
        <v>948</v>
      </c>
      <c r="K291" s="15" t="s">
        <v>949</v>
      </c>
      <c r="L291" s="13" t="s">
        <v>950</v>
      </c>
      <c r="M291" s="15" t="s">
        <v>951</v>
      </c>
      <c r="N291" s="13" t="s">
        <v>116</v>
      </c>
      <c r="O291" s="15"/>
      <c r="P291" s="15"/>
      <c r="Q291" s="15" t="s">
        <v>117</v>
      </c>
      <c r="R291" s="13" t="s">
        <v>118</v>
      </c>
      <c r="S291" s="13" t="s">
        <v>119</v>
      </c>
      <c r="T291" s="13" t="s">
        <v>120</v>
      </c>
      <c r="U291" s="14">
        <v>44378</v>
      </c>
      <c r="V291" s="14"/>
      <c r="W291" s="15" t="s">
        <v>1137</v>
      </c>
      <c r="X291" s="13" t="s">
        <v>1097</v>
      </c>
      <c r="Y291" s="15" t="str">
        <f>VLOOKUP(X291,'Axe 2 Règles de gestion'!$D$2:$F$447,3, FALSE)</f>
        <v>Rémunération : L'agent bénéficie de l'intégralité de sa rémunération (traitement, supplément familial de traitement, indemnité de résidence). La nouvelle bonification indiciaire est maintenue.</v>
      </c>
      <c r="Z291" s="13" t="s">
        <v>1094</v>
      </c>
      <c r="AA291" s="15" t="str">
        <f>VLOOKUP(Z291,'Axe 2 Règles de gestion'!$D$2:$F$447,3, FALSE)</f>
        <v>Carrière : L'agent conserve ses droits à l'avancement d'échelon et à l'avancement de grade en totalité.</v>
      </c>
      <c r="AB291" s="13" t="s">
        <v>1081</v>
      </c>
      <c r="AC291" s="15" t="str">
        <f>VLOOKUP(AB291,'Axe 2 Règles de gestion'!$D$2:$F$447,3, FALSE)</f>
        <v>Congés annuels : L'agent conserve son droit à congé annuel.</v>
      </c>
      <c r="AD291" s="13" t="s">
        <v>1087</v>
      </c>
      <c r="AE291" s="15" t="str">
        <f>VLOOKUP(AD291,'Axe 2 Règles de gestion'!$D$2:$F$447,3, FALSE)</f>
        <v>Retraite : Le congé est considéré comme une période d'activité pour la retraite.</v>
      </c>
      <c r="AF291" s="13"/>
      <c r="AG291" s="15"/>
      <c r="AH291" s="13"/>
      <c r="AI291" s="15"/>
      <c r="AJ291" s="13"/>
      <c r="AK291" s="15"/>
      <c r="AL291" s="13"/>
      <c r="AM291" s="15"/>
      <c r="AN291" s="13"/>
      <c r="AO291" s="15"/>
      <c r="AP291" s="13"/>
      <c r="AQ291" s="15"/>
    </row>
    <row r="292" spans="1:43" ht="30" x14ac:dyDescent="0.25">
      <c r="A292" s="13" t="s">
        <v>245</v>
      </c>
      <c r="B292" s="13" t="s">
        <v>229</v>
      </c>
      <c r="C292" s="14">
        <v>44461.578472222223</v>
      </c>
      <c r="D292" s="13" t="s">
        <v>106</v>
      </c>
      <c r="E292" s="15" t="s">
        <v>107</v>
      </c>
      <c r="F292" s="13" t="s">
        <v>108</v>
      </c>
      <c r="G292" s="15" t="s">
        <v>109</v>
      </c>
      <c r="H292" s="13" t="s">
        <v>946</v>
      </c>
      <c r="I292" s="15" t="s">
        <v>947</v>
      </c>
      <c r="J292" s="15" t="s">
        <v>948</v>
      </c>
      <c r="K292" s="15" t="s">
        <v>949</v>
      </c>
      <c r="L292" s="13" t="s">
        <v>971</v>
      </c>
      <c r="M292" s="15" t="s">
        <v>972</v>
      </c>
      <c r="N292" s="13" t="s">
        <v>152</v>
      </c>
      <c r="O292" s="15"/>
      <c r="P292" s="15"/>
      <c r="Q292" s="15" t="s">
        <v>117</v>
      </c>
      <c r="R292" s="13" t="s">
        <v>118</v>
      </c>
      <c r="S292" s="13" t="s">
        <v>119</v>
      </c>
      <c r="T292" s="13" t="s">
        <v>120</v>
      </c>
      <c r="U292" s="14">
        <v>44162</v>
      </c>
      <c r="V292" s="14">
        <v>44377</v>
      </c>
      <c r="W292" s="15"/>
      <c r="X292" s="13"/>
      <c r="Y292" s="15"/>
      <c r="Z292" s="13"/>
      <c r="AA292" s="15"/>
      <c r="AB292" s="13"/>
      <c r="AC292" s="15"/>
      <c r="AD292" s="13"/>
      <c r="AE292" s="15"/>
      <c r="AF292" s="13"/>
      <c r="AG292" s="15"/>
      <c r="AH292" s="13"/>
      <c r="AI292" s="15"/>
      <c r="AJ292" s="13"/>
      <c r="AK292" s="15"/>
      <c r="AL292" s="13"/>
      <c r="AM292" s="15"/>
      <c r="AN292" s="13"/>
      <c r="AO292" s="15"/>
      <c r="AP292" s="13"/>
      <c r="AQ292" s="15"/>
    </row>
    <row r="293" spans="1:43" ht="30" x14ac:dyDescent="0.25">
      <c r="A293" s="13" t="s">
        <v>245</v>
      </c>
      <c r="B293" s="13" t="s">
        <v>105</v>
      </c>
      <c r="C293" s="14">
        <v>44571.67083333333</v>
      </c>
      <c r="D293" s="13" t="s">
        <v>106</v>
      </c>
      <c r="E293" s="15" t="s">
        <v>107</v>
      </c>
      <c r="F293" s="13" t="s">
        <v>108</v>
      </c>
      <c r="G293" s="15" t="s">
        <v>109</v>
      </c>
      <c r="H293" s="13" t="s">
        <v>946</v>
      </c>
      <c r="I293" s="15" t="s">
        <v>947</v>
      </c>
      <c r="J293" s="15" t="s">
        <v>948</v>
      </c>
      <c r="K293" s="15" t="s">
        <v>949</v>
      </c>
      <c r="L293" s="13" t="s">
        <v>971</v>
      </c>
      <c r="M293" s="15" t="s">
        <v>972</v>
      </c>
      <c r="N293" s="13" t="s">
        <v>152</v>
      </c>
      <c r="O293" s="15"/>
      <c r="P293" s="15"/>
      <c r="Q293" s="15" t="s">
        <v>117</v>
      </c>
      <c r="R293" s="13" t="s">
        <v>118</v>
      </c>
      <c r="S293" s="13" t="s">
        <v>119</v>
      </c>
      <c r="T293" s="13" t="s">
        <v>120</v>
      </c>
      <c r="U293" s="14">
        <v>44378</v>
      </c>
      <c r="V293" s="14"/>
      <c r="W293" s="15"/>
      <c r="X293" s="13"/>
      <c r="Y293" s="15"/>
      <c r="Z293" s="13"/>
      <c r="AA293" s="15"/>
      <c r="AB293" s="13"/>
      <c r="AC293" s="15"/>
      <c r="AD293" s="13"/>
      <c r="AE293" s="15"/>
      <c r="AF293" s="13"/>
      <c r="AG293" s="15"/>
      <c r="AH293" s="13"/>
      <c r="AI293" s="15"/>
      <c r="AJ293" s="13"/>
      <c r="AK293" s="15"/>
      <c r="AL293" s="13"/>
      <c r="AM293" s="15"/>
      <c r="AN293" s="13"/>
      <c r="AO293" s="15"/>
      <c r="AP293" s="13"/>
      <c r="AQ293" s="15"/>
    </row>
    <row r="294" spans="1:43" ht="30" x14ac:dyDescent="0.25">
      <c r="A294" s="13" t="s">
        <v>245</v>
      </c>
      <c r="B294" s="13" t="s">
        <v>229</v>
      </c>
      <c r="C294" s="14">
        <v>44497.468055555553</v>
      </c>
      <c r="D294" s="13" t="s">
        <v>106</v>
      </c>
      <c r="E294" s="15" t="s">
        <v>107</v>
      </c>
      <c r="F294" s="13" t="s">
        <v>108</v>
      </c>
      <c r="G294" s="15" t="s">
        <v>109</v>
      </c>
      <c r="H294" s="13" t="s">
        <v>946</v>
      </c>
      <c r="I294" s="15" t="s">
        <v>947</v>
      </c>
      <c r="J294" s="15" t="s">
        <v>948</v>
      </c>
      <c r="K294" s="15" t="s">
        <v>949</v>
      </c>
      <c r="L294" s="13" t="s">
        <v>950</v>
      </c>
      <c r="M294" s="15" t="s">
        <v>951</v>
      </c>
      <c r="N294" s="13" t="s">
        <v>116</v>
      </c>
      <c r="O294" s="15"/>
      <c r="P294" s="15"/>
      <c r="Q294" s="15" t="s">
        <v>156</v>
      </c>
      <c r="R294" s="13" t="s">
        <v>157</v>
      </c>
      <c r="S294" s="13" t="s">
        <v>119</v>
      </c>
      <c r="T294" s="13" t="s">
        <v>149</v>
      </c>
      <c r="U294" s="14">
        <v>44162</v>
      </c>
      <c r="V294" s="14">
        <v>44377</v>
      </c>
      <c r="W294" s="15"/>
      <c r="X294" s="13"/>
      <c r="Y294" s="15"/>
      <c r="Z294" s="13"/>
      <c r="AA294" s="15"/>
      <c r="AB294" s="13"/>
      <c r="AC294" s="15"/>
      <c r="AD294" s="13"/>
      <c r="AE294" s="15"/>
      <c r="AF294" s="13"/>
      <c r="AG294" s="15"/>
      <c r="AH294" s="13"/>
      <c r="AI294" s="15"/>
      <c r="AJ294" s="13"/>
      <c r="AK294" s="15"/>
      <c r="AL294" s="13"/>
      <c r="AM294" s="15"/>
      <c r="AN294" s="13"/>
      <c r="AO294" s="15"/>
      <c r="AP294" s="13"/>
      <c r="AQ294" s="15"/>
    </row>
    <row r="295" spans="1:43" ht="60" x14ac:dyDescent="0.25">
      <c r="A295" s="13" t="s">
        <v>305</v>
      </c>
      <c r="B295" s="13" t="s">
        <v>105</v>
      </c>
      <c r="C295" s="14">
        <v>45810.45</v>
      </c>
      <c r="D295" s="13" t="s">
        <v>106</v>
      </c>
      <c r="E295" s="15" t="s">
        <v>107</v>
      </c>
      <c r="F295" s="13" t="s">
        <v>108</v>
      </c>
      <c r="G295" s="15" t="s">
        <v>109</v>
      </c>
      <c r="H295" s="13" t="s">
        <v>946</v>
      </c>
      <c r="I295" s="15" t="s">
        <v>947</v>
      </c>
      <c r="J295" s="15" t="s">
        <v>948</v>
      </c>
      <c r="K295" s="15" t="s">
        <v>949</v>
      </c>
      <c r="L295" s="13" t="s">
        <v>950</v>
      </c>
      <c r="M295" s="15" t="s">
        <v>951</v>
      </c>
      <c r="N295" s="13" t="s">
        <v>116</v>
      </c>
      <c r="O295" s="15"/>
      <c r="P295" s="15"/>
      <c r="Q295" s="15" t="s">
        <v>156</v>
      </c>
      <c r="R295" s="13" t="s">
        <v>157</v>
      </c>
      <c r="S295" s="13" t="s">
        <v>119</v>
      </c>
      <c r="T295" s="13" t="s">
        <v>120</v>
      </c>
      <c r="U295" s="14">
        <v>44378</v>
      </c>
      <c r="V295" s="14"/>
      <c r="W295" s="15" t="s">
        <v>1138</v>
      </c>
      <c r="X295" s="13" t="s">
        <v>1105</v>
      </c>
      <c r="Y295" s="15" t="str">
        <f>VLOOKUP(X295,'Axe 2 Règles de gestion'!$D$2:$F$447,3, FALSE)</f>
        <v>Rémunération : L'agent bénéficie de l'intégralité de sa rémunération.</v>
      </c>
      <c r="Z295" s="13" t="s">
        <v>1081</v>
      </c>
      <c r="AA295" s="15" t="str">
        <f>VLOOKUP(Z295,'Axe 2 Règles de gestion'!$D$2:$F$447,3, FALSE)</f>
        <v>Congés annuels : L'agent conserve son droit à congé annuel.</v>
      </c>
      <c r="AB295" s="13" t="s">
        <v>1087</v>
      </c>
      <c r="AC295" s="15" t="str">
        <f>VLOOKUP(AB295,'Axe 2 Règles de gestion'!$D$2:$F$447,3, FALSE)</f>
        <v>Retraite : Le congé est considéré comme une période d'activité pour la retraite.</v>
      </c>
      <c r="AD295" s="13"/>
      <c r="AE295" s="15"/>
      <c r="AF295" s="13"/>
      <c r="AG295" s="15"/>
      <c r="AH295" s="13"/>
      <c r="AI295" s="15"/>
      <c r="AJ295" s="13"/>
      <c r="AK295" s="15"/>
      <c r="AL295" s="13"/>
      <c r="AM295" s="15"/>
      <c r="AN295" s="13"/>
      <c r="AO295" s="15"/>
      <c r="AP295" s="13" t="s">
        <v>309</v>
      </c>
      <c r="AQ295" s="15"/>
    </row>
    <row r="296" spans="1:43" ht="30" x14ac:dyDescent="0.25">
      <c r="A296" s="13" t="s">
        <v>245</v>
      </c>
      <c r="B296" s="13" t="s">
        <v>229</v>
      </c>
      <c r="C296" s="14">
        <v>44497.46875</v>
      </c>
      <c r="D296" s="13" t="s">
        <v>106</v>
      </c>
      <c r="E296" s="15" t="s">
        <v>107</v>
      </c>
      <c r="F296" s="13" t="s">
        <v>108</v>
      </c>
      <c r="G296" s="15" t="s">
        <v>109</v>
      </c>
      <c r="H296" s="13" t="s">
        <v>946</v>
      </c>
      <c r="I296" s="15" t="s">
        <v>947</v>
      </c>
      <c r="J296" s="15" t="s">
        <v>948</v>
      </c>
      <c r="K296" s="15" t="s">
        <v>949</v>
      </c>
      <c r="L296" s="13" t="s">
        <v>971</v>
      </c>
      <c r="M296" s="15" t="s">
        <v>972</v>
      </c>
      <c r="N296" s="13" t="s">
        <v>152</v>
      </c>
      <c r="O296" s="15"/>
      <c r="P296" s="15"/>
      <c r="Q296" s="15" t="s">
        <v>156</v>
      </c>
      <c r="R296" s="13" t="s">
        <v>157</v>
      </c>
      <c r="S296" s="13" t="s">
        <v>119</v>
      </c>
      <c r="T296" s="13" t="s">
        <v>149</v>
      </c>
      <c r="U296" s="14">
        <v>44162</v>
      </c>
      <c r="V296" s="14">
        <v>44377</v>
      </c>
      <c r="W296" s="15"/>
      <c r="X296" s="13"/>
      <c r="Y296" s="15"/>
      <c r="Z296" s="13"/>
      <c r="AA296" s="15"/>
      <c r="AB296" s="13"/>
      <c r="AC296" s="15"/>
      <c r="AD296" s="13"/>
      <c r="AE296" s="15"/>
      <c r="AF296" s="13"/>
      <c r="AG296" s="15"/>
      <c r="AH296" s="13"/>
      <c r="AI296" s="15"/>
      <c r="AJ296" s="13"/>
      <c r="AK296" s="15"/>
      <c r="AL296" s="13"/>
      <c r="AM296" s="15"/>
      <c r="AN296" s="13"/>
      <c r="AO296" s="15"/>
      <c r="AP296" s="13"/>
      <c r="AQ296" s="15"/>
    </row>
    <row r="297" spans="1:43" ht="30" x14ac:dyDescent="0.25">
      <c r="A297" s="13" t="s">
        <v>305</v>
      </c>
      <c r="B297" s="13" t="s">
        <v>105</v>
      </c>
      <c r="C297" s="14">
        <v>45810.452777777777</v>
      </c>
      <c r="D297" s="13" t="s">
        <v>106</v>
      </c>
      <c r="E297" s="15" t="s">
        <v>107</v>
      </c>
      <c r="F297" s="13" t="s">
        <v>108</v>
      </c>
      <c r="G297" s="15" t="s">
        <v>109</v>
      </c>
      <c r="H297" s="13" t="s">
        <v>946</v>
      </c>
      <c r="I297" s="15" t="s">
        <v>947</v>
      </c>
      <c r="J297" s="15" t="s">
        <v>948</v>
      </c>
      <c r="K297" s="15" t="s">
        <v>949</v>
      </c>
      <c r="L297" s="13" t="s">
        <v>971</v>
      </c>
      <c r="M297" s="15" t="s">
        <v>972</v>
      </c>
      <c r="N297" s="13" t="s">
        <v>152</v>
      </c>
      <c r="O297" s="15"/>
      <c r="P297" s="15"/>
      <c r="Q297" s="15" t="s">
        <v>156</v>
      </c>
      <c r="R297" s="13" t="s">
        <v>157</v>
      </c>
      <c r="S297" s="13" t="s">
        <v>119</v>
      </c>
      <c r="T297" s="13" t="s">
        <v>120</v>
      </c>
      <c r="U297" s="14">
        <v>44378</v>
      </c>
      <c r="V297" s="14"/>
      <c r="W297" s="15"/>
      <c r="X297" s="13"/>
      <c r="Y297" s="15"/>
      <c r="Z297" s="13"/>
      <c r="AA297" s="15"/>
      <c r="AB297" s="13"/>
      <c r="AC297" s="15"/>
      <c r="AD297" s="13"/>
      <c r="AE297" s="15"/>
      <c r="AF297" s="13"/>
      <c r="AG297" s="15"/>
      <c r="AH297" s="13"/>
      <c r="AI297" s="15"/>
      <c r="AJ297" s="13"/>
      <c r="AK297" s="15"/>
      <c r="AL297" s="13"/>
      <c r="AM297" s="15"/>
      <c r="AN297" s="13"/>
      <c r="AO297" s="15"/>
      <c r="AP297" s="13" t="s">
        <v>309</v>
      </c>
      <c r="AQ297" s="15"/>
    </row>
    <row r="298" spans="1:43" ht="30" x14ac:dyDescent="0.25">
      <c r="A298" s="13" t="s">
        <v>245</v>
      </c>
      <c r="B298" s="13" t="s">
        <v>229</v>
      </c>
      <c r="C298" s="14">
        <v>44461.579861111109</v>
      </c>
      <c r="D298" s="13" t="s">
        <v>106</v>
      </c>
      <c r="E298" s="15" t="s">
        <v>107</v>
      </c>
      <c r="F298" s="13" t="s">
        <v>108</v>
      </c>
      <c r="G298" s="15" t="s">
        <v>109</v>
      </c>
      <c r="H298" s="13" t="s">
        <v>946</v>
      </c>
      <c r="I298" s="15" t="s">
        <v>947</v>
      </c>
      <c r="J298" s="15" t="s">
        <v>948</v>
      </c>
      <c r="K298" s="15" t="s">
        <v>949</v>
      </c>
      <c r="L298" s="13" t="s">
        <v>950</v>
      </c>
      <c r="M298" s="15" t="s">
        <v>951</v>
      </c>
      <c r="N298" s="13" t="s">
        <v>116</v>
      </c>
      <c r="O298" s="15"/>
      <c r="P298" s="15"/>
      <c r="Q298" s="15" t="s">
        <v>169</v>
      </c>
      <c r="R298" s="13" t="s">
        <v>170</v>
      </c>
      <c r="S298" s="13" t="s">
        <v>119</v>
      </c>
      <c r="T298" s="13" t="s">
        <v>149</v>
      </c>
      <c r="U298" s="14">
        <v>44162</v>
      </c>
      <c r="V298" s="14">
        <v>44377</v>
      </c>
      <c r="W298" s="15"/>
      <c r="X298" s="13"/>
      <c r="Y298" s="15"/>
      <c r="Z298" s="13"/>
      <c r="AA298" s="15"/>
      <c r="AB298" s="13"/>
      <c r="AC298" s="15"/>
      <c r="AD298" s="13"/>
      <c r="AE298" s="15"/>
      <c r="AF298" s="13"/>
      <c r="AG298" s="15"/>
      <c r="AH298" s="13"/>
      <c r="AI298" s="15"/>
      <c r="AJ298" s="13"/>
      <c r="AK298" s="15"/>
      <c r="AL298" s="13"/>
      <c r="AM298" s="15"/>
      <c r="AN298" s="13"/>
      <c r="AO298" s="15"/>
      <c r="AP298" s="13"/>
      <c r="AQ298" s="15"/>
    </row>
    <row r="299" spans="1:43" ht="120" x14ac:dyDescent="0.25">
      <c r="A299" s="13" t="s">
        <v>305</v>
      </c>
      <c r="B299" s="13" t="s">
        <v>105</v>
      </c>
      <c r="C299" s="14">
        <v>45810.45</v>
      </c>
      <c r="D299" s="13" t="s">
        <v>106</v>
      </c>
      <c r="E299" s="15" t="s">
        <v>107</v>
      </c>
      <c r="F299" s="13" t="s">
        <v>108</v>
      </c>
      <c r="G299" s="15" t="s">
        <v>109</v>
      </c>
      <c r="H299" s="13" t="s">
        <v>946</v>
      </c>
      <c r="I299" s="15" t="s">
        <v>947</v>
      </c>
      <c r="J299" s="15" t="s">
        <v>948</v>
      </c>
      <c r="K299" s="15" t="s">
        <v>949</v>
      </c>
      <c r="L299" s="13" t="s">
        <v>950</v>
      </c>
      <c r="M299" s="15" t="s">
        <v>951</v>
      </c>
      <c r="N299" s="13" t="s">
        <v>116</v>
      </c>
      <c r="O299" s="15"/>
      <c r="P299" s="15"/>
      <c r="Q299" s="15" t="s">
        <v>169</v>
      </c>
      <c r="R299" s="13" t="s">
        <v>170</v>
      </c>
      <c r="S299" s="13" t="s">
        <v>119</v>
      </c>
      <c r="T299" s="13" t="s">
        <v>120</v>
      </c>
      <c r="U299" s="14">
        <v>44378</v>
      </c>
      <c r="V299" s="14"/>
      <c r="W299" s="15" t="s">
        <v>1139</v>
      </c>
      <c r="X299" s="13" t="s">
        <v>1097</v>
      </c>
      <c r="Y299" s="15" t="str">
        <f>VLOOKUP(X299,'Axe 2 Règles de gestion'!$D$2:$F$447,3, FALSE)</f>
        <v>Rémunération : L'agent bénéficie de l'intégralité de sa rémunération (traitement, supplément familial de traitement, indemnité de résidence). La nouvelle bonification indiciaire est maintenue.</v>
      </c>
      <c r="Z299" s="13" t="s">
        <v>1094</v>
      </c>
      <c r="AA299" s="15" t="str">
        <f>VLOOKUP(Z299,'Axe 2 Règles de gestion'!$D$2:$F$447,3, FALSE)</f>
        <v>Carrière : L'agent conserve ses droits à l'avancement d'échelon et à l'avancement de grade en totalité.</v>
      </c>
      <c r="AB299" s="13" t="s">
        <v>1108</v>
      </c>
      <c r="AC299" s="15" t="str">
        <f>VLOOKUP(AB299,'Axe 2 Règles de gestion'!$D$2:$F$447,3, FALSE)</f>
        <v>Stage : La date de fin de stage est reportée pour le temps passé dans ces congés.</v>
      </c>
      <c r="AD299" s="13" t="s">
        <v>1110</v>
      </c>
      <c r="AE299" s="15" t="str">
        <f>VLOOKUP(AD299,'Axe 2 Règles de gestion'!$D$2:$F$447,3, FALSE)</f>
        <v>Titularisation : La titularisation prend effet à la fin de la durée normale du stage sans qu'il soit tenu compte de sa prolongation imputable au congé.</v>
      </c>
      <c r="AF299" s="13" t="s">
        <v>1081</v>
      </c>
      <c r="AG299" s="15" t="str">
        <f>VLOOKUP(AF299,'Axe 2 Règles de gestion'!$D$2:$F$447,3, FALSE)</f>
        <v>Congés annuels : L'agent conserve son droit à congé annuel.</v>
      </c>
      <c r="AH299" s="13" t="s">
        <v>1087</v>
      </c>
      <c r="AI299" s="15" t="str">
        <f>VLOOKUP(AH299,'Axe 2 Règles de gestion'!$D$2:$F$447,3, FALSE)</f>
        <v>Retraite : Le congé est considéré comme une période d'activité pour la retraite.</v>
      </c>
      <c r="AJ299" s="13"/>
      <c r="AK299" s="15"/>
      <c r="AL299" s="13"/>
      <c r="AM299" s="15"/>
      <c r="AN299" s="13"/>
      <c r="AO299" s="15"/>
      <c r="AP299" s="13" t="s">
        <v>309</v>
      </c>
      <c r="AQ299" s="15"/>
    </row>
    <row r="300" spans="1:43" ht="30" x14ac:dyDescent="0.25">
      <c r="A300" s="13" t="s">
        <v>245</v>
      </c>
      <c r="B300" s="13" t="s">
        <v>229</v>
      </c>
      <c r="C300" s="14">
        <v>44461.580555555556</v>
      </c>
      <c r="D300" s="13" t="s">
        <v>106</v>
      </c>
      <c r="E300" s="15" t="s">
        <v>107</v>
      </c>
      <c r="F300" s="13" t="s">
        <v>108</v>
      </c>
      <c r="G300" s="15" t="s">
        <v>109</v>
      </c>
      <c r="H300" s="13" t="s">
        <v>946</v>
      </c>
      <c r="I300" s="15" t="s">
        <v>947</v>
      </c>
      <c r="J300" s="15" t="s">
        <v>948</v>
      </c>
      <c r="K300" s="15" t="s">
        <v>949</v>
      </c>
      <c r="L300" s="13" t="s">
        <v>971</v>
      </c>
      <c r="M300" s="15" t="s">
        <v>972</v>
      </c>
      <c r="N300" s="13" t="s">
        <v>152</v>
      </c>
      <c r="O300" s="15"/>
      <c r="P300" s="15"/>
      <c r="Q300" s="15" t="s">
        <v>169</v>
      </c>
      <c r="R300" s="13" t="s">
        <v>170</v>
      </c>
      <c r="S300" s="13" t="s">
        <v>119</v>
      </c>
      <c r="T300" s="13" t="s">
        <v>149</v>
      </c>
      <c r="U300" s="14">
        <v>44162</v>
      </c>
      <c r="V300" s="14">
        <v>44377</v>
      </c>
      <c r="W300" s="15"/>
      <c r="X300" s="13"/>
      <c r="Y300" s="15"/>
      <c r="Z300" s="13"/>
      <c r="AA300" s="15"/>
      <c r="AB300" s="13"/>
      <c r="AC300" s="15"/>
      <c r="AD300" s="13"/>
      <c r="AE300" s="15"/>
      <c r="AF300" s="13"/>
      <c r="AG300" s="15"/>
      <c r="AH300" s="13"/>
      <c r="AI300" s="15"/>
      <c r="AJ300" s="13"/>
      <c r="AK300" s="15"/>
      <c r="AL300" s="13"/>
      <c r="AM300" s="15"/>
      <c r="AN300" s="13"/>
      <c r="AO300" s="15"/>
      <c r="AP300" s="13"/>
      <c r="AQ300" s="15"/>
    </row>
    <row r="301" spans="1:43" ht="30" x14ac:dyDescent="0.25">
      <c r="A301" s="13" t="s">
        <v>305</v>
      </c>
      <c r="B301" s="13" t="s">
        <v>105</v>
      </c>
      <c r="C301" s="14">
        <v>45810.452777777777</v>
      </c>
      <c r="D301" s="13" t="s">
        <v>106</v>
      </c>
      <c r="E301" s="15" t="s">
        <v>107</v>
      </c>
      <c r="F301" s="13" t="s">
        <v>108</v>
      </c>
      <c r="G301" s="15" t="s">
        <v>109</v>
      </c>
      <c r="H301" s="13" t="s">
        <v>946</v>
      </c>
      <c r="I301" s="15" t="s">
        <v>947</v>
      </c>
      <c r="J301" s="15" t="s">
        <v>948</v>
      </c>
      <c r="K301" s="15" t="s">
        <v>949</v>
      </c>
      <c r="L301" s="13" t="s">
        <v>971</v>
      </c>
      <c r="M301" s="15" t="s">
        <v>972</v>
      </c>
      <c r="N301" s="13" t="s">
        <v>152</v>
      </c>
      <c r="O301" s="15"/>
      <c r="P301" s="15"/>
      <c r="Q301" s="15" t="s">
        <v>169</v>
      </c>
      <c r="R301" s="13" t="s">
        <v>170</v>
      </c>
      <c r="S301" s="13" t="s">
        <v>119</v>
      </c>
      <c r="T301" s="13" t="s">
        <v>120</v>
      </c>
      <c r="U301" s="14">
        <v>44378</v>
      </c>
      <c r="V301" s="14"/>
      <c r="W301" s="15"/>
      <c r="X301" s="13"/>
      <c r="Y301" s="15"/>
      <c r="Z301" s="13"/>
      <c r="AA301" s="15"/>
      <c r="AB301" s="13"/>
      <c r="AC301" s="15"/>
      <c r="AD301" s="13"/>
      <c r="AE301" s="15"/>
      <c r="AF301" s="13"/>
      <c r="AG301" s="15"/>
      <c r="AH301" s="13"/>
      <c r="AI301" s="15"/>
      <c r="AJ301" s="13"/>
      <c r="AK301" s="15"/>
      <c r="AL301" s="13"/>
      <c r="AM301" s="15"/>
      <c r="AN301" s="13"/>
      <c r="AO301" s="15"/>
      <c r="AP301" s="13" t="s">
        <v>309</v>
      </c>
      <c r="AQ301" s="15"/>
    </row>
    <row r="302" spans="1:43" ht="30" x14ac:dyDescent="0.25">
      <c r="A302" s="13" t="s">
        <v>245</v>
      </c>
      <c r="B302" s="13" t="s">
        <v>229</v>
      </c>
      <c r="C302" s="14">
        <v>44473.664583333331</v>
      </c>
      <c r="D302" s="13" t="s">
        <v>106</v>
      </c>
      <c r="E302" s="15" t="s">
        <v>107</v>
      </c>
      <c r="F302" s="13" t="s">
        <v>108</v>
      </c>
      <c r="G302" s="15" t="s">
        <v>109</v>
      </c>
      <c r="H302" s="13" t="s">
        <v>946</v>
      </c>
      <c r="I302" s="15" t="s">
        <v>947</v>
      </c>
      <c r="J302" s="15" t="s">
        <v>948</v>
      </c>
      <c r="K302" s="15" t="s">
        <v>949</v>
      </c>
      <c r="L302" s="13" t="s">
        <v>950</v>
      </c>
      <c r="M302" s="15" t="s">
        <v>951</v>
      </c>
      <c r="N302" s="13" t="s">
        <v>116</v>
      </c>
      <c r="O302" s="15"/>
      <c r="P302" s="15"/>
      <c r="Q302" s="15" t="s">
        <v>173</v>
      </c>
      <c r="R302" s="13" t="s">
        <v>174</v>
      </c>
      <c r="S302" s="13" t="s">
        <v>119</v>
      </c>
      <c r="T302" s="13" t="s">
        <v>149</v>
      </c>
      <c r="U302" s="14">
        <v>44162</v>
      </c>
      <c r="V302" s="14"/>
      <c r="W302" s="15"/>
      <c r="X302" s="13"/>
      <c r="Y302" s="15"/>
      <c r="Z302" s="13"/>
      <c r="AA302" s="15"/>
      <c r="AB302" s="13"/>
      <c r="AC302" s="15"/>
      <c r="AD302" s="13"/>
      <c r="AE302" s="15"/>
      <c r="AF302" s="13"/>
      <c r="AG302" s="15"/>
      <c r="AH302" s="13"/>
      <c r="AI302" s="15"/>
      <c r="AJ302" s="13"/>
      <c r="AK302" s="15"/>
      <c r="AL302" s="13"/>
      <c r="AM302" s="15"/>
      <c r="AN302" s="13"/>
      <c r="AO302" s="15"/>
      <c r="AP302" s="13"/>
      <c r="AQ302" s="15"/>
    </row>
    <row r="303" spans="1:43" ht="30" x14ac:dyDescent="0.25">
      <c r="A303" s="13" t="s">
        <v>245</v>
      </c>
      <c r="B303" s="13" t="s">
        <v>229</v>
      </c>
      <c r="C303" s="14">
        <v>44473.664583333331</v>
      </c>
      <c r="D303" s="13" t="s">
        <v>106</v>
      </c>
      <c r="E303" s="15" t="s">
        <v>107</v>
      </c>
      <c r="F303" s="13" t="s">
        <v>108</v>
      </c>
      <c r="G303" s="15" t="s">
        <v>109</v>
      </c>
      <c r="H303" s="13" t="s">
        <v>946</v>
      </c>
      <c r="I303" s="15" t="s">
        <v>947</v>
      </c>
      <c r="J303" s="15" t="s">
        <v>948</v>
      </c>
      <c r="K303" s="15" t="s">
        <v>949</v>
      </c>
      <c r="L303" s="13" t="s">
        <v>971</v>
      </c>
      <c r="M303" s="15" t="s">
        <v>972</v>
      </c>
      <c r="N303" s="13" t="s">
        <v>152</v>
      </c>
      <c r="O303" s="15"/>
      <c r="P303" s="15"/>
      <c r="Q303" s="15" t="s">
        <v>173</v>
      </c>
      <c r="R303" s="13" t="s">
        <v>174</v>
      </c>
      <c r="S303" s="13" t="s">
        <v>119</v>
      </c>
      <c r="T303" s="13" t="s">
        <v>149</v>
      </c>
      <c r="U303" s="14">
        <v>44162</v>
      </c>
      <c r="V303" s="14"/>
      <c r="W303" s="15"/>
      <c r="X303" s="13"/>
      <c r="Y303" s="15"/>
      <c r="Z303" s="13"/>
      <c r="AA303" s="15"/>
      <c r="AB303" s="13"/>
      <c r="AC303" s="15"/>
      <c r="AD303" s="13"/>
      <c r="AE303" s="15"/>
      <c r="AF303" s="13"/>
      <c r="AG303" s="15"/>
      <c r="AH303" s="13"/>
      <c r="AI303" s="15"/>
      <c r="AJ303" s="13"/>
      <c r="AK303" s="15"/>
      <c r="AL303" s="13"/>
      <c r="AM303" s="15"/>
      <c r="AN303" s="13"/>
      <c r="AO303" s="15"/>
      <c r="AP303" s="13"/>
      <c r="AQ303" s="15"/>
    </row>
    <row r="304" spans="1:43" ht="30" x14ac:dyDescent="0.25">
      <c r="A304" s="13" t="s">
        <v>245</v>
      </c>
      <c r="B304" s="13" t="s">
        <v>229</v>
      </c>
      <c r="C304" s="14">
        <v>44461.584722222222</v>
      </c>
      <c r="D304" s="13" t="s">
        <v>106</v>
      </c>
      <c r="E304" s="15" t="s">
        <v>107</v>
      </c>
      <c r="F304" s="13" t="s">
        <v>108</v>
      </c>
      <c r="G304" s="15" t="s">
        <v>109</v>
      </c>
      <c r="H304" s="13" t="s">
        <v>946</v>
      </c>
      <c r="I304" s="15" t="s">
        <v>947</v>
      </c>
      <c r="J304" s="15" t="s">
        <v>948</v>
      </c>
      <c r="K304" s="15" t="s">
        <v>949</v>
      </c>
      <c r="L304" s="13" t="s">
        <v>950</v>
      </c>
      <c r="M304" s="15" t="s">
        <v>951</v>
      </c>
      <c r="N304" s="13" t="s">
        <v>116</v>
      </c>
      <c r="O304" s="15"/>
      <c r="P304" s="15"/>
      <c r="Q304" s="15" t="s">
        <v>371</v>
      </c>
      <c r="R304" s="13" t="s">
        <v>372</v>
      </c>
      <c r="S304" s="13" t="s">
        <v>188</v>
      </c>
      <c r="T304" s="13" t="s">
        <v>120</v>
      </c>
      <c r="U304" s="14">
        <v>44162</v>
      </c>
      <c r="V304" s="14">
        <v>44377</v>
      </c>
      <c r="W304" s="15"/>
      <c r="X304" s="13"/>
      <c r="Y304" s="15"/>
      <c r="Z304" s="13"/>
      <c r="AA304" s="15"/>
      <c r="AB304" s="13"/>
      <c r="AC304" s="15"/>
      <c r="AD304" s="13"/>
      <c r="AE304" s="15"/>
      <c r="AF304" s="13"/>
      <c r="AG304" s="15"/>
      <c r="AH304" s="13"/>
      <c r="AI304" s="15"/>
      <c r="AJ304" s="13"/>
      <c r="AK304" s="15"/>
      <c r="AL304" s="13"/>
      <c r="AM304" s="15"/>
      <c r="AN304" s="13"/>
      <c r="AO304" s="15"/>
      <c r="AP304" s="13"/>
      <c r="AQ304" s="15"/>
    </row>
    <row r="305" spans="1:43" ht="30" x14ac:dyDescent="0.25">
      <c r="A305" s="13" t="s">
        <v>305</v>
      </c>
      <c r="B305" s="13" t="s">
        <v>105</v>
      </c>
      <c r="C305" s="14">
        <v>45810.450694444444</v>
      </c>
      <c r="D305" s="13" t="s">
        <v>106</v>
      </c>
      <c r="E305" s="15" t="s">
        <v>107</v>
      </c>
      <c r="F305" s="13" t="s">
        <v>108</v>
      </c>
      <c r="G305" s="15" t="s">
        <v>109</v>
      </c>
      <c r="H305" s="13" t="s">
        <v>946</v>
      </c>
      <c r="I305" s="15" t="s">
        <v>947</v>
      </c>
      <c r="J305" s="15" t="s">
        <v>948</v>
      </c>
      <c r="K305" s="15" t="s">
        <v>949</v>
      </c>
      <c r="L305" s="13" t="s">
        <v>950</v>
      </c>
      <c r="M305" s="15" t="s">
        <v>951</v>
      </c>
      <c r="N305" s="13" t="s">
        <v>116</v>
      </c>
      <c r="O305" s="15"/>
      <c r="P305" s="15"/>
      <c r="Q305" s="15" t="s">
        <v>371</v>
      </c>
      <c r="R305" s="13" t="s">
        <v>372</v>
      </c>
      <c r="S305" s="13" t="s">
        <v>188</v>
      </c>
      <c r="T305" s="13" t="s">
        <v>120</v>
      </c>
      <c r="U305" s="14">
        <v>44378</v>
      </c>
      <c r="V305" s="14"/>
      <c r="W305" s="15"/>
      <c r="X305" s="13"/>
      <c r="Y305" s="15"/>
      <c r="Z305" s="13"/>
      <c r="AA305" s="15"/>
      <c r="AB305" s="13"/>
      <c r="AC305" s="15"/>
      <c r="AD305" s="13"/>
      <c r="AE305" s="15"/>
      <c r="AF305" s="13"/>
      <c r="AG305" s="15"/>
      <c r="AH305" s="13"/>
      <c r="AI305" s="15"/>
      <c r="AJ305" s="13"/>
      <c r="AK305" s="15"/>
      <c r="AL305" s="13"/>
      <c r="AM305" s="15"/>
      <c r="AN305" s="13"/>
      <c r="AO305" s="15"/>
      <c r="AP305" s="13" t="s">
        <v>309</v>
      </c>
      <c r="AQ305" s="15"/>
    </row>
    <row r="306" spans="1:43" ht="30" x14ac:dyDescent="0.25">
      <c r="A306" s="13" t="s">
        <v>245</v>
      </c>
      <c r="B306" s="13" t="s">
        <v>229</v>
      </c>
      <c r="C306" s="14">
        <v>44461.584722222222</v>
      </c>
      <c r="D306" s="13" t="s">
        <v>106</v>
      </c>
      <c r="E306" s="15" t="s">
        <v>107</v>
      </c>
      <c r="F306" s="13" t="s">
        <v>108</v>
      </c>
      <c r="G306" s="15" t="s">
        <v>109</v>
      </c>
      <c r="H306" s="13" t="s">
        <v>946</v>
      </c>
      <c r="I306" s="15" t="s">
        <v>947</v>
      </c>
      <c r="J306" s="15" t="s">
        <v>948</v>
      </c>
      <c r="K306" s="15" t="s">
        <v>949</v>
      </c>
      <c r="L306" s="13" t="s">
        <v>971</v>
      </c>
      <c r="M306" s="15" t="s">
        <v>972</v>
      </c>
      <c r="N306" s="13" t="s">
        <v>152</v>
      </c>
      <c r="O306" s="15"/>
      <c r="P306" s="15"/>
      <c r="Q306" s="15" t="s">
        <v>371</v>
      </c>
      <c r="R306" s="13" t="s">
        <v>372</v>
      </c>
      <c r="S306" s="13" t="s">
        <v>188</v>
      </c>
      <c r="T306" s="13" t="s">
        <v>120</v>
      </c>
      <c r="U306" s="14">
        <v>44162</v>
      </c>
      <c r="V306" s="14">
        <v>44377</v>
      </c>
      <c r="W306" s="15"/>
      <c r="X306" s="13"/>
      <c r="Y306" s="15"/>
      <c r="Z306" s="13"/>
      <c r="AA306" s="15"/>
      <c r="AB306" s="13"/>
      <c r="AC306" s="15"/>
      <c r="AD306" s="13"/>
      <c r="AE306" s="15"/>
      <c r="AF306" s="13"/>
      <c r="AG306" s="15"/>
      <c r="AH306" s="13"/>
      <c r="AI306" s="15"/>
      <c r="AJ306" s="13"/>
      <c r="AK306" s="15"/>
      <c r="AL306" s="13"/>
      <c r="AM306" s="15"/>
      <c r="AN306" s="13"/>
      <c r="AO306" s="15"/>
      <c r="AP306" s="13"/>
      <c r="AQ306" s="15"/>
    </row>
    <row r="307" spans="1:43" ht="30" x14ac:dyDescent="0.25">
      <c r="A307" s="13" t="s">
        <v>305</v>
      </c>
      <c r="B307" s="13" t="s">
        <v>105</v>
      </c>
      <c r="C307" s="14">
        <v>45810.453472222223</v>
      </c>
      <c r="D307" s="13" t="s">
        <v>106</v>
      </c>
      <c r="E307" s="15" t="s">
        <v>107</v>
      </c>
      <c r="F307" s="13" t="s">
        <v>108</v>
      </c>
      <c r="G307" s="15" t="s">
        <v>109</v>
      </c>
      <c r="H307" s="13" t="s">
        <v>946</v>
      </c>
      <c r="I307" s="15" t="s">
        <v>947</v>
      </c>
      <c r="J307" s="15" t="s">
        <v>948</v>
      </c>
      <c r="K307" s="15" t="s">
        <v>949</v>
      </c>
      <c r="L307" s="13" t="s">
        <v>971</v>
      </c>
      <c r="M307" s="15" t="s">
        <v>972</v>
      </c>
      <c r="N307" s="13" t="s">
        <v>152</v>
      </c>
      <c r="O307" s="15"/>
      <c r="P307" s="15"/>
      <c r="Q307" s="15" t="s">
        <v>371</v>
      </c>
      <c r="R307" s="13" t="s">
        <v>372</v>
      </c>
      <c r="S307" s="13" t="s">
        <v>188</v>
      </c>
      <c r="T307" s="13" t="s">
        <v>120</v>
      </c>
      <c r="U307" s="14">
        <v>44378</v>
      </c>
      <c r="V307" s="14"/>
      <c r="W307" s="15"/>
      <c r="X307" s="13"/>
      <c r="Y307" s="15"/>
      <c r="Z307" s="13"/>
      <c r="AA307" s="15"/>
      <c r="AB307" s="13"/>
      <c r="AC307" s="15"/>
      <c r="AD307" s="13"/>
      <c r="AE307" s="15"/>
      <c r="AF307" s="13"/>
      <c r="AG307" s="15"/>
      <c r="AH307" s="13"/>
      <c r="AI307" s="15"/>
      <c r="AJ307" s="13"/>
      <c r="AK307" s="15"/>
      <c r="AL307" s="13"/>
      <c r="AM307" s="15"/>
      <c r="AN307" s="13"/>
      <c r="AO307" s="15"/>
      <c r="AP307" s="13" t="s">
        <v>309</v>
      </c>
      <c r="AQ307" s="15"/>
    </row>
    <row r="308" spans="1:43" ht="30" x14ac:dyDescent="0.25">
      <c r="A308" s="13" t="s">
        <v>305</v>
      </c>
      <c r="B308" s="13" t="s">
        <v>105</v>
      </c>
      <c r="C308" s="14">
        <v>45810.451388888891</v>
      </c>
      <c r="D308" s="13" t="s">
        <v>106</v>
      </c>
      <c r="E308" s="15" t="s">
        <v>107</v>
      </c>
      <c r="F308" s="13" t="s">
        <v>108</v>
      </c>
      <c r="G308" s="15" t="s">
        <v>109</v>
      </c>
      <c r="H308" s="13" t="s">
        <v>946</v>
      </c>
      <c r="I308" s="15" t="s">
        <v>947</v>
      </c>
      <c r="J308" s="15" t="s">
        <v>948</v>
      </c>
      <c r="K308" s="15" t="s">
        <v>949</v>
      </c>
      <c r="L308" s="13" t="s">
        <v>950</v>
      </c>
      <c r="M308" s="15" t="s">
        <v>951</v>
      </c>
      <c r="N308" s="13" t="s">
        <v>116</v>
      </c>
      <c r="O308" s="15"/>
      <c r="P308" s="15"/>
      <c r="Q308" s="15" t="s">
        <v>401</v>
      </c>
      <c r="R308" s="13" t="s">
        <v>402</v>
      </c>
      <c r="S308" s="13" t="s">
        <v>188</v>
      </c>
      <c r="T308" s="13" t="s">
        <v>120</v>
      </c>
      <c r="U308" s="14">
        <v>44378</v>
      </c>
      <c r="V308" s="14"/>
      <c r="W308" s="15"/>
      <c r="X308" s="13"/>
      <c r="Y308" s="15"/>
      <c r="Z308" s="13"/>
      <c r="AA308" s="15"/>
      <c r="AB308" s="13"/>
      <c r="AC308" s="15"/>
      <c r="AD308" s="13"/>
      <c r="AE308" s="15"/>
      <c r="AF308" s="13"/>
      <c r="AG308" s="15"/>
      <c r="AH308" s="13"/>
      <c r="AI308" s="15"/>
      <c r="AJ308" s="13"/>
      <c r="AK308" s="15"/>
      <c r="AL308" s="13"/>
      <c r="AM308" s="15"/>
      <c r="AN308" s="13"/>
      <c r="AO308" s="15"/>
      <c r="AP308" s="13" t="s">
        <v>309</v>
      </c>
      <c r="AQ308" s="15"/>
    </row>
    <row r="309" spans="1:43" ht="30" x14ac:dyDescent="0.25">
      <c r="A309" s="13" t="s">
        <v>305</v>
      </c>
      <c r="B309" s="13" t="s">
        <v>105</v>
      </c>
      <c r="C309" s="14">
        <v>45810.453472222223</v>
      </c>
      <c r="D309" s="13" t="s">
        <v>106</v>
      </c>
      <c r="E309" s="15" t="s">
        <v>107</v>
      </c>
      <c r="F309" s="13" t="s">
        <v>108</v>
      </c>
      <c r="G309" s="15" t="s">
        <v>109</v>
      </c>
      <c r="H309" s="13" t="s">
        <v>946</v>
      </c>
      <c r="I309" s="15" t="s">
        <v>947</v>
      </c>
      <c r="J309" s="15" t="s">
        <v>948</v>
      </c>
      <c r="K309" s="15" t="s">
        <v>949</v>
      </c>
      <c r="L309" s="13" t="s">
        <v>971</v>
      </c>
      <c r="M309" s="15" t="s">
        <v>972</v>
      </c>
      <c r="N309" s="13" t="s">
        <v>152</v>
      </c>
      <c r="O309" s="15"/>
      <c r="P309" s="15"/>
      <c r="Q309" s="15" t="s">
        <v>401</v>
      </c>
      <c r="R309" s="13" t="s">
        <v>402</v>
      </c>
      <c r="S309" s="13" t="s">
        <v>188</v>
      </c>
      <c r="T309" s="13" t="s">
        <v>120</v>
      </c>
      <c r="U309" s="14">
        <v>44378</v>
      </c>
      <c r="V309" s="14"/>
      <c r="W309" s="15"/>
      <c r="X309" s="13"/>
      <c r="Y309" s="15"/>
      <c r="Z309" s="13"/>
      <c r="AA309" s="15"/>
      <c r="AB309" s="13"/>
      <c r="AC309" s="15"/>
      <c r="AD309" s="13"/>
      <c r="AE309" s="15"/>
      <c r="AF309" s="13"/>
      <c r="AG309" s="15"/>
      <c r="AH309" s="13"/>
      <c r="AI309" s="15"/>
      <c r="AJ309" s="13"/>
      <c r="AK309" s="15"/>
      <c r="AL309" s="13"/>
      <c r="AM309" s="15"/>
      <c r="AN309" s="13"/>
      <c r="AO309" s="15"/>
      <c r="AP309" s="13" t="s">
        <v>309</v>
      </c>
      <c r="AQ309" s="15"/>
    </row>
    <row r="310" spans="1:43" ht="90" x14ac:dyDescent="0.25">
      <c r="A310" s="13" t="s">
        <v>661</v>
      </c>
      <c r="B310" s="13" t="s">
        <v>105</v>
      </c>
      <c r="C310" s="14">
        <v>45393.433333333334</v>
      </c>
      <c r="D310" s="13" t="s">
        <v>106</v>
      </c>
      <c r="E310" s="15" t="s">
        <v>107</v>
      </c>
      <c r="F310" s="13" t="s">
        <v>108</v>
      </c>
      <c r="G310" s="15" t="s">
        <v>109</v>
      </c>
      <c r="H310" s="13" t="s">
        <v>946</v>
      </c>
      <c r="I310" s="15" t="s">
        <v>947</v>
      </c>
      <c r="J310" s="15" t="s">
        <v>948</v>
      </c>
      <c r="K310" s="15" t="s">
        <v>949</v>
      </c>
      <c r="L310" s="13" t="s">
        <v>950</v>
      </c>
      <c r="M310" s="15" t="s">
        <v>951</v>
      </c>
      <c r="N310" s="13" t="s">
        <v>116</v>
      </c>
      <c r="O310" s="15"/>
      <c r="P310" s="15"/>
      <c r="Q310" s="15" t="s">
        <v>994</v>
      </c>
      <c r="R310" s="13" t="s">
        <v>995</v>
      </c>
      <c r="S310" s="13" t="s">
        <v>188</v>
      </c>
      <c r="T310" s="13" t="s">
        <v>149</v>
      </c>
      <c r="U310" s="14">
        <v>44162</v>
      </c>
      <c r="V310" s="14">
        <v>44545</v>
      </c>
      <c r="W310" s="15"/>
      <c r="X310" s="13"/>
      <c r="Y310" s="15"/>
      <c r="Z310" s="13"/>
      <c r="AA310" s="15"/>
      <c r="AB310" s="13"/>
      <c r="AC310" s="15"/>
      <c r="AD310" s="13"/>
      <c r="AE310" s="15"/>
      <c r="AF310" s="13"/>
      <c r="AG310" s="15"/>
      <c r="AH310" s="13"/>
      <c r="AI310" s="15"/>
      <c r="AJ310" s="13"/>
      <c r="AK310" s="15"/>
      <c r="AL310" s="13"/>
      <c r="AM310" s="15"/>
      <c r="AN310" s="13"/>
      <c r="AO310" s="15"/>
      <c r="AP310" s="13"/>
      <c r="AQ310" s="15"/>
    </row>
    <row r="311" spans="1:43" ht="90" x14ac:dyDescent="0.25">
      <c r="A311" s="13" t="s">
        <v>661</v>
      </c>
      <c r="B311" s="13" t="s">
        <v>105</v>
      </c>
      <c r="C311" s="14">
        <v>45393.459027777775</v>
      </c>
      <c r="D311" s="13" t="s">
        <v>106</v>
      </c>
      <c r="E311" s="15" t="s">
        <v>107</v>
      </c>
      <c r="F311" s="13" t="s">
        <v>108</v>
      </c>
      <c r="G311" s="15" t="s">
        <v>109</v>
      </c>
      <c r="H311" s="13" t="s">
        <v>946</v>
      </c>
      <c r="I311" s="15" t="s">
        <v>947</v>
      </c>
      <c r="J311" s="15" t="s">
        <v>948</v>
      </c>
      <c r="K311" s="15" t="s">
        <v>949</v>
      </c>
      <c r="L311" s="13" t="s">
        <v>971</v>
      </c>
      <c r="M311" s="15" t="s">
        <v>972</v>
      </c>
      <c r="N311" s="13" t="s">
        <v>152</v>
      </c>
      <c r="O311" s="15"/>
      <c r="P311" s="15"/>
      <c r="Q311" s="15" t="s">
        <v>994</v>
      </c>
      <c r="R311" s="13" t="s">
        <v>995</v>
      </c>
      <c r="S311" s="13" t="s">
        <v>188</v>
      </c>
      <c r="T311" s="13" t="s">
        <v>149</v>
      </c>
      <c r="U311" s="14">
        <v>44162</v>
      </c>
      <c r="V311" s="14">
        <v>44545</v>
      </c>
      <c r="W311" s="15"/>
      <c r="X311" s="13"/>
      <c r="Y311" s="15"/>
      <c r="Z311" s="13"/>
      <c r="AA311" s="15"/>
      <c r="AB311" s="13"/>
      <c r="AC311" s="15"/>
      <c r="AD311" s="13"/>
      <c r="AE311" s="15"/>
      <c r="AF311" s="13"/>
      <c r="AG311" s="15"/>
      <c r="AH311" s="13"/>
      <c r="AI311" s="15"/>
      <c r="AJ311" s="13"/>
      <c r="AK311" s="15"/>
      <c r="AL311" s="13"/>
      <c r="AM311" s="15"/>
      <c r="AN311" s="13"/>
      <c r="AO311" s="15"/>
      <c r="AP311" s="13"/>
      <c r="AQ311" s="15"/>
    </row>
    <row r="312" spans="1:43" ht="90" x14ac:dyDescent="0.25">
      <c r="A312" s="13" t="s">
        <v>661</v>
      </c>
      <c r="B312" s="13" t="s">
        <v>105</v>
      </c>
      <c r="C312" s="14">
        <v>45393.431944444441</v>
      </c>
      <c r="D312" s="13" t="s">
        <v>106</v>
      </c>
      <c r="E312" s="15" t="s">
        <v>107</v>
      </c>
      <c r="F312" s="13" t="s">
        <v>108</v>
      </c>
      <c r="G312" s="15" t="s">
        <v>109</v>
      </c>
      <c r="H312" s="13" t="s">
        <v>946</v>
      </c>
      <c r="I312" s="15" t="s">
        <v>947</v>
      </c>
      <c r="J312" s="15" t="s">
        <v>948</v>
      </c>
      <c r="K312" s="15" t="s">
        <v>949</v>
      </c>
      <c r="L312" s="13" t="s">
        <v>950</v>
      </c>
      <c r="M312" s="15" t="s">
        <v>951</v>
      </c>
      <c r="N312" s="13" t="s">
        <v>116</v>
      </c>
      <c r="O312" s="15"/>
      <c r="P312" s="15"/>
      <c r="Q312" s="15" t="s">
        <v>996</v>
      </c>
      <c r="R312" s="13" t="s">
        <v>997</v>
      </c>
      <c r="S312" s="13" t="s">
        <v>188</v>
      </c>
      <c r="T312" s="13" t="s">
        <v>149</v>
      </c>
      <c r="U312" s="14">
        <v>44378</v>
      </c>
      <c r="V312" s="14">
        <v>44545</v>
      </c>
      <c r="W312" s="15"/>
      <c r="X312" s="13"/>
      <c r="Y312" s="15"/>
      <c r="Z312" s="13"/>
      <c r="AA312" s="15"/>
      <c r="AB312" s="13"/>
      <c r="AC312" s="15"/>
      <c r="AD312" s="13"/>
      <c r="AE312" s="15"/>
      <c r="AF312" s="13"/>
      <c r="AG312" s="15"/>
      <c r="AH312" s="13"/>
      <c r="AI312" s="15"/>
      <c r="AJ312" s="13"/>
      <c r="AK312" s="15"/>
      <c r="AL312" s="13"/>
      <c r="AM312" s="15"/>
      <c r="AN312" s="13"/>
      <c r="AO312" s="15"/>
      <c r="AP312" s="13"/>
      <c r="AQ312" s="15"/>
    </row>
    <row r="313" spans="1:43" ht="90" x14ac:dyDescent="0.25">
      <c r="A313" s="13" t="s">
        <v>661</v>
      </c>
      <c r="B313" s="13" t="s">
        <v>105</v>
      </c>
      <c r="C313" s="14">
        <v>45393.458333333336</v>
      </c>
      <c r="D313" s="13" t="s">
        <v>106</v>
      </c>
      <c r="E313" s="15" t="s">
        <v>107</v>
      </c>
      <c r="F313" s="13" t="s">
        <v>108</v>
      </c>
      <c r="G313" s="15" t="s">
        <v>109</v>
      </c>
      <c r="H313" s="13" t="s">
        <v>946</v>
      </c>
      <c r="I313" s="15" t="s">
        <v>947</v>
      </c>
      <c r="J313" s="15" t="s">
        <v>948</v>
      </c>
      <c r="K313" s="15" t="s">
        <v>949</v>
      </c>
      <c r="L313" s="13" t="s">
        <v>971</v>
      </c>
      <c r="M313" s="15" t="s">
        <v>972</v>
      </c>
      <c r="N313" s="13" t="s">
        <v>152</v>
      </c>
      <c r="O313" s="15"/>
      <c r="P313" s="15"/>
      <c r="Q313" s="15" t="s">
        <v>996</v>
      </c>
      <c r="R313" s="13" t="s">
        <v>997</v>
      </c>
      <c r="S313" s="13" t="s">
        <v>188</v>
      </c>
      <c r="T313" s="13" t="s">
        <v>149</v>
      </c>
      <c r="U313" s="14">
        <v>44378</v>
      </c>
      <c r="V313" s="14">
        <v>44545</v>
      </c>
      <c r="W313" s="15"/>
      <c r="X313" s="13"/>
      <c r="Y313" s="15"/>
      <c r="Z313" s="13"/>
      <c r="AA313" s="15"/>
      <c r="AB313" s="13"/>
      <c r="AC313" s="15"/>
      <c r="AD313" s="13"/>
      <c r="AE313" s="15"/>
      <c r="AF313" s="13"/>
      <c r="AG313" s="15"/>
      <c r="AH313" s="13"/>
      <c r="AI313" s="15"/>
      <c r="AJ313" s="13"/>
      <c r="AK313" s="15"/>
      <c r="AL313" s="13"/>
      <c r="AM313" s="15"/>
      <c r="AN313" s="13"/>
      <c r="AO313" s="15"/>
      <c r="AP313" s="13"/>
      <c r="AQ313" s="15"/>
    </row>
    <row r="314" spans="1:43" ht="60" x14ac:dyDescent="0.25">
      <c r="A314" s="13" t="s">
        <v>245</v>
      </c>
      <c r="B314" s="13" t="s">
        <v>229</v>
      </c>
      <c r="C314" s="14">
        <v>44461.588194444441</v>
      </c>
      <c r="D314" s="13" t="s">
        <v>106</v>
      </c>
      <c r="E314" s="15" t="s">
        <v>107</v>
      </c>
      <c r="F314" s="13" t="s">
        <v>108</v>
      </c>
      <c r="G314" s="15" t="s">
        <v>109</v>
      </c>
      <c r="H314" s="13" t="s">
        <v>946</v>
      </c>
      <c r="I314" s="15" t="s">
        <v>947</v>
      </c>
      <c r="J314" s="15" t="s">
        <v>948</v>
      </c>
      <c r="K314" s="15" t="s">
        <v>949</v>
      </c>
      <c r="L314" s="13" t="s">
        <v>950</v>
      </c>
      <c r="M314" s="15" t="s">
        <v>951</v>
      </c>
      <c r="N314" s="13" t="s">
        <v>116</v>
      </c>
      <c r="O314" s="15"/>
      <c r="P314" s="15"/>
      <c r="Q314" s="15" t="s">
        <v>430</v>
      </c>
      <c r="R314" s="13" t="s">
        <v>431</v>
      </c>
      <c r="S314" s="13" t="s">
        <v>188</v>
      </c>
      <c r="T314" s="13" t="s">
        <v>120</v>
      </c>
      <c r="U314" s="14">
        <v>44162</v>
      </c>
      <c r="V314" s="14">
        <v>44377</v>
      </c>
      <c r="W314" s="15"/>
      <c r="X314" s="13"/>
      <c r="Y314" s="15"/>
      <c r="Z314" s="13"/>
      <c r="AA314" s="15"/>
      <c r="AB314" s="13"/>
      <c r="AC314" s="15"/>
      <c r="AD314" s="13"/>
      <c r="AE314" s="15"/>
      <c r="AF314" s="13"/>
      <c r="AG314" s="15"/>
      <c r="AH314" s="13"/>
      <c r="AI314" s="15"/>
      <c r="AJ314" s="13"/>
      <c r="AK314" s="15"/>
      <c r="AL314" s="13"/>
      <c r="AM314" s="15"/>
      <c r="AN314" s="13"/>
      <c r="AO314" s="15"/>
      <c r="AP314" s="13"/>
      <c r="AQ314" s="15"/>
    </row>
    <row r="315" spans="1:43" ht="60" x14ac:dyDescent="0.25">
      <c r="A315" s="13" t="s">
        <v>305</v>
      </c>
      <c r="B315" s="13" t="s">
        <v>105</v>
      </c>
      <c r="C315" s="14">
        <v>45810.451388888891</v>
      </c>
      <c r="D315" s="13" t="s">
        <v>106</v>
      </c>
      <c r="E315" s="15" t="s">
        <v>107</v>
      </c>
      <c r="F315" s="13" t="s">
        <v>108</v>
      </c>
      <c r="G315" s="15" t="s">
        <v>109</v>
      </c>
      <c r="H315" s="13" t="s">
        <v>946</v>
      </c>
      <c r="I315" s="15" t="s">
        <v>947</v>
      </c>
      <c r="J315" s="15" t="s">
        <v>948</v>
      </c>
      <c r="K315" s="15" t="s">
        <v>949</v>
      </c>
      <c r="L315" s="13" t="s">
        <v>950</v>
      </c>
      <c r="M315" s="15" t="s">
        <v>951</v>
      </c>
      <c r="N315" s="13" t="s">
        <v>116</v>
      </c>
      <c r="O315" s="15"/>
      <c r="P315" s="15"/>
      <c r="Q315" s="15" t="s">
        <v>430</v>
      </c>
      <c r="R315" s="13" t="s">
        <v>431</v>
      </c>
      <c r="S315" s="13" t="s">
        <v>188</v>
      </c>
      <c r="T315" s="13" t="s">
        <v>120</v>
      </c>
      <c r="U315" s="14">
        <v>44378</v>
      </c>
      <c r="V315" s="14"/>
      <c r="W315" s="15"/>
      <c r="X315" s="13"/>
      <c r="Y315" s="15"/>
      <c r="Z315" s="13"/>
      <c r="AA315" s="15"/>
      <c r="AB315" s="13"/>
      <c r="AC315" s="15"/>
      <c r="AD315" s="13"/>
      <c r="AE315" s="15"/>
      <c r="AF315" s="13"/>
      <c r="AG315" s="15"/>
      <c r="AH315" s="13"/>
      <c r="AI315" s="15"/>
      <c r="AJ315" s="13"/>
      <c r="AK315" s="15"/>
      <c r="AL315" s="13"/>
      <c r="AM315" s="15"/>
      <c r="AN315" s="13"/>
      <c r="AO315" s="15"/>
      <c r="AP315" s="13" t="s">
        <v>309</v>
      </c>
      <c r="AQ315" s="15"/>
    </row>
    <row r="316" spans="1:43" ht="60" x14ac:dyDescent="0.25">
      <c r="A316" s="13" t="s">
        <v>245</v>
      </c>
      <c r="B316" s="13" t="s">
        <v>229</v>
      </c>
      <c r="C316" s="14">
        <v>44461.590277777781</v>
      </c>
      <c r="D316" s="13" t="s">
        <v>106</v>
      </c>
      <c r="E316" s="15" t="s">
        <v>107</v>
      </c>
      <c r="F316" s="13" t="s">
        <v>108</v>
      </c>
      <c r="G316" s="15" t="s">
        <v>109</v>
      </c>
      <c r="H316" s="13" t="s">
        <v>946</v>
      </c>
      <c r="I316" s="15" t="s">
        <v>947</v>
      </c>
      <c r="J316" s="15" t="s">
        <v>948</v>
      </c>
      <c r="K316" s="15" t="s">
        <v>949</v>
      </c>
      <c r="L316" s="13" t="s">
        <v>971</v>
      </c>
      <c r="M316" s="15" t="s">
        <v>972</v>
      </c>
      <c r="N316" s="13" t="s">
        <v>152</v>
      </c>
      <c r="O316" s="15"/>
      <c r="P316" s="15"/>
      <c r="Q316" s="15" t="s">
        <v>430</v>
      </c>
      <c r="R316" s="13" t="s">
        <v>431</v>
      </c>
      <c r="S316" s="13" t="s">
        <v>188</v>
      </c>
      <c r="T316" s="13" t="s">
        <v>120</v>
      </c>
      <c r="U316" s="14">
        <v>44162</v>
      </c>
      <c r="V316" s="14">
        <v>44377</v>
      </c>
      <c r="W316" s="15"/>
      <c r="X316" s="13"/>
      <c r="Y316" s="15"/>
      <c r="Z316" s="13"/>
      <c r="AA316" s="15"/>
      <c r="AB316" s="13"/>
      <c r="AC316" s="15"/>
      <c r="AD316" s="13"/>
      <c r="AE316" s="15"/>
      <c r="AF316" s="13"/>
      <c r="AG316" s="15"/>
      <c r="AH316" s="13"/>
      <c r="AI316" s="15"/>
      <c r="AJ316" s="13"/>
      <c r="AK316" s="15"/>
      <c r="AL316" s="13"/>
      <c r="AM316" s="15"/>
      <c r="AN316" s="13"/>
      <c r="AO316" s="15"/>
      <c r="AP316" s="13"/>
      <c r="AQ316" s="15"/>
    </row>
    <row r="317" spans="1:43" ht="60" x14ac:dyDescent="0.25">
      <c r="A317" s="13" t="s">
        <v>305</v>
      </c>
      <c r="B317" s="13" t="s">
        <v>105</v>
      </c>
      <c r="C317" s="14">
        <v>45810.45416666667</v>
      </c>
      <c r="D317" s="13" t="s">
        <v>106</v>
      </c>
      <c r="E317" s="15" t="s">
        <v>107</v>
      </c>
      <c r="F317" s="13" t="s">
        <v>108</v>
      </c>
      <c r="G317" s="15" t="s">
        <v>109</v>
      </c>
      <c r="H317" s="13" t="s">
        <v>946</v>
      </c>
      <c r="I317" s="15" t="s">
        <v>947</v>
      </c>
      <c r="J317" s="15" t="s">
        <v>948</v>
      </c>
      <c r="K317" s="15" t="s">
        <v>949</v>
      </c>
      <c r="L317" s="13" t="s">
        <v>971</v>
      </c>
      <c r="M317" s="15" t="s">
        <v>972</v>
      </c>
      <c r="N317" s="13" t="s">
        <v>152</v>
      </c>
      <c r="O317" s="15"/>
      <c r="P317" s="15"/>
      <c r="Q317" s="15" t="s">
        <v>430</v>
      </c>
      <c r="R317" s="13" t="s">
        <v>431</v>
      </c>
      <c r="S317" s="13" t="s">
        <v>188</v>
      </c>
      <c r="T317" s="13" t="s">
        <v>120</v>
      </c>
      <c r="U317" s="14">
        <v>44378</v>
      </c>
      <c r="V317" s="14"/>
      <c r="W317" s="15"/>
      <c r="X317" s="13"/>
      <c r="Y317" s="15"/>
      <c r="Z317" s="13"/>
      <c r="AA317" s="15"/>
      <c r="AB317" s="13"/>
      <c r="AC317" s="15"/>
      <c r="AD317" s="13"/>
      <c r="AE317" s="15"/>
      <c r="AF317" s="13"/>
      <c r="AG317" s="15"/>
      <c r="AH317" s="13"/>
      <c r="AI317" s="15"/>
      <c r="AJ317" s="13"/>
      <c r="AK317" s="15"/>
      <c r="AL317" s="13"/>
      <c r="AM317" s="15"/>
      <c r="AN317" s="13"/>
      <c r="AO317" s="15"/>
      <c r="AP317" s="13" t="s">
        <v>309</v>
      </c>
      <c r="AQ317" s="15"/>
    </row>
    <row r="318" spans="1:43" ht="30" x14ac:dyDescent="0.25">
      <c r="A318" s="13" t="s">
        <v>245</v>
      </c>
      <c r="B318" s="13" t="s">
        <v>229</v>
      </c>
      <c r="C318" s="14">
        <v>44497.47152777778</v>
      </c>
      <c r="D318" s="13" t="s">
        <v>106</v>
      </c>
      <c r="E318" s="15" t="s">
        <v>107</v>
      </c>
      <c r="F318" s="13" t="s">
        <v>108</v>
      </c>
      <c r="G318" s="15" t="s">
        <v>109</v>
      </c>
      <c r="H318" s="13" t="s">
        <v>946</v>
      </c>
      <c r="I318" s="15" t="s">
        <v>947</v>
      </c>
      <c r="J318" s="15" t="s">
        <v>948</v>
      </c>
      <c r="K318" s="15" t="s">
        <v>949</v>
      </c>
      <c r="L318" s="13" t="s">
        <v>950</v>
      </c>
      <c r="M318" s="15" t="s">
        <v>951</v>
      </c>
      <c r="N318" s="13" t="s">
        <v>116</v>
      </c>
      <c r="O318" s="15"/>
      <c r="P318" s="15"/>
      <c r="Q318" s="15" t="s">
        <v>186</v>
      </c>
      <c r="R318" s="13" t="s">
        <v>187</v>
      </c>
      <c r="S318" s="13" t="s">
        <v>188</v>
      </c>
      <c r="T318" s="13" t="s">
        <v>149</v>
      </c>
      <c r="U318" s="14">
        <v>44378</v>
      </c>
      <c r="V318" s="14"/>
      <c r="W318" s="15"/>
      <c r="X318" s="13"/>
      <c r="Y318" s="15"/>
      <c r="Z318" s="13"/>
      <c r="AA318" s="15"/>
      <c r="AB318" s="13"/>
      <c r="AC318" s="15"/>
      <c r="AD318" s="13"/>
      <c r="AE318" s="15"/>
      <c r="AF318" s="13"/>
      <c r="AG318" s="15"/>
      <c r="AH318" s="13"/>
      <c r="AI318" s="15"/>
      <c r="AJ318" s="13"/>
      <c r="AK318" s="15"/>
      <c r="AL318" s="13"/>
      <c r="AM318" s="15"/>
      <c r="AN318" s="13"/>
      <c r="AO318" s="15"/>
      <c r="AP318" s="13"/>
      <c r="AQ318" s="15"/>
    </row>
    <row r="319" spans="1:43" ht="30" x14ac:dyDescent="0.25">
      <c r="A319" s="13" t="s">
        <v>245</v>
      </c>
      <c r="B319" s="13" t="s">
        <v>229</v>
      </c>
      <c r="C319" s="14">
        <v>44497.47152777778</v>
      </c>
      <c r="D319" s="13" t="s">
        <v>106</v>
      </c>
      <c r="E319" s="15" t="s">
        <v>107</v>
      </c>
      <c r="F319" s="13" t="s">
        <v>108</v>
      </c>
      <c r="G319" s="15" t="s">
        <v>109</v>
      </c>
      <c r="H319" s="13" t="s">
        <v>946</v>
      </c>
      <c r="I319" s="15" t="s">
        <v>947</v>
      </c>
      <c r="J319" s="15" t="s">
        <v>948</v>
      </c>
      <c r="K319" s="15" t="s">
        <v>949</v>
      </c>
      <c r="L319" s="13" t="s">
        <v>971</v>
      </c>
      <c r="M319" s="15" t="s">
        <v>972</v>
      </c>
      <c r="N319" s="13" t="s">
        <v>152</v>
      </c>
      <c r="O319" s="15"/>
      <c r="P319" s="15"/>
      <c r="Q319" s="15" t="s">
        <v>186</v>
      </c>
      <c r="R319" s="13" t="s">
        <v>187</v>
      </c>
      <c r="S319" s="13" t="s">
        <v>188</v>
      </c>
      <c r="T319" s="13" t="s">
        <v>149</v>
      </c>
      <c r="U319" s="14">
        <v>44378</v>
      </c>
      <c r="V319" s="14"/>
      <c r="W319" s="15"/>
      <c r="X319" s="13"/>
      <c r="Y319" s="15"/>
      <c r="Z319" s="13"/>
      <c r="AA319" s="15"/>
      <c r="AB319" s="13"/>
      <c r="AC319" s="15"/>
      <c r="AD319" s="13"/>
      <c r="AE319" s="15"/>
      <c r="AF319" s="13"/>
      <c r="AG319" s="15"/>
      <c r="AH319" s="13"/>
      <c r="AI319" s="15"/>
      <c r="AJ319" s="13"/>
      <c r="AK319" s="15"/>
      <c r="AL319" s="13"/>
      <c r="AM319" s="15"/>
      <c r="AN319" s="13"/>
      <c r="AO319" s="15"/>
      <c r="AP319" s="13"/>
      <c r="AQ319" s="15"/>
    </row>
    <row r="320" spans="1:43" ht="30" x14ac:dyDescent="0.25">
      <c r="A320" s="13" t="s">
        <v>245</v>
      </c>
      <c r="B320" s="13" t="s">
        <v>105</v>
      </c>
      <c r="C320" s="14">
        <v>44571.673611111109</v>
      </c>
      <c r="D320" s="13" t="s">
        <v>106</v>
      </c>
      <c r="E320" s="15" t="s">
        <v>107</v>
      </c>
      <c r="F320" s="13" t="s">
        <v>108</v>
      </c>
      <c r="G320" s="15" t="s">
        <v>109</v>
      </c>
      <c r="H320" s="13" t="s">
        <v>946</v>
      </c>
      <c r="I320" s="15" t="s">
        <v>947</v>
      </c>
      <c r="J320" s="15" t="s">
        <v>948</v>
      </c>
      <c r="K320" s="15" t="s">
        <v>949</v>
      </c>
      <c r="L320" s="13" t="s">
        <v>950</v>
      </c>
      <c r="M320" s="15" t="s">
        <v>951</v>
      </c>
      <c r="N320" s="13" t="s">
        <v>116</v>
      </c>
      <c r="O320" s="15"/>
      <c r="P320" s="15"/>
      <c r="Q320" s="15" t="s">
        <v>189</v>
      </c>
      <c r="R320" s="13" t="s">
        <v>190</v>
      </c>
      <c r="S320" s="13" t="s">
        <v>188</v>
      </c>
      <c r="T320" s="13" t="s">
        <v>120</v>
      </c>
      <c r="U320" s="14">
        <v>44378</v>
      </c>
      <c r="V320" s="14"/>
      <c r="W320" s="15"/>
      <c r="X320" s="13"/>
      <c r="Y320" s="15"/>
      <c r="Z320" s="13"/>
      <c r="AA320" s="15"/>
      <c r="AB320" s="13"/>
      <c r="AC320" s="15"/>
      <c r="AD320" s="13"/>
      <c r="AE320" s="15"/>
      <c r="AF320" s="13"/>
      <c r="AG320" s="15"/>
      <c r="AH320" s="13"/>
      <c r="AI320" s="15"/>
      <c r="AJ320" s="13"/>
      <c r="AK320" s="15"/>
      <c r="AL320" s="13"/>
      <c r="AM320" s="15"/>
      <c r="AN320" s="13"/>
      <c r="AO320" s="15"/>
      <c r="AP320" s="13"/>
      <c r="AQ320" s="15"/>
    </row>
    <row r="321" spans="1:43" ht="30" x14ac:dyDescent="0.25">
      <c r="A321" s="13" t="s">
        <v>245</v>
      </c>
      <c r="B321" s="13" t="s">
        <v>105</v>
      </c>
      <c r="C321" s="14">
        <v>44571.671527777777</v>
      </c>
      <c r="D321" s="13" t="s">
        <v>106</v>
      </c>
      <c r="E321" s="15" t="s">
        <v>107</v>
      </c>
      <c r="F321" s="13" t="s">
        <v>108</v>
      </c>
      <c r="G321" s="15" t="s">
        <v>109</v>
      </c>
      <c r="H321" s="13" t="s">
        <v>946</v>
      </c>
      <c r="I321" s="15" t="s">
        <v>947</v>
      </c>
      <c r="J321" s="15" t="s">
        <v>948</v>
      </c>
      <c r="K321" s="15" t="s">
        <v>949</v>
      </c>
      <c r="L321" s="13" t="s">
        <v>971</v>
      </c>
      <c r="M321" s="15" t="s">
        <v>972</v>
      </c>
      <c r="N321" s="13" t="s">
        <v>152</v>
      </c>
      <c r="O321" s="15"/>
      <c r="P321" s="15"/>
      <c r="Q321" s="15" t="s">
        <v>189</v>
      </c>
      <c r="R321" s="13" t="s">
        <v>190</v>
      </c>
      <c r="S321" s="13" t="s">
        <v>188</v>
      </c>
      <c r="T321" s="13" t="s">
        <v>120</v>
      </c>
      <c r="U321" s="14">
        <v>44378</v>
      </c>
      <c r="V321" s="14"/>
      <c r="W321" s="15"/>
      <c r="X321" s="13"/>
      <c r="Y321" s="15"/>
      <c r="Z321" s="13"/>
      <c r="AA321" s="15"/>
      <c r="AB321" s="13"/>
      <c r="AC321" s="15"/>
      <c r="AD321" s="13"/>
      <c r="AE321" s="15"/>
      <c r="AF321" s="13"/>
      <c r="AG321" s="15"/>
      <c r="AH321" s="13"/>
      <c r="AI321" s="15"/>
      <c r="AJ321" s="13"/>
      <c r="AK321" s="15"/>
      <c r="AL321" s="13"/>
      <c r="AM321" s="15"/>
      <c r="AN321" s="13"/>
      <c r="AO321" s="15"/>
      <c r="AP321" s="13"/>
      <c r="AQ321" s="15"/>
    </row>
    <row r="322" spans="1:43" ht="60" x14ac:dyDescent="0.25">
      <c r="A322" s="13" t="s">
        <v>305</v>
      </c>
      <c r="B322" s="13" t="s">
        <v>105</v>
      </c>
      <c r="C322" s="14">
        <v>45810.451388888891</v>
      </c>
      <c r="D322" s="13" t="s">
        <v>106</v>
      </c>
      <c r="E322" s="15" t="s">
        <v>107</v>
      </c>
      <c r="F322" s="13" t="s">
        <v>108</v>
      </c>
      <c r="G322" s="15" t="s">
        <v>109</v>
      </c>
      <c r="H322" s="13" t="s">
        <v>946</v>
      </c>
      <c r="I322" s="15" t="s">
        <v>947</v>
      </c>
      <c r="J322" s="15" t="s">
        <v>948</v>
      </c>
      <c r="K322" s="15" t="s">
        <v>949</v>
      </c>
      <c r="L322" s="13" t="s">
        <v>950</v>
      </c>
      <c r="M322" s="15" t="s">
        <v>951</v>
      </c>
      <c r="N322" s="13" t="s">
        <v>116</v>
      </c>
      <c r="O322" s="15"/>
      <c r="P322" s="15"/>
      <c r="Q322" s="15" t="s">
        <v>486</v>
      </c>
      <c r="R322" s="13" t="s">
        <v>487</v>
      </c>
      <c r="S322" s="13" t="s">
        <v>188</v>
      </c>
      <c r="T322" s="13" t="s">
        <v>120</v>
      </c>
      <c r="U322" s="14">
        <v>44378</v>
      </c>
      <c r="V322" s="14"/>
      <c r="W322" s="15"/>
      <c r="X322" s="13"/>
      <c r="Y322" s="15"/>
      <c r="Z322" s="13"/>
      <c r="AA322" s="15"/>
      <c r="AB322" s="13"/>
      <c r="AC322" s="15"/>
      <c r="AD322" s="13"/>
      <c r="AE322" s="15"/>
      <c r="AF322" s="13"/>
      <c r="AG322" s="15"/>
      <c r="AH322" s="13"/>
      <c r="AI322" s="15"/>
      <c r="AJ322" s="13"/>
      <c r="AK322" s="15"/>
      <c r="AL322" s="13"/>
      <c r="AM322" s="15"/>
      <c r="AN322" s="13"/>
      <c r="AO322" s="15"/>
      <c r="AP322" s="13" t="s">
        <v>309</v>
      </c>
      <c r="AQ322" s="15"/>
    </row>
    <row r="323" spans="1:43" ht="60" x14ac:dyDescent="0.25">
      <c r="A323" s="13" t="s">
        <v>305</v>
      </c>
      <c r="B323" s="13" t="s">
        <v>105</v>
      </c>
      <c r="C323" s="14">
        <v>45810.45416666667</v>
      </c>
      <c r="D323" s="13" t="s">
        <v>106</v>
      </c>
      <c r="E323" s="15" t="s">
        <v>107</v>
      </c>
      <c r="F323" s="13" t="s">
        <v>108</v>
      </c>
      <c r="G323" s="15" t="s">
        <v>109</v>
      </c>
      <c r="H323" s="13" t="s">
        <v>946</v>
      </c>
      <c r="I323" s="15" t="s">
        <v>947</v>
      </c>
      <c r="J323" s="15" t="s">
        <v>948</v>
      </c>
      <c r="K323" s="15" t="s">
        <v>949</v>
      </c>
      <c r="L323" s="13" t="s">
        <v>971</v>
      </c>
      <c r="M323" s="15" t="s">
        <v>972</v>
      </c>
      <c r="N323" s="13" t="s">
        <v>152</v>
      </c>
      <c r="O323" s="15"/>
      <c r="P323" s="15"/>
      <c r="Q323" s="15" t="s">
        <v>486</v>
      </c>
      <c r="R323" s="13" t="s">
        <v>487</v>
      </c>
      <c r="S323" s="13" t="s">
        <v>188</v>
      </c>
      <c r="T323" s="13" t="s">
        <v>120</v>
      </c>
      <c r="U323" s="14">
        <v>44378</v>
      </c>
      <c r="V323" s="14"/>
      <c r="W323" s="15"/>
      <c r="X323" s="13"/>
      <c r="Y323" s="15"/>
      <c r="Z323" s="13"/>
      <c r="AA323" s="15"/>
      <c r="AB323" s="13"/>
      <c r="AC323" s="15"/>
      <c r="AD323" s="13"/>
      <c r="AE323" s="15"/>
      <c r="AF323" s="13"/>
      <c r="AG323" s="15"/>
      <c r="AH323" s="13"/>
      <c r="AI323" s="15"/>
      <c r="AJ323" s="13"/>
      <c r="AK323" s="15"/>
      <c r="AL323" s="13"/>
      <c r="AM323" s="15"/>
      <c r="AN323" s="13"/>
      <c r="AO323" s="15"/>
      <c r="AP323" s="13" t="s">
        <v>309</v>
      </c>
      <c r="AQ323" s="15"/>
    </row>
    <row r="324" spans="1:43" ht="60" x14ac:dyDescent="0.25">
      <c r="A324" s="13" t="s">
        <v>245</v>
      </c>
      <c r="B324" s="13" t="s">
        <v>229</v>
      </c>
      <c r="C324" s="14">
        <v>44461.59097222222</v>
      </c>
      <c r="D324" s="13" t="s">
        <v>106</v>
      </c>
      <c r="E324" s="15" t="s">
        <v>107</v>
      </c>
      <c r="F324" s="13" t="s">
        <v>108</v>
      </c>
      <c r="G324" s="15" t="s">
        <v>109</v>
      </c>
      <c r="H324" s="13" t="s">
        <v>946</v>
      </c>
      <c r="I324" s="15" t="s">
        <v>947</v>
      </c>
      <c r="J324" s="15" t="s">
        <v>948</v>
      </c>
      <c r="K324" s="15" t="s">
        <v>949</v>
      </c>
      <c r="L324" s="13" t="s">
        <v>950</v>
      </c>
      <c r="M324" s="15" t="s">
        <v>951</v>
      </c>
      <c r="N324" s="13" t="s">
        <v>116</v>
      </c>
      <c r="O324" s="15"/>
      <c r="P324" s="15"/>
      <c r="Q324" s="15" t="s">
        <v>515</v>
      </c>
      <c r="R324" s="13" t="s">
        <v>516</v>
      </c>
      <c r="S324" s="13" t="s">
        <v>188</v>
      </c>
      <c r="T324" s="13" t="s">
        <v>120</v>
      </c>
      <c r="U324" s="14">
        <v>44162</v>
      </c>
      <c r="V324" s="14">
        <v>44377</v>
      </c>
      <c r="W324" s="15"/>
      <c r="X324" s="13"/>
      <c r="Y324" s="15"/>
      <c r="Z324" s="13"/>
      <c r="AA324" s="15"/>
      <c r="AB324" s="13"/>
      <c r="AC324" s="15"/>
      <c r="AD324" s="13"/>
      <c r="AE324" s="15"/>
      <c r="AF324" s="13"/>
      <c r="AG324" s="15"/>
      <c r="AH324" s="13"/>
      <c r="AI324" s="15"/>
      <c r="AJ324" s="13"/>
      <c r="AK324" s="15"/>
      <c r="AL324" s="13"/>
      <c r="AM324" s="15"/>
      <c r="AN324" s="13"/>
      <c r="AO324" s="15"/>
      <c r="AP324" s="13"/>
      <c r="AQ324" s="15"/>
    </row>
    <row r="325" spans="1:43" ht="60" x14ac:dyDescent="0.25">
      <c r="A325" s="13" t="s">
        <v>305</v>
      </c>
      <c r="B325" s="13" t="s">
        <v>105</v>
      </c>
      <c r="C325" s="14">
        <v>45810.45208333333</v>
      </c>
      <c r="D325" s="13" t="s">
        <v>106</v>
      </c>
      <c r="E325" s="15" t="s">
        <v>107</v>
      </c>
      <c r="F325" s="13" t="s">
        <v>108</v>
      </c>
      <c r="G325" s="15" t="s">
        <v>109</v>
      </c>
      <c r="H325" s="13" t="s">
        <v>946</v>
      </c>
      <c r="I325" s="15" t="s">
        <v>947</v>
      </c>
      <c r="J325" s="15" t="s">
        <v>948</v>
      </c>
      <c r="K325" s="15" t="s">
        <v>949</v>
      </c>
      <c r="L325" s="13" t="s">
        <v>950</v>
      </c>
      <c r="M325" s="15" t="s">
        <v>951</v>
      </c>
      <c r="N325" s="13" t="s">
        <v>116</v>
      </c>
      <c r="O325" s="15"/>
      <c r="P325" s="15"/>
      <c r="Q325" s="15" t="s">
        <v>515</v>
      </c>
      <c r="R325" s="13" t="s">
        <v>516</v>
      </c>
      <c r="S325" s="13" t="s">
        <v>188</v>
      </c>
      <c r="T325" s="13" t="s">
        <v>120</v>
      </c>
      <c r="U325" s="14">
        <v>44378</v>
      </c>
      <c r="V325" s="14"/>
      <c r="W325" s="15"/>
      <c r="X325" s="13"/>
      <c r="Y325" s="15"/>
      <c r="Z325" s="13"/>
      <c r="AA325" s="15"/>
      <c r="AB325" s="13"/>
      <c r="AC325" s="15"/>
      <c r="AD325" s="13"/>
      <c r="AE325" s="15"/>
      <c r="AF325" s="13"/>
      <c r="AG325" s="15"/>
      <c r="AH325" s="13"/>
      <c r="AI325" s="15"/>
      <c r="AJ325" s="13"/>
      <c r="AK325" s="15"/>
      <c r="AL325" s="13"/>
      <c r="AM325" s="15"/>
      <c r="AN325" s="13"/>
      <c r="AO325" s="15"/>
      <c r="AP325" s="13" t="s">
        <v>309</v>
      </c>
      <c r="AQ325" s="15"/>
    </row>
    <row r="326" spans="1:43" ht="60" x14ac:dyDescent="0.25">
      <c r="A326" s="13" t="s">
        <v>245</v>
      </c>
      <c r="B326" s="13" t="s">
        <v>229</v>
      </c>
      <c r="C326" s="14">
        <v>44461.592361111114</v>
      </c>
      <c r="D326" s="13" t="s">
        <v>106</v>
      </c>
      <c r="E326" s="15" t="s">
        <v>107</v>
      </c>
      <c r="F326" s="13" t="s">
        <v>108</v>
      </c>
      <c r="G326" s="15" t="s">
        <v>109</v>
      </c>
      <c r="H326" s="13" t="s">
        <v>946</v>
      </c>
      <c r="I326" s="15" t="s">
        <v>947</v>
      </c>
      <c r="J326" s="15" t="s">
        <v>948</v>
      </c>
      <c r="K326" s="15" t="s">
        <v>949</v>
      </c>
      <c r="L326" s="13" t="s">
        <v>971</v>
      </c>
      <c r="M326" s="15" t="s">
        <v>972</v>
      </c>
      <c r="N326" s="13" t="s">
        <v>152</v>
      </c>
      <c r="O326" s="15"/>
      <c r="P326" s="15"/>
      <c r="Q326" s="15" t="s">
        <v>515</v>
      </c>
      <c r="R326" s="13" t="s">
        <v>516</v>
      </c>
      <c r="S326" s="13" t="s">
        <v>188</v>
      </c>
      <c r="T326" s="13" t="s">
        <v>120</v>
      </c>
      <c r="U326" s="14">
        <v>44162</v>
      </c>
      <c r="V326" s="14">
        <v>44377</v>
      </c>
      <c r="W326" s="15"/>
      <c r="X326" s="13"/>
      <c r="Y326" s="15"/>
      <c r="Z326" s="13"/>
      <c r="AA326" s="15"/>
      <c r="AB326" s="13"/>
      <c r="AC326" s="15"/>
      <c r="AD326" s="13"/>
      <c r="AE326" s="15"/>
      <c r="AF326" s="13"/>
      <c r="AG326" s="15"/>
      <c r="AH326" s="13"/>
      <c r="AI326" s="15"/>
      <c r="AJ326" s="13"/>
      <c r="AK326" s="15"/>
      <c r="AL326" s="13"/>
      <c r="AM326" s="15"/>
      <c r="AN326" s="13"/>
      <c r="AO326" s="15"/>
      <c r="AP326" s="13"/>
      <c r="AQ326" s="15"/>
    </row>
    <row r="327" spans="1:43" ht="60" x14ac:dyDescent="0.25">
      <c r="A327" s="13" t="s">
        <v>305</v>
      </c>
      <c r="B327" s="13" t="s">
        <v>105</v>
      </c>
      <c r="C327" s="14">
        <v>45810.454861111109</v>
      </c>
      <c r="D327" s="13" t="s">
        <v>106</v>
      </c>
      <c r="E327" s="15" t="s">
        <v>107</v>
      </c>
      <c r="F327" s="13" t="s">
        <v>108</v>
      </c>
      <c r="G327" s="15" t="s">
        <v>109</v>
      </c>
      <c r="H327" s="13" t="s">
        <v>946</v>
      </c>
      <c r="I327" s="15" t="s">
        <v>947</v>
      </c>
      <c r="J327" s="15" t="s">
        <v>948</v>
      </c>
      <c r="K327" s="15" t="s">
        <v>949</v>
      </c>
      <c r="L327" s="13" t="s">
        <v>971</v>
      </c>
      <c r="M327" s="15" t="s">
        <v>972</v>
      </c>
      <c r="N327" s="13" t="s">
        <v>152</v>
      </c>
      <c r="O327" s="15"/>
      <c r="P327" s="15"/>
      <c r="Q327" s="15" t="s">
        <v>515</v>
      </c>
      <c r="R327" s="13" t="s">
        <v>516</v>
      </c>
      <c r="S327" s="13" t="s">
        <v>188</v>
      </c>
      <c r="T327" s="13" t="s">
        <v>120</v>
      </c>
      <c r="U327" s="14">
        <v>44378</v>
      </c>
      <c r="V327" s="14"/>
      <c r="W327" s="15"/>
      <c r="X327" s="13"/>
      <c r="Y327" s="15"/>
      <c r="Z327" s="13"/>
      <c r="AA327" s="15"/>
      <c r="AB327" s="13"/>
      <c r="AC327" s="15"/>
      <c r="AD327" s="13"/>
      <c r="AE327" s="15"/>
      <c r="AF327" s="13"/>
      <c r="AG327" s="15"/>
      <c r="AH327" s="13"/>
      <c r="AI327" s="15"/>
      <c r="AJ327" s="13"/>
      <c r="AK327" s="15"/>
      <c r="AL327" s="13"/>
      <c r="AM327" s="15"/>
      <c r="AN327" s="13"/>
      <c r="AO327" s="15"/>
      <c r="AP327" s="13" t="s">
        <v>309</v>
      </c>
      <c r="AQ327" s="15"/>
    </row>
    <row r="328" spans="1:43" ht="30" x14ac:dyDescent="0.25">
      <c r="A328" s="13" t="s">
        <v>661</v>
      </c>
      <c r="B328" s="13" t="s">
        <v>105</v>
      </c>
      <c r="C328" s="14">
        <v>45393.43472222222</v>
      </c>
      <c r="D328" s="13" t="s">
        <v>106</v>
      </c>
      <c r="E328" s="15" t="s">
        <v>107</v>
      </c>
      <c r="F328" s="13" t="s">
        <v>108</v>
      </c>
      <c r="G328" s="15" t="s">
        <v>109</v>
      </c>
      <c r="H328" s="13" t="s">
        <v>946</v>
      </c>
      <c r="I328" s="15" t="s">
        <v>947</v>
      </c>
      <c r="J328" s="15" t="s">
        <v>948</v>
      </c>
      <c r="K328" s="15" t="s">
        <v>949</v>
      </c>
      <c r="L328" s="13" t="s">
        <v>950</v>
      </c>
      <c r="M328" s="15" t="s">
        <v>951</v>
      </c>
      <c r="N328" s="13" t="s">
        <v>116</v>
      </c>
      <c r="O328" s="15"/>
      <c r="P328" s="15"/>
      <c r="Q328" s="15" t="s">
        <v>1027</v>
      </c>
      <c r="R328" s="13" t="s">
        <v>1028</v>
      </c>
      <c r="S328" s="13" t="s">
        <v>188</v>
      </c>
      <c r="T328" s="13" t="s">
        <v>149</v>
      </c>
      <c r="U328" s="14">
        <v>44378</v>
      </c>
      <c r="V328" s="14">
        <v>44545</v>
      </c>
      <c r="W328" s="15"/>
      <c r="X328" s="13"/>
      <c r="Y328" s="15"/>
      <c r="Z328" s="13"/>
      <c r="AA328" s="15"/>
      <c r="AB328" s="13"/>
      <c r="AC328" s="15"/>
      <c r="AD328" s="13"/>
      <c r="AE328" s="15"/>
      <c r="AF328" s="13"/>
      <c r="AG328" s="15"/>
      <c r="AH328" s="13"/>
      <c r="AI328" s="15"/>
      <c r="AJ328" s="13"/>
      <c r="AK328" s="15"/>
      <c r="AL328" s="13"/>
      <c r="AM328" s="15"/>
      <c r="AN328" s="13"/>
      <c r="AO328" s="15"/>
      <c r="AP328" s="13"/>
      <c r="AQ328" s="15"/>
    </row>
    <row r="329" spans="1:43" ht="30" x14ac:dyDescent="0.25">
      <c r="A329" s="13" t="s">
        <v>661</v>
      </c>
      <c r="B329" s="13" t="s">
        <v>105</v>
      </c>
      <c r="C329" s="14">
        <v>45393.456944444442</v>
      </c>
      <c r="D329" s="13" t="s">
        <v>106</v>
      </c>
      <c r="E329" s="15" t="s">
        <v>107</v>
      </c>
      <c r="F329" s="13" t="s">
        <v>108</v>
      </c>
      <c r="G329" s="15" t="s">
        <v>109</v>
      </c>
      <c r="H329" s="13" t="s">
        <v>946</v>
      </c>
      <c r="I329" s="15" t="s">
        <v>947</v>
      </c>
      <c r="J329" s="15" t="s">
        <v>948</v>
      </c>
      <c r="K329" s="15" t="s">
        <v>949</v>
      </c>
      <c r="L329" s="13" t="s">
        <v>971</v>
      </c>
      <c r="M329" s="15" t="s">
        <v>972</v>
      </c>
      <c r="N329" s="13" t="s">
        <v>152</v>
      </c>
      <c r="O329" s="15"/>
      <c r="P329" s="15"/>
      <c r="Q329" s="15" t="s">
        <v>1027</v>
      </c>
      <c r="R329" s="13" t="s">
        <v>1028</v>
      </c>
      <c r="S329" s="13" t="s">
        <v>188</v>
      </c>
      <c r="T329" s="13" t="s">
        <v>149</v>
      </c>
      <c r="U329" s="14">
        <v>44378</v>
      </c>
      <c r="V329" s="14">
        <v>44545</v>
      </c>
      <c r="W329" s="15"/>
      <c r="X329" s="13"/>
      <c r="Y329" s="15"/>
      <c r="Z329" s="13"/>
      <c r="AA329" s="15"/>
      <c r="AB329" s="13"/>
      <c r="AC329" s="15"/>
      <c r="AD329" s="13"/>
      <c r="AE329" s="15"/>
      <c r="AF329" s="13"/>
      <c r="AG329" s="15"/>
      <c r="AH329" s="13"/>
      <c r="AI329" s="15"/>
      <c r="AJ329" s="13"/>
      <c r="AK329" s="15"/>
      <c r="AL329" s="13"/>
      <c r="AM329" s="15"/>
      <c r="AN329" s="13"/>
      <c r="AO329" s="15"/>
      <c r="AP329" s="13"/>
      <c r="AQ329" s="15"/>
    </row>
    <row r="330" spans="1:43" ht="30" x14ac:dyDescent="0.25">
      <c r="A330" s="13" t="s">
        <v>305</v>
      </c>
      <c r="B330" s="13" t="s">
        <v>229</v>
      </c>
      <c r="C330" s="14">
        <v>45812.658333333333</v>
      </c>
      <c r="D330" s="13" t="s">
        <v>106</v>
      </c>
      <c r="E330" s="15" t="s">
        <v>107</v>
      </c>
      <c r="F330" s="13" t="s">
        <v>108</v>
      </c>
      <c r="G330" s="15" t="s">
        <v>109</v>
      </c>
      <c r="H330" s="13" t="s">
        <v>946</v>
      </c>
      <c r="I330" s="15" t="s">
        <v>947</v>
      </c>
      <c r="J330" s="15" t="s">
        <v>948</v>
      </c>
      <c r="K330" s="15" t="s">
        <v>949</v>
      </c>
      <c r="L330" s="13" t="s">
        <v>950</v>
      </c>
      <c r="M330" s="15" t="s">
        <v>951</v>
      </c>
      <c r="N330" s="13" t="s">
        <v>116</v>
      </c>
      <c r="O330" s="15"/>
      <c r="P330" s="15"/>
      <c r="Q330" s="15" t="s">
        <v>642</v>
      </c>
      <c r="R330" s="13" t="s">
        <v>643</v>
      </c>
      <c r="S330" s="13" t="s">
        <v>188</v>
      </c>
      <c r="T330" s="13" t="s">
        <v>120</v>
      </c>
      <c r="U330" s="14">
        <v>45717</v>
      </c>
      <c r="V330" s="14"/>
      <c r="W330" s="15"/>
      <c r="X330" s="13"/>
      <c r="Y330" s="15"/>
      <c r="Z330" s="13"/>
      <c r="AA330" s="15"/>
      <c r="AB330" s="13"/>
      <c r="AC330" s="15"/>
      <c r="AD330" s="13"/>
      <c r="AE330" s="15"/>
      <c r="AF330" s="13"/>
      <c r="AG330" s="15"/>
      <c r="AH330" s="13"/>
      <c r="AI330" s="15"/>
      <c r="AJ330" s="13"/>
      <c r="AK330" s="15"/>
      <c r="AL330" s="13"/>
      <c r="AM330" s="15"/>
      <c r="AN330" s="13"/>
      <c r="AO330" s="15"/>
      <c r="AP330" s="13" t="s">
        <v>646</v>
      </c>
      <c r="AQ330" s="15"/>
    </row>
    <row r="331" spans="1:43" ht="30" x14ac:dyDescent="0.25">
      <c r="A331" s="13" t="s">
        <v>305</v>
      </c>
      <c r="B331" s="13" t="s">
        <v>229</v>
      </c>
      <c r="C331" s="14">
        <v>45812.65902777778</v>
      </c>
      <c r="D331" s="13" t="s">
        <v>106</v>
      </c>
      <c r="E331" s="15" t="s">
        <v>107</v>
      </c>
      <c r="F331" s="13" t="s">
        <v>108</v>
      </c>
      <c r="G331" s="15" t="s">
        <v>109</v>
      </c>
      <c r="H331" s="13" t="s">
        <v>946</v>
      </c>
      <c r="I331" s="15" t="s">
        <v>947</v>
      </c>
      <c r="J331" s="15" t="s">
        <v>948</v>
      </c>
      <c r="K331" s="15" t="s">
        <v>949</v>
      </c>
      <c r="L331" s="13" t="s">
        <v>971</v>
      </c>
      <c r="M331" s="15" t="s">
        <v>972</v>
      </c>
      <c r="N331" s="13" t="s">
        <v>152</v>
      </c>
      <c r="O331" s="15"/>
      <c r="P331" s="15"/>
      <c r="Q331" s="15" t="s">
        <v>642</v>
      </c>
      <c r="R331" s="13" t="s">
        <v>643</v>
      </c>
      <c r="S331" s="13" t="s">
        <v>188</v>
      </c>
      <c r="T331" s="13" t="s">
        <v>120</v>
      </c>
      <c r="U331" s="14">
        <v>45717</v>
      </c>
      <c r="V331" s="14"/>
      <c r="W331" s="15"/>
      <c r="X331" s="13"/>
      <c r="Y331" s="15"/>
      <c r="Z331" s="13"/>
      <c r="AA331" s="15"/>
      <c r="AB331" s="13"/>
      <c r="AC331" s="15"/>
      <c r="AD331" s="13"/>
      <c r="AE331" s="15"/>
      <c r="AF331" s="13"/>
      <c r="AG331" s="15"/>
      <c r="AH331" s="13"/>
      <c r="AI331" s="15"/>
      <c r="AJ331" s="13"/>
      <c r="AK331" s="15"/>
      <c r="AL331" s="13"/>
      <c r="AM331" s="15"/>
      <c r="AN331" s="13"/>
      <c r="AO331" s="15"/>
      <c r="AP331" s="13" t="s">
        <v>646</v>
      </c>
      <c r="AQ331" s="15"/>
    </row>
    <row r="332" spans="1:43" ht="30" x14ac:dyDescent="0.25">
      <c r="A332" s="13" t="s">
        <v>245</v>
      </c>
      <c r="B332" s="13" t="s">
        <v>229</v>
      </c>
      <c r="C332" s="14">
        <v>44497.469444444447</v>
      </c>
      <c r="D332" s="13" t="s">
        <v>106</v>
      </c>
      <c r="E332" s="15" t="s">
        <v>107</v>
      </c>
      <c r="F332" s="13" t="s">
        <v>108</v>
      </c>
      <c r="G332" s="15" t="s">
        <v>109</v>
      </c>
      <c r="H332" s="13" t="s">
        <v>946</v>
      </c>
      <c r="I332" s="15" t="s">
        <v>947</v>
      </c>
      <c r="J332" s="15" t="s">
        <v>948</v>
      </c>
      <c r="K332" s="15" t="s">
        <v>949</v>
      </c>
      <c r="L332" s="13" t="s">
        <v>950</v>
      </c>
      <c r="M332" s="15" t="s">
        <v>951</v>
      </c>
      <c r="N332" s="13" t="s">
        <v>116</v>
      </c>
      <c r="O332" s="15"/>
      <c r="P332" s="15"/>
      <c r="Q332" s="15" t="s">
        <v>1032</v>
      </c>
      <c r="R332" s="13" t="s">
        <v>1033</v>
      </c>
      <c r="S332" s="13" t="s">
        <v>188</v>
      </c>
      <c r="T332" s="13" t="s">
        <v>149</v>
      </c>
      <c r="U332" s="14">
        <v>44378</v>
      </c>
      <c r="V332" s="14"/>
      <c r="W332" s="15"/>
      <c r="X332" s="13"/>
      <c r="Y332" s="15"/>
      <c r="Z332" s="13"/>
      <c r="AA332" s="15"/>
      <c r="AB332" s="13"/>
      <c r="AC332" s="15"/>
      <c r="AD332" s="13"/>
      <c r="AE332" s="15"/>
      <c r="AF332" s="13"/>
      <c r="AG332" s="15"/>
      <c r="AH332" s="13"/>
      <c r="AI332" s="15"/>
      <c r="AJ332" s="13"/>
      <c r="AK332" s="15"/>
      <c r="AL332" s="13"/>
      <c r="AM332" s="15"/>
      <c r="AN332" s="13"/>
      <c r="AO332" s="15"/>
      <c r="AP332" s="13"/>
      <c r="AQ332" s="15"/>
    </row>
    <row r="333" spans="1:43" ht="30" x14ac:dyDescent="0.25">
      <c r="A333" s="13" t="s">
        <v>245</v>
      </c>
      <c r="B333" s="13" t="s">
        <v>229</v>
      </c>
      <c r="C333" s="14">
        <v>44497.470833333333</v>
      </c>
      <c r="D333" s="13" t="s">
        <v>106</v>
      </c>
      <c r="E333" s="15" t="s">
        <v>107</v>
      </c>
      <c r="F333" s="13" t="s">
        <v>108</v>
      </c>
      <c r="G333" s="15" t="s">
        <v>109</v>
      </c>
      <c r="H333" s="13" t="s">
        <v>946</v>
      </c>
      <c r="I333" s="15" t="s">
        <v>947</v>
      </c>
      <c r="J333" s="15" t="s">
        <v>948</v>
      </c>
      <c r="K333" s="15" t="s">
        <v>949</v>
      </c>
      <c r="L333" s="13" t="s">
        <v>971</v>
      </c>
      <c r="M333" s="15" t="s">
        <v>972</v>
      </c>
      <c r="N333" s="13" t="s">
        <v>152</v>
      </c>
      <c r="O333" s="15"/>
      <c r="P333" s="15"/>
      <c r="Q333" s="15" t="s">
        <v>1032</v>
      </c>
      <c r="R333" s="13" t="s">
        <v>1033</v>
      </c>
      <c r="S333" s="13" t="s">
        <v>188</v>
      </c>
      <c r="T333" s="13" t="s">
        <v>149</v>
      </c>
      <c r="U333" s="14">
        <v>44378</v>
      </c>
      <c r="V333" s="14"/>
      <c r="W333" s="15"/>
      <c r="X333" s="13"/>
      <c r="Y333" s="15"/>
      <c r="Z333" s="13"/>
      <c r="AA333" s="15"/>
      <c r="AB333" s="13"/>
      <c r="AC333" s="15"/>
      <c r="AD333" s="13"/>
      <c r="AE333" s="15"/>
      <c r="AF333" s="13"/>
      <c r="AG333" s="15"/>
      <c r="AH333" s="13"/>
      <c r="AI333" s="15"/>
      <c r="AJ333" s="13"/>
      <c r="AK333" s="15"/>
      <c r="AL333" s="13"/>
      <c r="AM333" s="15"/>
      <c r="AN333" s="13"/>
      <c r="AO333" s="15"/>
      <c r="AP333" s="13"/>
      <c r="AQ333" s="15"/>
    </row>
    <row r="334" spans="1:43" ht="30" x14ac:dyDescent="0.25">
      <c r="A334" s="13" t="s">
        <v>245</v>
      </c>
      <c r="B334" s="13" t="s">
        <v>229</v>
      </c>
      <c r="C334" s="14">
        <v>44497.469444444447</v>
      </c>
      <c r="D334" s="13" t="s">
        <v>106</v>
      </c>
      <c r="E334" s="15" t="s">
        <v>107</v>
      </c>
      <c r="F334" s="13" t="s">
        <v>108</v>
      </c>
      <c r="G334" s="15" t="s">
        <v>109</v>
      </c>
      <c r="H334" s="13" t="s">
        <v>946</v>
      </c>
      <c r="I334" s="15" t="s">
        <v>947</v>
      </c>
      <c r="J334" s="15" t="s">
        <v>948</v>
      </c>
      <c r="K334" s="15" t="s">
        <v>949</v>
      </c>
      <c r="L334" s="13" t="s">
        <v>950</v>
      </c>
      <c r="M334" s="15" t="s">
        <v>951</v>
      </c>
      <c r="N334" s="13" t="s">
        <v>116</v>
      </c>
      <c r="O334" s="15"/>
      <c r="P334" s="15"/>
      <c r="Q334" s="15" t="s">
        <v>1034</v>
      </c>
      <c r="R334" s="13" t="s">
        <v>1035</v>
      </c>
      <c r="S334" s="13" t="s">
        <v>188</v>
      </c>
      <c r="T334" s="13" t="s">
        <v>149</v>
      </c>
      <c r="U334" s="14">
        <v>44378</v>
      </c>
      <c r="V334" s="14"/>
      <c r="W334" s="15"/>
      <c r="X334" s="13"/>
      <c r="Y334" s="15"/>
      <c r="Z334" s="13"/>
      <c r="AA334" s="15"/>
      <c r="AB334" s="13"/>
      <c r="AC334" s="15"/>
      <c r="AD334" s="13"/>
      <c r="AE334" s="15"/>
      <c r="AF334" s="13"/>
      <c r="AG334" s="15"/>
      <c r="AH334" s="13"/>
      <c r="AI334" s="15"/>
      <c r="AJ334" s="13"/>
      <c r="AK334" s="15"/>
      <c r="AL334" s="13"/>
      <c r="AM334" s="15"/>
      <c r="AN334" s="13"/>
      <c r="AO334" s="15"/>
      <c r="AP334" s="13"/>
      <c r="AQ334" s="15"/>
    </row>
    <row r="335" spans="1:43" ht="30" x14ac:dyDescent="0.25">
      <c r="A335" s="13" t="s">
        <v>245</v>
      </c>
      <c r="B335" s="13" t="s">
        <v>229</v>
      </c>
      <c r="C335" s="14">
        <v>44497.470833333333</v>
      </c>
      <c r="D335" s="13" t="s">
        <v>106</v>
      </c>
      <c r="E335" s="15" t="s">
        <v>107</v>
      </c>
      <c r="F335" s="13" t="s">
        <v>108</v>
      </c>
      <c r="G335" s="15" t="s">
        <v>109</v>
      </c>
      <c r="H335" s="13" t="s">
        <v>946</v>
      </c>
      <c r="I335" s="15" t="s">
        <v>947</v>
      </c>
      <c r="J335" s="15" t="s">
        <v>948</v>
      </c>
      <c r="K335" s="15" t="s">
        <v>949</v>
      </c>
      <c r="L335" s="13" t="s">
        <v>971</v>
      </c>
      <c r="M335" s="15" t="s">
        <v>972</v>
      </c>
      <c r="N335" s="13" t="s">
        <v>152</v>
      </c>
      <c r="O335" s="15"/>
      <c r="P335" s="15"/>
      <c r="Q335" s="15" t="s">
        <v>1034</v>
      </c>
      <c r="R335" s="13" t="s">
        <v>1035</v>
      </c>
      <c r="S335" s="13" t="s">
        <v>188</v>
      </c>
      <c r="T335" s="13" t="s">
        <v>149</v>
      </c>
      <c r="U335" s="14">
        <v>44378</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row>
    <row r="336" spans="1:43" ht="30" x14ac:dyDescent="0.25">
      <c r="A336" s="13" t="s">
        <v>661</v>
      </c>
      <c r="B336" s="13" t="s">
        <v>229</v>
      </c>
      <c r="C336" s="14">
        <v>45419.4</v>
      </c>
      <c r="D336" s="13" t="s">
        <v>106</v>
      </c>
      <c r="E336" s="15" t="s">
        <v>107</v>
      </c>
      <c r="F336" s="13" t="s">
        <v>108</v>
      </c>
      <c r="G336" s="15" t="s">
        <v>109</v>
      </c>
      <c r="H336" s="13" t="s">
        <v>946</v>
      </c>
      <c r="I336" s="15" t="s">
        <v>947</v>
      </c>
      <c r="J336" s="15" t="s">
        <v>948</v>
      </c>
      <c r="K336" s="15" t="s">
        <v>949</v>
      </c>
      <c r="L336" s="13" t="s">
        <v>950</v>
      </c>
      <c r="M336" s="15" t="s">
        <v>951</v>
      </c>
      <c r="N336" s="13" t="s">
        <v>116</v>
      </c>
      <c r="O336" s="15"/>
      <c r="P336" s="15"/>
      <c r="Q336" s="15" t="s">
        <v>662</v>
      </c>
      <c r="R336" s="13" t="s">
        <v>663</v>
      </c>
      <c r="S336" s="13" t="s">
        <v>188</v>
      </c>
      <c r="T336" s="13" t="s">
        <v>120</v>
      </c>
      <c r="U336" s="14">
        <v>44546</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row>
    <row r="337" spans="1:43" ht="30" x14ac:dyDescent="0.25">
      <c r="A337" s="13" t="s">
        <v>661</v>
      </c>
      <c r="B337" s="13" t="s">
        <v>229</v>
      </c>
      <c r="C337" s="14">
        <v>45393.453472222223</v>
      </c>
      <c r="D337" s="13" t="s">
        <v>106</v>
      </c>
      <c r="E337" s="15" t="s">
        <v>107</v>
      </c>
      <c r="F337" s="13" t="s">
        <v>108</v>
      </c>
      <c r="G337" s="15" t="s">
        <v>109</v>
      </c>
      <c r="H337" s="13" t="s">
        <v>946</v>
      </c>
      <c r="I337" s="15" t="s">
        <v>947</v>
      </c>
      <c r="J337" s="15" t="s">
        <v>948</v>
      </c>
      <c r="K337" s="15" t="s">
        <v>949</v>
      </c>
      <c r="L337" s="13" t="s">
        <v>971</v>
      </c>
      <c r="M337" s="15" t="s">
        <v>972</v>
      </c>
      <c r="N337" s="13" t="s">
        <v>152</v>
      </c>
      <c r="O337" s="15"/>
      <c r="P337" s="15"/>
      <c r="Q337" s="15" t="s">
        <v>662</v>
      </c>
      <c r="R337" s="13" t="s">
        <v>663</v>
      </c>
      <c r="S337" s="13" t="s">
        <v>188</v>
      </c>
      <c r="T337" s="13" t="s">
        <v>120</v>
      </c>
      <c r="U337" s="14">
        <v>44546</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row>
    <row r="338" spans="1:43" ht="75" x14ac:dyDescent="0.25">
      <c r="A338" s="13" t="s">
        <v>661</v>
      </c>
      <c r="B338" s="13" t="s">
        <v>229</v>
      </c>
      <c r="C338" s="14">
        <v>45393.426388888889</v>
      </c>
      <c r="D338" s="13" t="s">
        <v>106</v>
      </c>
      <c r="E338" s="15" t="s">
        <v>107</v>
      </c>
      <c r="F338" s="13" t="s">
        <v>108</v>
      </c>
      <c r="G338" s="15" t="s">
        <v>109</v>
      </c>
      <c r="H338" s="13" t="s">
        <v>946</v>
      </c>
      <c r="I338" s="15" t="s">
        <v>947</v>
      </c>
      <c r="J338" s="15" t="s">
        <v>948</v>
      </c>
      <c r="K338" s="15" t="s">
        <v>949</v>
      </c>
      <c r="L338" s="13" t="s">
        <v>950</v>
      </c>
      <c r="M338" s="15" t="s">
        <v>951</v>
      </c>
      <c r="N338" s="13" t="s">
        <v>116</v>
      </c>
      <c r="O338" s="15"/>
      <c r="P338" s="15"/>
      <c r="Q338" s="15" t="s">
        <v>700</v>
      </c>
      <c r="R338" s="13" t="s">
        <v>701</v>
      </c>
      <c r="S338" s="13" t="s">
        <v>188</v>
      </c>
      <c r="T338" s="13" t="s">
        <v>120</v>
      </c>
      <c r="U338" s="14">
        <v>44546</v>
      </c>
      <c r="V338" s="14"/>
      <c r="W338" s="15"/>
      <c r="X338" s="13"/>
      <c r="Y338" s="15"/>
      <c r="Z338" s="13"/>
      <c r="AA338" s="15"/>
      <c r="AB338" s="13"/>
      <c r="AC338" s="15"/>
      <c r="AD338" s="13"/>
      <c r="AE338" s="15"/>
      <c r="AF338" s="13"/>
      <c r="AG338" s="15"/>
      <c r="AH338" s="13"/>
      <c r="AI338" s="15"/>
      <c r="AJ338" s="13"/>
      <c r="AK338" s="15"/>
      <c r="AL338" s="13"/>
      <c r="AM338" s="15"/>
      <c r="AN338" s="13"/>
      <c r="AO338" s="15"/>
      <c r="AP338" s="13"/>
      <c r="AQ338" s="15"/>
    </row>
    <row r="339" spans="1:43" ht="75" x14ac:dyDescent="0.25">
      <c r="A339" s="13" t="s">
        <v>661</v>
      </c>
      <c r="B339" s="13" t="s">
        <v>229</v>
      </c>
      <c r="C339" s="14">
        <v>45393.454861111109</v>
      </c>
      <c r="D339" s="13" t="s">
        <v>106</v>
      </c>
      <c r="E339" s="15" t="s">
        <v>107</v>
      </c>
      <c r="F339" s="13" t="s">
        <v>108</v>
      </c>
      <c r="G339" s="15" t="s">
        <v>109</v>
      </c>
      <c r="H339" s="13" t="s">
        <v>946</v>
      </c>
      <c r="I339" s="15" t="s">
        <v>947</v>
      </c>
      <c r="J339" s="15" t="s">
        <v>948</v>
      </c>
      <c r="K339" s="15" t="s">
        <v>949</v>
      </c>
      <c r="L339" s="13" t="s">
        <v>971</v>
      </c>
      <c r="M339" s="15" t="s">
        <v>972</v>
      </c>
      <c r="N339" s="13" t="s">
        <v>152</v>
      </c>
      <c r="O339" s="15"/>
      <c r="P339" s="15"/>
      <c r="Q339" s="15" t="s">
        <v>700</v>
      </c>
      <c r="R339" s="13" t="s">
        <v>701</v>
      </c>
      <c r="S339" s="13" t="s">
        <v>188</v>
      </c>
      <c r="T339" s="13" t="s">
        <v>120</v>
      </c>
      <c r="U339" s="14">
        <v>44546</v>
      </c>
      <c r="V339" s="14"/>
      <c r="W339" s="15"/>
      <c r="X339" s="13"/>
      <c r="Y339" s="15"/>
      <c r="Z339" s="13"/>
      <c r="AA339" s="15"/>
      <c r="AB339" s="13"/>
      <c r="AC339" s="15"/>
      <c r="AD339" s="13"/>
      <c r="AE339" s="15"/>
      <c r="AF339" s="13"/>
      <c r="AG339" s="15"/>
      <c r="AH339" s="13"/>
      <c r="AI339" s="15"/>
      <c r="AJ339" s="13"/>
      <c r="AK339" s="15"/>
      <c r="AL339" s="13"/>
      <c r="AM339" s="15"/>
      <c r="AN339" s="13"/>
      <c r="AO339" s="15"/>
      <c r="AP339" s="13"/>
      <c r="AQ339" s="15"/>
    </row>
    <row r="340" spans="1:43" ht="45" x14ac:dyDescent="0.25">
      <c r="A340" s="13" t="s">
        <v>661</v>
      </c>
      <c r="B340" s="13" t="s">
        <v>229</v>
      </c>
      <c r="C340" s="14">
        <v>45393.427083333336</v>
      </c>
      <c r="D340" s="13" t="s">
        <v>106</v>
      </c>
      <c r="E340" s="15" t="s">
        <v>107</v>
      </c>
      <c r="F340" s="13" t="s">
        <v>108</v>
      </c>
      <c r="G340" s="15" t="s">
        <v>109</v>
      </c>
      <c r="H340" s="13" t="s">
        <v>946</v>
      </c>
      <c r="I340" s="15" t="s">
        <v>947</v>
      </c>
      <c r="J340" s="15" t="s">
        <v>948</v>
      </c>
      <c r="K340" s="15" t="s">
        <v>949</v>
      </c>
      <c r="L340" s="13" t="s">
        <v>950</v>
      </c>
      <c r="M340" s="15" t="s">
        <v>951</v>
      </c>
      <c r="N340" s="13" t="s">
        <v>116</v>
      </c>
      <c r="O340" s="15"/>
      <c r="P340" s="15"/>
      <c r="Q340" s="15" t="s">
        <v>705</v>
      </c>
      <c r="R340" s="13" t="s">
        <v>706</v>
      </c>
      <c r="S340" s="13" t="s">
        <v>188</v>
      </c>
      <c r="T340" s="13" t="s">
        <v>120</v>
      </c>
      <c r="U340" s="14">
        <v>44546</v>
      </c>
      <c r="V340" s="14"/>
      <c r="W340" s="15"/>
      <c r="X340" s="13"/>
      <c r="Y340" s="15"/>
      <c r="Z340" s="13"/>
      <c r="AA340" s="15"/>
      <c r="AB340" s="13"/>
      <c r="AC340" s="15"/>
      <c r="AD340" s="13"/>
      <c r="AE340" s="15"/>
      <c r="AF340" s="13"/>
      <c r="AG340" s="15"/>
      <c r="AH340" s="13"/>
      <c r="AI340" s="15"/>
      <c r="AJ340" s="13"/>
      <c r="AK340" s="15"/>
      <c r="AL340" s="13"/>
      <c r="AM340" s="15"/>
      <c r="AN340" s="13"/>
      <c r="AO340" s="15"/>
      <c r="AP340" s="13"/>
      <c r="AQ340" s="15"/>
    </row>
    <row r="341" spans="1:43" ht="45" x14ac:dyDescent="0.25">
      <c r="A341" s="13" t="s">
        <v>661</v>
      </c>
      <c r="B341" s="13" t="s">
        <v>229</v>
      </c>
      <c r="C341" s="14">
        <v>45393.455555555556</v>
      </c>
      <c r="D341" s="13" t="s">
        <v>106</v>
      </c>
      <c r="E341" s="15" t="s">
        <v>107</v>
      </c>
      <c r="F341" s="13" t="s">
        <v>108</v>
      </c>
      <c r="G341" s="15" t="s">
        <v>109</v>
      </c>
      <c r="H341" s="13" t="s">
        <v>946</v>
      </c>
      <c r="I341" s="15" t="s">
        <v>947</v>
      </c>
      <c r="J341" s="15" t="s">
        <v>948</v>
      </c>
      <c r="K341" s="15" t="s">
        <v>949</v>
      </c>
      <c r="L341" s="13" t="s">
        <v>971</v>
      </c>
      <c r="M341" s="15" t="s">
        <v>972</v>
      </c>
      <c r="N341" s="13" t="s">
        <v>152</v>
      </c>
      <c r="O341" s="15"/>
      <c r="P341" s="15"/>
      <c r="Q341" s="15" t="s">
        <v>705</v>
      </c>
      <c r="R341" s="13" t="s">
        <v>706</v>
      </c>
      <c r="S341" s="13" t="s">
        <v>188</v>
      </c>
      <c r="T341" s="13" t="s">
        <v>120</v>
      </c>
      <c r="U341" s="14">
        <v>44546</v>
      </c>
      <c r="V341" s="14"/>
      <c r="W341" s="15"/>
      <c r="X341" s="13"/>
      <c r="Y341" s="15"/>
      <c r="Z341" s="13"/>
      <c r="AA341" s="15"/>
      <c r="AB341" s="13"/>
      <c r="AC341" s="15"/>
      <c r="AD341" s="13"/>
      <c r="AE341" s="15"/>
      <c r="AF341" s="13"/>
      <c r="AG341" s="15"/>
      <c r="AH341" s="13"/>
      <c r="AI341" s="15"/>
      <c r="AJ341" s="13"/>
      <c r="AK341" s="15"/>
      <c r="AL341" s="13"/>
      <c r="AM341" s="15"/>
      <c r="AN341" s="13"/>
      <c r="AO341" s="15"/>
      <c r="AP341" s="13"/>
      <c r="AQ341" s="15"/>
    </row>
    <row r="342" spans="1:43" ht="90" x14ac:dyDescent="0.25">
      <c r="A342" s="13" t="s">
        <v>661</v>
      </c>
      <c r="B342" s="13" t="s">
        <v>229</v>
      </c>
      <c r="C342" s="14">
        <v>45419.4</v>
      </c>
      <c r="D342" s="13" t="s">
        <v>106</v>
      </c>
      <c r="E342" s="15" t="s">
        <v>107</v>
      </c>
      <c r="F342" s="13" t="s">
        <v>108</v>
      </c>
      <c r="G342" s="15" t="s">
        <v>109</v>
      </c>
      <c r="H342" s="13" t="s">
        <v>946</v>
      </c>
      <c r="I342" s="15" t="s">
        <v>947</v>
      </c>
      <c r="J342" s="15" t="s">
        <v>948</v>
      </c>
      <c r="K342" s="15" t="s">
        <v>949</v>
      </c>
      <c r="L342" s="13" t="s">
        <v>950</v>
      </c>
      <c r="M342" s="15" t="s">
        <v>951</v>
      </c>
      <c r="N342" s="13" t="s">
        <v>116</v>
      </c>
      <c r="O342" s="15"/>
      <c r="P342" s="15"/>
      <c r="Q342" s="15" t="s">
        <v>707</v>
      </c>
      <c r="R342" s="13" t="s">
        <v>708</v>
      </c>
      <c r="S342" s="13" t="s">
        <v>188</v>
      </c>
      <c r="T342" s="13" t="s">
        <v>120</v>
      </c>
      <c r="U342" s="14">
        <v>44546</v>
      </c>
      <c r="V342" s="14"/>
      <c r="W342" s="15"/>
      <c r="X342" s="13"/>
      <c r="Y342" s="15"/>
      <c r="Z342" s="13"/>
      <c r="AA342" s="15"/>
      <c r="AB342" s="13"/>
      <c r="AC342" s="15"/>
      <c r="AD342" s="13"/>
      <c r="AE342" s="15"/>
      <c r="AF342" s="13"/>
      <c r="AG342" s="15"/>
      <c r="AH342" s="13"/>
      <c r="AI342" s="15"/>
      <c r="AJ342" s="13"/>
      <c r="AK342" s="15"/>
      <c r="AL342" s="13"/>
      <c r="AM342" s="15"/>
      <c r="AN342" s="13"/>
      <c r="AO342" s="15"/>
      <c r="AP342" s="13"/>
      <c r="AQ342" s="15"/>
    </row>
    <row r="343" spans="1:43" ht="90" x14ac:dyDescent="0.25">
      <c r="A343" s="13" t="s">
        <v>661</v>
      </c>
      <c r="B343" s="13" t="s">
        <v>229</v>
      </c>
      <c r="C343" s="14">
        <v>45393.45416666667</v>
      </c>
      <c r="D343" s="13" t="s">
        <v>106</v>
      </c>
      <c r="E343" s="15" t="s">
        <v>107</v>
      </c>
      <c r="F343" s="13" t="s">
        <v>108</v>
      </c>
      <c r="G343" s="15" t="s">
        <v>109</v>
      </c>
      <c r="H343" s="13" t="s">
        <v>946</v>
      </c>
      <c r="I343" s="15" t="s">
        <v>947</v>
      </c>
      <c r="J343" s="15" t="s">
        <v>948</v>
      </c>
      <c r="K343" s="15" t="s">
        <v>949</v>
      </c>
      <c r="L343" s="13" t="s">
        <v>971</v>
      </c>
      <c r="M343" s="15" t="s">
        <v>972</v>
      </c>
      <c r="N343" s="13" t="s">
        <v>152</v>
      </c>
      <c r="O343" s="15"/>
      <c r="P343" s="15"/>
      <c r="Q343" s="15" t="s">
        <v>707</v>
      </c>
      <c r="R343" s="13" t="s">
        <v>708</v>
      </c>
      <c r="S343" s="13" t="s">
        <v>188</v>
      </c>
      <c r="T343" s="13" t="s">
        <v>120</v>
      </c>
      <c r="U343" s="14">
        <v>44546</v>
      </c>
      <c r="V343" s="14"/>
      <c r="W343" s="15"/>
      <c r="X343" s="13"/>
      <c r="Y343" s="15"/>
      <c r="Z343" s="13"/>
      <c r="AA343" s="15"/>
      <c r="AB343" s="13"/>
      <c r="AC343" s="15"/>
      <c r="AD343" s="13"/>
      <c r="AE343" s="15"/>
      <c r="AF343" s="13"/>
      <c r="AG343" s="15"/>
      <c r="AH343" s="13"/>
      <c r="AI343" s="15"/>
      <c r="AJ343" s="13"/>
      <c r="AK343" s="15"/>
      <c r="AL343" s="13"/>
      <c r="AM343" s="15"/>
      <c r="AN343" s="13"/>
      <c r="AO343" s="15"/>
      <c r="AP343" s="13"/>
      <c r="AQ343" s="15"/>
    </row>
    <row r="344" spans="1:43" x14ac:dyDescent="0.25">
      <c r="C344" s="16"/>
      <c r="U344" s="16"/>
      <c r="V344" s="16"/>
    </row>
    <row r="345" spans="1:43" x14ac:dyDescent="0.25">
      <c r="C345" s="16"/>
      <c r="U345" s="16"/>
      <c r="V345" s="16"/>
    </row>
    <row r="346" spans="1:43" x14ac:dyDescent="0.25">
      <c r="C346" s="16"/>
      <c r="U346" s="16"/>
      <c r="V346" s="16"/>
    </row>
    <row r="347" spans="1:43" x14ac:dyDescent="0.25">
      <c r="C347" s="16"/>
      <c r="U347" s="16"/>
      <c r="V347" s="16"/>
    </row>
    <row r="348" spans="1:43" x14ac:dyDescent="0.25">
      <c r="C348" s="16"/>
      <c r="U348" s="16"/>
      <c r="V348" s="16"/>
    </row>
    <row r="349" spans="1:43" x14ac:dyDescent="0.25">
      <c r="C349" s="16"/>
      <c r="U349" s="16"/>
      <c r="V349" s="16"/>
    </row>
    <row r="350" spans="1:43" x14ac:dyDescent="0.25">
      <c r="C350" s="16"/>
      <c r="U350" s="16"/>
      <c r="V350" s="16"/>
    </row>
    <row r="351" spans="1:43" x14ac:dyDescent="0.25">
      <c r="C351" s="16"/>
      <c r="U351" s="16"/>
      <c r="V351" s="16"/>
    </row>
    <row r="352" spans="1:43"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sheetData>
  <autoFilter ref="A1:OJ1" xr:uid="{1761C29F-663F-404D-A8D5-1C231551C5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7517-7CF7-4133-B76E-7D864CB21A5C}">
  <dimension ref="A1:AO34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1140</v>
      </c>
      <c r="X1" s="10" t="s">
        <v>1141</v>
      </c>
      <c r="Y1" s="10" t="s">
        <v>1142</v>
      </c>
      <c r="Z1" s="10" t="s">
        <v>1143</v>
      </c>
      <c r="AA1" s="10" t="s">
        <v>1144</v>
      </c>
      <c r="AB1" s="10" t="s">
        <v>1145</v>
      </c>
      <c r="AC1" s="10" t="s">
        <v>1146</v>
      </c>
      <c r="AD1" s="10" t="s">
        <v>1147</v>
      </c>
      <c r="AE1" s="10" t="s">
        <v>1148</v>
      </c>
      <c r="AF1" s="10" t="s">
        <v>1149</v>
      </c>
      <c r="AG1" s="10" t="s">
        <v>1150</v>
      </c>
      <c r="AH1" s="10" t="s">
        <v>1151</v>
      </c>
      <c r="AI1" s="10" t="s">
        <v>1152</v>
      </c>
      <c r="AJ1" s="10" t="s">
        <v>1153</v>
      </c>
      <c r="AK1" s="10" t="s">
        <v>1154</v>
      </c>
      <c r="AL1" s="10" t="s">
        <v>1155</v>
      </c>
      <c r="AM1" s="10" t="s">
        <v>1156</v>
      </c>
      <c r="AN1" s="10" t="s">
        <v>102</v>
      </c>
      <c r="AO1" s="10" t="s">
        <v>103</v>
      </c>
    </row>
    <row r="2" spans="1:41" ht="45" x14ac:dyDescent="0.25">
      <c r="A2" s="13" t="s">
        <v>104</v>
      </c>
      <c r="B2" s="13" t="s">
        <v>105</v>
      </c>
      <c r="C2" s="14">
        <v>43152.5</v>
      </c>
      <c r="D2" s="13" t="s">
        <v>106</v>
      </c>
      <c r="E2" s="15" t="s">
        <v>107</v>
      </c>
      <c r="F2" s="13" t="s">
        <v>108</v>
      </c>
      <c r="G2" s="15" t="s">
        <v>109</v>
      </c>
      <c r="H2" s="13" t="s">
        <v>110</v>
      </c>
      <c r="I2" s="15" t="s">
        <v>111</v>
      </c>
      <c r="J2" s="15" t="s">
        <v>112</v>
      </c>
      <c r="K2" s="15" t="s">
        <v>113</v>
      </c>
      <c r="L2" s="13" t="s">
        <v>114</v>
      </c>
      <c r="M2" s="15" t="s">
        <v>115</v>
      </c>
      <c r="N2" s="13" t="s">
        <v>116</v>
      </c>
      <c r="O2" s="15"/>
      <c r="P2" s="15"/>
      <c r="Q2" s="15" t="s">
        <v>117</v>
      </c>
      <c r="R2" s="13" t="s">
        <v>118</v>
      </c>
      <c r="S2" s="13" t="s">
        <v>119</v>
      </c>
      <c r="T2" s="13" t="s">
        <v>120</v>
      </c>
      <c r="U2" s="14">
        <v>40725</v>
      </c>
      <c r="V2" s="14">
        <v>41261</v>
      </c>
      <c r="W2" s="15"/>
      <c r="X2" s="15"/>
      <c r="Y2" s="13"/>
      <c r="Z2" s="15"/>
      <c r="AA2" s="15"/>
      <c r="AB2" s="15"/>
      <c r="AC2" s="13"/>
      <c r="AD2" s="15"/>
      <c r="AE2" s="15"/>
      <c r="AF2" s="15"/>
      <c r="AG2" s="13"/>
      <c r="AH2" s="15"/>
      <c r="AI2" s="15"/>
      <c r="AJ2" s="15"/>
      <c r="AK2" s="13"/>
      <c r="AL2" s="15"/>
      <c r="AM2" s="15"/>
      <c r="AN2" s="13"/>
      <c r="AO2" s="13"/>
    </row>
    <row r="3" spans="1:41" ht="45" x14ac:dyDescent="0.25">
      <c r="A3" s="13" t="s">
        <v>148</v>
      </c>
      <c r="B3" s="13" t="s">
        <v>105</v>
      </c>
      <c r="C3" s="14">
        <v>44354.648611111108</v>
      </c>
      <c r="D3" s="13" t="s">
        <v>106</v>
      </c>
      <c r="E3" s="15" t="s">
        <v>107</v>
      </c>
      <c r="F3" s="13" t="s">
        <v>108</v>
      </c>
      <c r="G3" s="15" t="s">
        <v>109</v>
      </c>
      <c r="H3" s="13" t="s">
        <v>110</v>
      </c>
      <c r="I3" s="15" t="s">
        <v>111</v>
      </c>
      <c r="J3" s="15" t="s">
        <v>112</v>
      </c>
      <c r="K3" s="15" t="s">
        <v>113</v>
      </c>
      <c r="L3" s="13" t="s">
        <v>114</v>
      </c>
      <c r="M3" s="15" t="s">
        <v>115</v>
      </c>
      <c r="N3" s="13" t="s">
        <v>116</v>
      </c>
      <c r="O3" s="15"/>
      <c r="P3" s="15"/>
      <c r="Q3" s="15" t="s">
        <v>117</v>
      </c>
      <c r="R3" s="13" t="s">
        <v>118</v>
      </c>
      <c r="S3" s="13" t="s">
        <v>119</v>
      </c>
      <c r="T3" s="13" t="s">
        <v>149</v>
      </c>
      <c r="U3" s="14">
        <v>41262</v>
      </c>
      <c r="V3" s="14">
        <v>44377</v>
      </c>
      <c r="W3" s="15"/>
      <c r="X3" s="15"/>
      <c r="Y3" s="13"/>
      <c r="Z3" s="15"/>
      <c r="AA3" s="15"/>
      <c r="AB3" s="15"/>
      <c r="AC3" s="13"/>
      <c r="AD3" s="15"/>
      <c r="AE3" s="15"/>
      <c r="AF3" s="15"/>
      <c r="AG3" s="13"/>
      <c r="AH3" s="15"/>
      <c r="AI3" s="15"/>
      <c r="AJ3" s="15"/>
      <c r="AK3" s="13"/>
      <c r="AL3" s="15"/>
      <c r="AM3" s="15"/>
      <c r="AN3" s="13"/>
      <c r="AO3" s="13"/>
    </row>
    <row r="4" spans="1:41" ht="45" x14ac:dyDescent="0.25">
      <c r="A4" s="13" t="s">
        <v>104</v>
      </c>
      <c r="B4" s="13" t="s">
        <v>105</v>
      </c>
      <c r="C4" s="14">
        <v>43152.5</v>
      </c>
      <c r="D4" s="13" t="s">
        <v>106</v>
      </c>
      <c r="E4" s="15" t="s">
        <v>107</v>
      </c>
      <c r="F4" s="13" t="s">
        <v>108</v>
      </c>
      <c r="G4" s="15" t="s">
        <v>109</v>
      </c>
      <c r="H4" s="13" t="s">
        <v>110</v>
      </c>
      <c r="I4" s="15" t="s">
        <v>111</v>
      </c>
      <c r="J4" s="15" t="s">
        <v>112</v>
      </c>
      <c r="K4" s="15" t="s">
        <v>113</v>
      </c>
      <c r="L4" s="13" t="s">
        <v>150</v>
      </c>
      <c r="M4" s="15" t="s">
        <v>151</v>
      </c>
      <c r="N4" s="13" t="s">
        <v>152</v>
      </c>
      <c r="O4" s="15"/>
      <c r="P4" s="15"/>
      <c r="Q4" s="15" t="s">
        <v>117</v>
      </c>
      <c r="R4" s="13" t="s">
        <v>118</v>
      </c>
      <c r="S4" s="13" t="s">
        <v>119</v>
      </c>
      <c r="T4" s="13" t="s">
        <v>120</v>
      </c>
      <c r="U4" s="14">
        <v>40725</v>
      </c>
      <c r="V4" s="14">
        <v>41261</v>
      </c>
      <c r="W4" s="15"/>
      <c r="X4" s="15"/>
      <c r="Y4" s="13"/>
      <c r="Z4" s="15"/>
      <c r="AA4" s="15"/>
      <c r="AB4" s="15"/>
      <c r="AC4" s="13"/>
      <c r="AD4" s="15"/>
      <c r="AE4" s="15"/>
      <c r="AF4" s="15"/>
      <c r="AG4" s="13"/>
      <c r="AH4" s="15"/>
      <c r="AI4" s="15"/>
      <c r="AJ4" s="15"/>
      <c r="AK4" s="13"/>
      <c r="AL4" s="15"/>
      <c r="AM4" s="15"/>
      <c r="AN4" s="13"/>
      <c r="AO4" s="13"/>
    </row>
    <row r="5" spans="1:41" ht="45" x14ac:dyDescent="0.25">
      <c r="A5" s="13" t="s">
        <v>148</v>
      </c>
      <c r="B5" s="13" t="s">
        <v>105</v>
      </c>
      <c r="C5" s="14">
        <v>44354.647916666669</v>
      </c>
      <c r="D5" s="13" t="s">
        <v>106</v>
      </c>
      <c r="E5" s="15" t="s">
        <v>107</v>
      </c>
      <c r="F5" s="13" t="s">
        <v>108</v>
      </c>
      <c r="G5" s="15" t="s">
        <v>109</v>
      </c>
      <c r="H5" s="13" t="s">
        <v>110</v>
      </c>
      <c r="I5" s="15" t="s">
        <v>111</v>
      </c>
      <c r="J5" s="15" t="s">
        <v>112</v>
      </c>
      <c r="K5" s="15" t="s">
        <v>113</v>
      </c>
      <c r="L5" s="13" t="s">
        <v>150</v>
      </c>
      <c r="M5" s="15" t="s">
        <v>151</v>
      </c>
      <c r="N5" s="13" t="s">
        <v>152</v>
      </c>
      <c r="O5" s="15"/>
      <c r="P5" s="15"/>
      <c r="Q5" s="15" t="s">
        <v>117</v>
      </c>
      <c r="R5" s="13" t="s">
        <v>118</v>
      </c>
      <c r="S5" s="13" t="s">
        <v>119</v>
      </c>
      <c r="T5" s="13" t="s">
        <v>149</v>
      </c>
      <c r="U5" s="14">
        <v>41262</v>
      </c>
      <c r="V5" s="14">
        <v>44377</v>
      </c>
      <c r="W5" s="15"/>
      <c r="X5" s="15"/>
      <c r="Y5" s="13"/>
      <c r="Z5" s="15"/>
      <c r="AA5" s="15"/>
      <c r="AB5" s="15"/>
      <c r="AC5" s="13"/>
      <c r="AD5" s="15"/>
      <c r="AE5" s="15"/>
      <c r="AF5" s="15"/>
      <c r="AG5" s="13"/>
      <c r="AH5" s="15"/>
      <c r="AI5" s="15"/>
      <c r="AJ5" s="15"/>
      <c r="AK5" s="13"/>
      <c r="AL5" s="15"/>
      <c r="AM5" s="15"/>
      <c r="AN5" s="13"/>
      <c r="AO5" s="13"/>
    </row>
    <row r="6" spans="1:41" ht="45" x14ac:dyDescent="0.25">
      <c r="A6" s="13" t="s">
        <v>148</v>
      </c>
      <c r="B6" s="13" t="s">
        <v>105</v>
      </c>
      <c r="C6" s="14">
        <v>44354.647916666669</v>
      </c>
      <c r="D6" s="13" t="s">
        <v>106</v>
      </c>
      <c r="E6" s="15" t="s">
        <v>107</v>
      </c>
      <c r="F6" s="13" t="s">
        <v>108</v>
      </c>
      <c r="G6" s="15" t="s">
        <v>109</v>
      </c>
      <c r="H6" s="13" t="s">
        <v>110</v>
      </c>
      <c r="I6" s="15" t="s">
        <v>111</v>
      </c>
      <c r="J6" s="15" t="s">
        <v>112</v>
      </c>
      <c r="K6" s="15" t="s">
        <v>113</v>
      </c>
      <c r="L6" s="13" t="s">
        <v>114</v>
      </c>
      <c r="M6" s="15" t="s">
        <v>115</v>
      </c>
      <c r="N6" s="13" t="s">
        <v>116</v>
      </c>
      <c r="O6" s="15"/>
      <c r="P6" s="15"/>
      <c r="Q6" s="15" t="s">
        <v>154</v>
      </c>
      <c r="R6" s="13" t="s">
        <v>155</v>
      </c>
      <c r="S6" s="13" t="s">
        <v>119</v>
      </c>
      <c r="T6" s="13" t="s">
        <v>149</v>
      </c>
      <c r="U6" s="14">
        <v>43831</v>
      </c>
      <c r="V6" s="14">
        <v>44377</v>
      </c>
      <c r="W6" s="15"/>
      <c r="X6" s="15"/>
      <c r="Y6" s="13"/>
      <c r="Z6" s="15"/>
      <c r="AA6" s="15"/>
      <c r="AB6" s="15"/>
      <c r="AC6" s="13"/>
      <c r="AD6" s="15"/>
      <c r="AE6" s="15"/>
      <c r="AF6" s="15"/>
      <c r="AG6" s="13"/>
      <c r="AH6" s="15"/>
      <c r="AI6" s="15"/>
      <c r="AJ6" s="15"/>
      <c r="AK6" s="13"/>
      <c r="AL6" s="15"/>
      <c r="AM6" s="15"/>
      <c r="AN6" s="13"/>
      <c r="AO6" s="13"/>
    </row>
    <row r="7" spans="1:41" ht="45" x14ac:dyDescent="0.25">
      <c r="A7" s="13" t="s">
        <v>148</v>
      </c>
      <c r="B7" s="13" t="s">
        <v>105</v>
      </c>
      <c r="C7" s="14">
        <v>44354.647222222222</v>
      </c>
      <c r="D7" s="13" t="s">
        <v>106</v>
      </c>
      <c r="E7" s="15" t="s">
        <v>107</v>
      </c>
      <c r="F7" s="13" t="s">
        <v>108</v>
      </c>
      <c r="G7" s="15" t="s">
        <v>109</v>
      </c>
      <c r="H7" s="13" t="s">
        <v>110</v>
      </c>
      <c r="I7" s="15" t="s">
        <v>111</v>
      </c>
      <c r="J7" s="15" t="s">
        <v>112</v>
      </c>
      <c r="K7" s="15" t="s">
        <v>113</v>
      </c>
      <c r="L7" s="13" t="s">
        <v>150</v>
      </c>
      <c r="M7" s="15" t="s">
        <v>151</v>
      </c>
      <c r="N7" s="13" t="s">
        <v>152</v>
      </c>
      <c r="O7" s="15"/>
      <c r="P7" s="15"/>
      <c r="Q7" s="15" t="s">
        <v>154</v>
      </c>
      <c r="R7" s="13" t="s">
        <v>155</v>
      </c>
      <c r="S7" s="13" t="s">
        <v>119</v>
      </c>
      <c r="T7" s="13" t="s">
        <v>149</v>
      </c>
      <c r="U7" s="14">
        <v>43831</v>
      </c>
      <c r="V7" s="14">
        <v>44377</v>
      </c>
      <c r="W7" s="15"/>
      <c r="X7" s="15"/>
      <c r="Y7" s="13"/>
      <c r="Z7" s="15"/>
      <c r="AA7" s="15"/>
      <c r="AB7" s="15"/>
      <c r="AC7" s="13"/>
      <c r="AD7" s="15"/>
      <c r="AE7" s="15"/>
      <c r="AF7" s="15"/>
      <c r="AG7" s="13"/>
      <c r="AH7" s="15"/>
      <c r="AI7" s="15"/>
      <c r="AJ7" s="15"/>
      <c r="AK7" s="13"/>
      <c r="AL7" s="15"/>
      <c r="AM7" s="15"/>
      <c r="AN7" s="13"/>
      <c r="AO7" s="13"/>
    </row>
    <row r="8" spans="1:41" ht="45" x14ac:dyDescent="0.25">
      <c r="A8" s="13" t="s">
        <v>104</v>
      </c>
      <c r="B8" s="13" t="s">
        <v>105</v>
      </c>
      <c r="C8" s="14">
        <v>43152.5</v>
      </c>
      <c r="D8" s="13" t="s">
        <v>106</v>
      </c>
      <c r="E8" s="15" t="s">
        <v>107</v>
      </c>
      <c r="F8" s="13" t="s">
        <v>108</v>
      </c>
      <c r="G8" s="15" t="s">
        <v>109</v>
      </c>
      <c r="H8" s="13" t="s">
        <v>110</v>
      </c>
      <c r="I8" s="15" t="s">
        <v>111</v>
      </c>
      <c r="J8" s="15" t="s">
        <v>112</v>
      </c>
      <c r="K8" s="15" t="s">
        <v>113</v>
      </c>
      <c r="L8" s="13" t="s">
        <v>114</v>
      </c>
      <c r="M8" s="15" t="s">
        <v>115</v>
      </c>
      <c r="N8" s="13" t="s">
        <v>116</v>
      </c>
      <c r="O8" s="15"/>
      <c r="P8" s="15"/>
      <c r="Q8" s="15" t="s">
        <v>156</v>
      </c>
      <c r="R8" s="13" t="s">
        <v>157</v>
      </c>
      <c r="S8" s="13" t="s">
        <v>119</v>
      </c>
      <c r="T8" s="13" t="s">
        <v>120</v>
      </c>
      <c r="U8" s="14">
        <v>40725</v>
      </c>
      <c r="V8" s="14">
        <v>41261</v>
      </c>
      <c r="W8" s="15"/>
      <c r="X8" s="15"/>
      <c r="Y8" s="13"/>
      <c r="Z8" s="15"/>
      <c r="AA8" s="15"/>
      <c r="AB8" s="15"/>
      <c r="AC8" s="13"/>
      <c r="AD8" s="15"/>
      <c r="AE8" s="15"/>
      <c r="AF8" s="15"/>
      <c r="AG8" s="13"/>
      <c r="AH8" s="15"/>
      <c r="AI8" s="15"/>
      <c r="AJ8" s="15"/>
      <c r="AK8" s="13"/>
      <c r="AL8" s="15"/>
      <c r="AM8" s="15"/>
      <c r="AN8" s="13"/>
      <c r="AO8" s="13"/>
    </row>
    <row r="9" spans="1:41" ht="45" x14ac:dyDescent="0.25">
      <c r="A9" s="13" t="s">
        <v>148</v>
      </c>
      <c r="B9" s="13" t="s">
        <v>105</v>
      </c>
      <c r="C9" s="14">
        <v>44354.648611111108</v>
      </c>
      <c r="D9" s="13" t="s">
        <v>106</v>
      </c>
      <c r="E9" s="15" t="s">
        <v>107</v>
      </c>
      <c r="F9" s="13" t="s">
        <v>108</v>
      </c>
      <c r="G9" s="15" t="s">
        <v>109</v>
      </c>
      <c r="H9" s="13" t="s">
        <v>110</v>
      </c>
      <c r="I9" s="15" t="s">
        <v>111</v>
      </c>
      <c r="J9" s="15" t="s">
        <v>112</v>
      </c>
      <c r="K9" s="15" t="s">
        <v>113</v>
      </c>
      <c r="L9" s="13" t="s">
        <v>114</v>
      </c>
      <c r="M9" s="15" t="s">
        <v>115</v>
      </c>
      <c r="N9" s="13" t="s">
        <v>116</v>
      </c>
      <c r="O9" s="15"/>
      <c r="P9" s="15"/>
      <c r="Q9" s="15" t="s">
        <v>156</v>
      </c>
      <c r="R9" s="13" t="s">
        <v>157</v>
      </c>
      <c r="S9" s="13" t="s">
        <v>119</v>
      </c>
      <c r="T9" s="13" t="s">
        <v>149</v>
      </c>
      <c r="U9" s="14">
        <v>41262</v>
      </c>
      <c r="V9" s="14">
        <v>44377</v>
      </c>
      <c r="W9" s="15"/>
      <c r="X9" s="15"/>
      <c r="Y9" s="13"/>
      <c r="Z9" s="15"/>
      <c r="AA9" s="15"/>
      <c r="AB9" s="15"/>
      <c r="AC9" s="13"/>
      <c r="AD9" s="15"/>
      <c r="AE9" s="15"/>
      <c r="AF9" s="15"/>
      <c r="AG9" s="13"/>
      <c r="AH9" s="15"/>
      <c r="AI9" s="15"/>
      <c r="AJ9" s="15"/>
      <c r="AK9" s="13"/>
      <c r="AL9" s="15"/>
      <c r="AM9" s="15"/>
      <c r="AN9" s="13"/>
      <c r="AO9" s="13"/>
    </row>
    <row r="10" spans="1:41" ht="45" x14ac:dyDescent="0.25">
      <c r="A10" s="13" t="s">
        <v>104</v>
      </c>
      <c r="B10" s="13" t="s">
        <v>105</v>
      </c>
      <c r="C10" s="14">
        <v>43152.5</v>
      </c>
      <c r="D10" s="13" t="s">
        <v>106</v>
      </c>
      <c r="E10" s="15" t="s">
        <v>107</v>
      </c>
      <c r="F10" s="13" t="s">
        <v>108</v>
      </c>
      <c r="G10" s="15" t="s">
        <v>109</v>
      </c>
      <c r="H10" s="13" t="s">
        <v>110</v>
      </c>
      <c r="I10" s="15" t="s">
        <v>111</v>
      </c>
      <c r="J10" s="15" t="s">
        <v>112</v>
      </c>
      <c r="K10" s="15" t="s">
        <v>113</v>
      </c>
      <c r="L10" s="13" t="s">
        <v>150</v>
      </c>
      <c r="M10" s="15" t="s">
        <v>151</v>
      </c>
      <c r="N10" s="13" t="s">
        <v>152</v>
      </c>
      <c r="O10" s="15"/>
      <c r="P10" s="15"/>
      <c r="Q10" s="15" t="s">
        <v>156</v>
      </c>
      <c r="R10" s="13" t="s">
        <v>157</v>
      </c>
      <c r="S10" s="13" t="s">
        <v>119</v>
      </c>
      <c r="T10" s="13" t="s">
        <v>120</v>
      </c>
      <c r="U10" s="14">
        <v>40725</v>
      </c>
      <c r="V10" s="14">
        <v>41261</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148</v>
      </c>
      <c r="B11" s="13" t="s">
        <v>105</v>
      </c>
      <c r="C11" s="14">
        <v>44354.647222222222</v>
      </c>
      <c r="D11" s="13" t="s">
        <v>106</v>
      </c>
      <c r="E11" s="15" t="s">
        <v>107</v>
      </c>
      <c r="F11" s="13" t="s">
        <v>108</v>
      </c>
      <c r="G11" s="15" t="s">
        <v>109</v>
      </c>
      <c r="H11" s="13" t="s">
        <v>110</v>
      </c>
      <c r="I11" s="15" t="s">
        <v>111</v>
      </c>
      <c r="J11" s="15" t="s">
        <v>112</v>
      </c>
      <c r="K11" s="15" t="s">
        <v>113</v>
      </c>
      <c r="L11" s="13" t="s">
        <v>150</v>
      </c>
      <c r="M11" s="15" t="s">
        <v>151</v>
      </c>
      <c r="N11" s="13" t="s">
        <v>152</v>
      </c>
      <c r="O11" s="15"/>
      <c r="P11" s="15"/>
      <c r="Q11" s="15" t="s">
        <v>156</v>
      </c>
      <c r="R11" s="13" t="s">
        <v>157</v>
      </c>
      <c r="S11" s="13" t="s">
        <v>119</v>
      </c>
      <c r="T11" s="13" t="s">
        <v>149</v>
      </c>
      <c r="U11" s="14">
        <v>41262</v>
      </c>
      <c r="V11" s="14">
        <v>44377</v>
      </c>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104</v>
      </c>
      <c r="B12" s="13" t="s">
        <v>105</v>
      </c>
      <c r="C12" s="14">
        <v>43152.5</v>
      </c>
      <c r="D12" s="13" t="s">
        <v>106</v>
      </c>
      <c r="E12" s="15" t="s">
        <v>107</v>
      </c>
      <c r="F12" s="13" t="s">
        <v>108</v>
      </c>
      <c r="G12" s="15" t="s">
        <v>109</v>
      </c>
      <c r="H12" s="13" t="s">
        <v>110</v>
      </c>
      <c r="I12" s="15" t="s">
        <v>111</v>
      </c>
      <c r="J12" s="15" t="s">
        <v>112</v>
      </c>
      <c r="K12" s="15" t="s">
        <v>113</v>
      </c>
      <c r="L12" s="13" t="s">
        <v>114</v>
      </c>
      <c r="M12" s="15" t="s">
        <v>115</v>
      </c>
      <c r="N12" s="13" t="s">
        <v>116</v>
      </c>
      <c r="O12" s="15"/>
      <c r="P12" s="15"/>
      <c r="Q12" s="15" t="s">
        <v>169</v>
      </c>
      <c r="R12" s="13" t="s">
        <v>170</v>
      </c>
      <c r="S12" s="13" t="s">
        <v>119</v>
      </c>
      <c r="T12" s="13" t="s">
        <v>120</v>
      </c>
      <c r="U12" s="14">
        <v>40725</v>
      </c>
      <c r="V12" s="14">
        <v>41261</v>
      </c>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148</v>
      </c>
      <c r="B13" s="13" t="s">
        <v>105</v>
      </c>
      <c r="C13" s="14">
        <v>44354.648611111108</v>
      </c>
      <c r="D13" s="13" t="s">
        <v>106</v>
      </c>
      <c r="E13" s="15" t="s">
        <v>107</v>
      </c>
      <c r="F13" s="13" t="s">
        <v>108</v>
      </c>
      <c r="G13" s="15" t="s">
        <v>109</v>
      </c>
      <c r="H13" s="13" t="s">
        <v>110</v>
      </c>
      <c r="I13" s="15" t="s">
        <v>111</v>
      </c>
      <c r="J13" s="15" t="s">
        <v>112</v>
      </c>
      <c r="K13" s="15" t="s">
        <v>113</v>
      </c>
      <c r="L13" s="13" t="s">
        <v>114</v>
      </c>
      <c r="M13" s="15" t="s">
        <v>115</v>
      </c>
      <c r="N13" s="13" t="s">
        <v>116</v>
      </c>
      <c r="O13" s="15"/>
      <c r="P13" s="15"/>
      <c r="Q13" s="15" t="s">
        <v>169</v>
      </c>
      <c r="R13" s="13" t="s">
        <v>170</v>
      </c>
      <c r="S13" s="13" t="s">
        <v>119</v>
      </c>
      <c r="T13" s="13" t="s">
        <v>149</v>
      </c>
      <c r="U13" s="14">
        <v>41262</v>
      </c>
      <c r="V13" s="14">
        <v>44377</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104</v>
      </c>
      <c r="B14" s="13" t="s">
        <v>105</v>
      </c>
      <c r="C14" s="14">
        <v>43152.5</v>
      </c>
      <c r="D14" s="13" t="s">
        <v>106</v>
      </c>
      <c r="E14" s="15" t="s">
        <v>107</v>
      </c>
      <c r="F14" s="13" t="s">
        <v>108</v>
      </c>
      <c r="G14" s="15" t="s">
        <v>109</v>
      </c>
      <c r="H14" s="13" t="s">
        <v>110</v>
      </c>
      <c r="I14" s="15" t="s">
        <v>111</v>
      </c>
      <c r="J14" s="15" t="s">
        <v>112</v>
      </c>
      <c r="K14" s="15" t="s">
        <v>113</v>
      </c>
      <c r="L14" s="13" t="s">
        <v>150</v>
      </c>
      <c r="M14" s="15" t="s">
        <v>151</v>
      </c>
      <c r="N14" s="13" t="s">
        <v>152</v>
      </c>
      <c r="O14" s="15"/>
      <c r="P14" s="15"/>
      <c r="Q14" s="15" t="s">
        <v>169</v>
      </c>
      <c r="R14" s="13" t="s">
        <v>170</v>
      </c>
      <c r="S14" s="13" t="s">
        <v>119</v>
      </c>
      <c r="T14" s="13" t="s">
        <v>120</v>
      </c>
      <c r="U14" s="14">
        <v>40725</v>
      </c>
      <c r="V14" s="14">
        <v>41261</v>
      </c>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148</v>
      </c>
      <c r="B15" s="13" t="s">
        <v>105</v>
      </c>
      <c r="C15" s="14">
        <v>44354.647916666669</v>
      </c>
      <c r="D15" s="13" t="s">
        <v>106</v>
      </c>
      <c r="E15" s="15" t="s">
        <v>107</v>
      </c>
      <c r="F15" s="13" t="s">
        <v>108</v>
      </c>
      <c r="G15" s="15" t="s">
        <v>109</v>
      </c>
      <c r="H15" s="13" t="s">
        <v>110</v>
      </c>
      <c r="I15" s="15" t="s">
        <v>111</v>
      </c>
      <c r="J15" s="15" t="s">
        <v>112</v>
      </c>
      <c r="K15" s="15" t="s">
        <v>113</v>
      </c>
      <c r="L15" s="13" t="s">
        <v>150</v>
      </c>
      <c r="M15" s="15" t="s">
        <v>151</v>
      </c>
      <c r="N15" s="13" t="s">
        <v>152</v>
      </c>
      <c r="O15" s="15"/>
      <c r="P15" s="15"/>
      <c r="Q15" s="15" t="s">
        <v>169</v>
      </c>
      <c r="R15" s="13" t="s">
        <v>170</v>
      </c>
      <c r="S15" s="13" t="s">
        <v>119</v>
      </c>
      <c r="T15" s="13" t="s">
        <v>149</v>
      </c>
      <c r="U15" s="14">
        <v>41262</v>
      </c>
      <c r="V15" s="14">
        <v>44377</v>
      </c>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148</v>
      </c>
      <c r="B16" s="13" t="s">
        <v>105</v>
      </c>
      <c r="C16" s="14">
        <v>44335.645138888889</v>
      </c>
      <c r="D16" s="13" t="s">
        <v>106</v>
      </c>
      <c r="E16" s="15" t="s">
        <v>107</v>
      </c>
      <c r="F16" s="13" t="s">
        <v>108</v>
      </c>
      <c r="G16" s="15" t="s">
        <v>109</v>
      </c>
      <c r="H16" s="13" t="s">
        <v>110</v>
      </c>
      <c r="I16" s="15" t="s">
        <v>111</v>
      </c>
      <c r="J16" s="15" t="s">
        <v>112</v>
      </c>
      <c r="K16" s="15" t="s">
        <v>113</v>
      </c>
      <c r="L16" s="13" t="s">
        <v>114</v>
      </c>
      <c r="M16" s="15" t="s">
        <v>115</v>
      </c>
      <c r="N16" s="13" t="s">
        <v>116</v>
      </c>
      <c r="O16" s="15"/>
      <c r="P16" s="15"/>
      <c r="Q16" s="15" t="s">
        <v>173</v>
      </c>
      <c r="R16" s="13" t="s">
        <v>174</v>
      </c>
      <c r="S16" s="13" t="s">
        <v>119</v>
      </c>
      <c r="T16" s="13" t="s">
        <v>120</v>
      </c>
      <c r="U16" s="14">
        <v>40725</v>
      </c>
      <c r="V16" s="14">
        <v>44377</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148</v>
      </c>
      <c r="B17" s="13" t="s">
        <v>105</v>
      </c>
      <c r="C17" s="14">
        <v>44335.645833333336</v>
      </c>
      <c r="D17" s="13" t="s">
        <v>106</v>
      </c>
      <c r="E17" s="15" t="s">
        <v>107</v>
      </c>
      <c r="F17" s="13" t="s">
        <v>108</v>
      </c>
      <c r="G17" s="15" t="s">
        <v>109</v>
      </c>
      <c r="H17" s="13" t="s">
        <v>110</v>
      </c>
      <c r="I17" s="15" t="s">
        <v>111</v>
      </c>
      <c r="J17" s="15" t="s">
        <v>112</v>
      </c>
      <c r="K17" s="15" t="s">
        <v>113</v>
      </c>
      <c r="L17" s="13" t="s">
        <v>150</v>
      </c>
      <c r="M17" s="15" t="s">
        <v>151</v>
      </c>
      <c r="N17" s="13" t="s">
        <v>152</v>
      </c>
      <c r="O17" s="15"/>
      <c r="P17" s="15"/>
      <c r="Q17" s="15" t="s">
        <v>173</v>
      </c>
      <c r="R17" s="13" t="s">
        <v>174</v>
      </c>
      <c r="S17" s="13" t="s">
        <v>119</v>
      </c>
      <c r="T17" s="13" t="s">
        <v>120</v>
      </c>
      <c r="U17" s="14">
        <v>40725</v>
      </c>
      <c r="V17" s="14">
        <v>44377</v>
      </c>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148</v>
      </c>
      <c r="B18" s="13" t="s">
        <v>105</v>
      </c>
      <c r="C18" s="14">
        <v>44354.65</v>
      </c>
      <c r="D18" s="13" t="s">
        <v>106</v>
      </c>
      <c r="E18" s="15" t="s">
        <v>107</v>
      </c>
      <c r="F18" s="13" t="s">
        <v>108</v>
      </c>
      <c r="G18" s="15" t="s">
        <v>109</v>
      </c>
      <c r="H18" s="13" t="s">
        <v>110</v>
      </c>
      <c r="I18" s="15" t="s">
        <v>111</v>
      </c>
      <c r="J18" s="15" t="s">
        <v>112</v>
      </c>
      <c r="K18" s="15" t="s">
        <v>113</v>
      </c>
      <c r="L18" s="13" t="s">
        <v>114</v>
      </c>
      <c r="M18" s="15" t="s">
        <v>115</v>
      </c>
      <c r="N18" s="13" t="s">
        <v>116</v>
      </c>
      <c r="O18" s="15"/>
      <c r="P18" s="15"/>
      <c r="Q18" s="15" t="s">
        <v>186</v>
      </c>
      <c r="R18" s="13" t="s">
        <v>187</v>
      </c>
      <c r="S18" s="13" t="s">
        <v>188</v>
      </c>
      <c r="T18" s="13" t="s">
        <v>149</v>
      </c>
      <c r="U18" s="14">
        <v>40725</v>
      </c>
      <c r="V18" s="14">
        <v>44377</v>
      </c>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148</v>
      </c>
      <c r="B19" s="13" t="s">
        <v>105</v>
      </c>
      <c r="C19" s="14">
        <v>44354.650694444441</v>
      </c>
      <c r="D19" s="13" t="s">
        <v>106</v>
      </c>
      <c r="E19" s="15" t="s">
        <v>107</v>
      </c>
      <c r="F19" s="13" t="s">
        <v>108</v>
      </c>
      <c r="G19" s="15" t="s">
        <v>109</v>
      </c>
      <c r="H19" s="13" t="s">
        <v>110</v>
      </c>
      <c r="I19" s="15" t="s">
        <v>111</v>
      </c>
      <c r="J19" s="15" t="s">
        <v>112</v>
      </c>
      <c r="K19" s="15" t="s">
        <v>113</v>
      </c>
      <c r="L19" s="13" t="s">
        <v>150</v>
      </c>
      <c r="M19" s="15" t="s">
        <v>151</v>
      </c>
      <c r="N19" s="13" t="s">
        <v>152</v>
      </c>
      <c r="O19" s="15"/>
      <c r="P19" s="15"/>
      <c r="Q19" s="15" t="s">
        <v>186</v>
      </c>
      <c r="R19" s="13" t="s">
        <v>187</v>
      </c>
      <c r="S19" s="13" t="s">
        <v>188</v>
      </c>
      <c r="T19" s="13" t="s">
        <v>149</v>
      </c>
      <c r="U19" s="14">
        <v>40725</v>
      </c>
      <c r="V19" s="14">
        <v>44377</v>
      </c>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104</v>
      </c>
      <c r="B20" s="13" t="s">
        <v>105</v>
      </c>
      <c r="C20" s="14">
        <v>43152.5</v>
      </c>
      <c r="D20" s="13" t="s">
        <v>106</v>
      </c>
      <c r="E20" s="15" t="s">
        <v>107</v>
      </c>
      <c r="F20" s="13" t="s">
        <v>108</v>
      </c>
      <c r="G20" s="15" t="s">
        <v>109</v>
      </c>
      <c r="H20" s="13" t="s">
        <v>110</v>
      </c>
      <c r="I20" s="15" t="s">
        <v>111</v>
      </c>
      <c r="J20" s="15" t="s">
        <v>112</v>
      </c>
      <c r="K20" s="15" t="s">
        <v>113</v>
      </c>
      <c r="L20" s="13" t="s">
        <v>114</v>
      </c>
      <c r="M20" s="15" t="s">
        <v>115</v>
      </c>
      <c r="N20" s="13" t="s">
        <v>116</v>
      </c>
      <c r="O20" s="15"/>
      <c r="P20" s="15"/>
      <c r="Q20" s="15" t="s">
        <v>189</v>
      </c>
      <c r="R20" s="13" t="s">
        <v>190</v>
      </c>
      <c r="S20" s="13" t="s">
        <v>188</v>
      </c>
      <c r="T20" s="13" t="s">
        <v>120</v>
      </c>
      <c r="U20" s="14">
        <v>40725</v>
      </c>
      <c r="V20" s="14">
        <v>41261</v>
      </c>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104</v>
      </c>
      <c r="B21" s="13" t="s">
        <v>105</v>
      </c>
      <c r="C21" s="14">
        <v>43152.5</v>
      </c>
      <c r="D21" s="13" t="s">
        <v>106</v>
      </c>
      <c r="E21" s="15" t="s">
        <v>107</v>
      </c>
      <c r="F21" s="13" t="s">
        <v>108</v>
      </c>
      <c r="G21" s="15" t="s">
        <v>109</v>
      </c>
      <c r="H21" s="13" t="s">
        <v>110</v>
      </c>
      <c r="I21" s="15" t="s">
        <v>111</v>
      </c>
      <c r="J21" s="15" t="s">
        <v>112</v>
      </c>
      <c r="K21" s="15" t="s">
        <v>113</v>
      </c>
      <c r="L21" s="13" t="s">
        <v>150</v>
      </c>
      <c r="M21" s="15" t="s">
        <v>151</v>
      </c>
      <c r="N21" s="13" t="s">
        <v>152</v>
      </c>
      <c r="O21" s="15"/>
      <c r="P21" s="15"/>
      <c r="Q21" s="15" t="s">
        <v>189</v>
      </c>
      <c r="R21" s="13" t="s">
        <v>190</v>
      </c>
      <c r="S21" s="13" t="s">
        <v>188</v>
      </c>
      <c r="T21" s="13" t="s">
        <v>120</v>
      </c>
      <c r="U21" s="14">
        <v>40725</v>
      </c>
      <c r="V21" s="14">
        <v>41261</v>
      </c>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104</v>
      </c>
      <c r="B22" s="13" t="s">
        <v>105</v>
      </c>
      <c r="C22" s="14">
        <v>43152.5</v>
      </c>
      <c r="D22" s="13" t="s">
        <v>106</v>
      </c>
      <c r="E22" s="15" t="s">
        <v>107</v>
      </c>
      <c r="F22" s="13" t="s">
        <v>108</v>
      </c>
      <c r="G22" s="15" t="s">
        <v>109</v>
      </c>
      <c r="H22" s="13" t="s">
        <v>197</v>
      </c>
      <c r="I22" s="15" t="s">
        <v>198</v>
      </c>
      <c r="J22" s="15" t="s">
        <v>199</v>
      </c>
      <c r="K22" s="15" t="s">
        <v>200</v>
      </c>
      <c r="L22" s="13" t="s">
        <v>201</v>
      </c>
      <c r="M22" s="15" t="s">
        <v>202</v>
      </c>
      <c r="N22" s="13" t="s">
        <v>116</v>
      </c>
      <c r="O22" s="15"/>
      <c r="P22" s="15"/>
      <c r="Q22" s="15" t="s">
        <v>117</v>
      </c>
      <c r="R22" s="13" t="s">
        <v>118</v>
      </c>
      <c r="S22" s="13" t="s">
        <v>119</v>
      </c>
      <c r="T22" s="13" t="s">
        <v>120</v>
      </c>
      <c r="U22" s="14">
        <v>40725</v>
      </c>
      <c r="V22" s="14">
        <v>41261</v>
      </c>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148</v>
      </c>
      <c r="B23" s="13" t="s">
        <v>105</v>
      </c>
      <c r="C23" s="14">
        <v>44354.726388888892</v>
      </c>
      <c r="D23" s="13" t="s">
        <v>106</v>
      </c>
      <c r="E23" s="15" t="s">
        <v>107</v>
      </c>
      <c r="F23" s="13" t="s">
        <v>108</v>
      </c>
      <c r="G23" s="15" t="s">
        <v>109</v>
      </c>
      <c r="H23" s="13" t="s">
        <v>197</v>
      </c>
      <c r="I23" s="15" t="s">
        <v>198</v>
      </c>
      <c r="J23" s="15" t="s">
        <v>199</v>
      </c>
      <c r="K23" s="15" t="s">
        <v>200</v>
      </c>
      <c r="L23" s="13" t="s">
        <v>201</v>
      </c>
      <c r="M23" s="15" t="s">
        <v>202</v>
      </c>
      <c r="N23" s="13" t="s">
        <v>116</v>
      </c>
      <c r="O23" s="15"/>
      <c r="P23" s="15"/>
      <c r="Q23" s="15" t="s">
        <v>117</v>
      </c>
      <c r="R23" s="13" t="s">
        <v>118</v>
      </c>
      <c r="S23" s="13" t="s">
        <v>119</v>
      </c>
      <c r="T23" s="13" t="s">
        <v>149</v>
      </c>
      <c r="U23" s="14">
        <v>41262</v>
      </c>
      <c r="V23" s="14">
        <v>44377</v>
      </c>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104</v>
      </c>
      <c r="B24" s="13" t="s">
        <v>105</v>
      </c>
      <c r="C24" s="14">
        <v>43152.5</v>
      </c>
      <c r="D24" s="13" t="s">
        <v>106</v>
      </c>
      <c r="E24" s="15" t="s">
        <v>107</v>
      </c>
      <c r="F24" s="13" t="s">
        <v>108</v>
      </c>
      <c r="G24" s="15" t="s">
        <v>109</v>
      </c>
      <c r="H24" s="13" t="s">
        <v>197</v>
      </c>
      <c r="I24" s="15" t="s">
        <v>198</v>
      </c>
      <c r="J24" s="15" t="s">
        <v>199</v>
      </c>
      <c r="K24" s="15" t="s">
        <v>200</v>
      </c>
      <c r="L24" s="13" t="s">
        <v>208</v>
      </c>
      <c r="M24" s="15" t="s">
        <v>209</v>
      </c>
      <c r="N24" s="13" t="s">
        <v>152</v>
      </c>
      <c r="O24" s="15"/>
      <c r="P24" s="15"/>
      <c r="Q24" s="15" t="s">
        <v>117</v>
      </c>
      <c r="R24" s="13" t="s">
        <v>118</v>
      </c>
      <c r="S24" s="13" t="s">
        <v>119</v>
      </c>
      <c r="T24" s="13" t="s">
        <v>120</v>
      </c>
      <c r="U24" s="14">
        <v>40725</v>
      </c>
      <c r="V24" s="14">
        <v>41261</v>
      </c>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148</v>
      </c>
      <c r="B25" s="13" t="s">
        <v>105</v>
      </c>
      <c r="C25" s="14">
        <v>44354.724305555559</v>
      </c>
      <c r="D25" s="13" t="s">
        <v>106</v>
      </c>
      <c r="E25" s="15" t="s">
        <v>107</v>
      </c>
      <c r="F25" s="13" t="s">
        <v>108</v>
      </c>
      <c r="G25" s="15" t="s">
        <v>109</v>
      </c>
      <c r="H25" s="13" t="s">
        <v>197</v>
      </c>
      <c r="I25" s="15" t="s">
        <v>198</v>
      </c>
      <c r="J25" s="15" t="s">
        <v>199</v>
      </c>
      <c r="K25" s="15" t="s">
        <v>200</v>
      </c>
      <c r="L25" s="13" t="s">
        <v>208</v>
      </c>
      <c r="M25" s="15" t="s">
        <v>209</v>
      </c>
      <c r="N25" s="13" t="s">
        <v>152</v>
      </c>
      <c r="O25" s="15"/>
      <c r="P25" s="15"/>
      <c r="Q25" s="15" t="s">
        <v>117</v>
      </c>
      <c r="R25" s="13" t="s">
        <v>118</v>
      </c>
      <c r="S25" s="13" t="s">
        <v>119</v>
      </c>
      <c r="T25" s="13" t="s">
        <v>149</v>
      </c>
      <c r="U25" s="14">
        <v>41262</v>
      </c>
      <c r="V25" s="14">
        <v>44377</v>
      </c>
      <c r="W25" s="15"/>
      <c r="X25" s="15"/>
      <c r="Y25" s="13"/>
      <c r="Z25" s="15"/>
      <c r="AA25" s="15"/>
      <c r="AB25" s="15"/>
      <c r="AC25" s="13"/>
      <c r="AD25" s="15"/>
      <c r="AE25" s="15"/>
      <c r="AF25" s="15"/>
      <c r="AG25" s="13"/>
      <c r="AH25" s="15"/>
      <c r="AI25" s="15"/>
      <c r="AJ25" s="15"/>
      <c r="AK25" s="13"/>
      <c r="AL25" s="15"/>
      <c r="AM25" s="15"/>
      <c r="AN25" s="13"/>
      <c r="AO25" s="13"/>
    </row>
    <row r="26" spans="1:41" ht="45" x14ac:dyDescent="0.25">
      <c r="A26" s="13" t="s">
        <v>148</v>
      </c>
      <c r="B26" s="13" t="s">
        <v>105</v>
      </c>
      <c r="C26" s="14">
        <v>44354.724999999999</v>
      </c>
      <c r="D26" s="13" t="s">
        <v>106</v>
      </c>
      <c r="E26" s="15" t="s">
        <v>107</v>
      </c>
      <c r="F26" s="13" t="s">
        <v>108</v>
      </c>
      <c r="G26" s="15" t="s">
        <v>109</v>
      </c>
      <c r="H26" s="13" t="s">
        <v>197</v>
      </c>
      <c r="I26" s="15" t="s">
        <v>198</v>
      </c>
      <c r="J26" s="15" t="s">
        <v>199</v>
      </c>
      <c r="K26" s="15" t="s">
        <v>200</v>
      </c>
      <c r="L26" s="13" t="s">
        <v>201</v>
      </c>
      <c r="M26" s="15" t="s">
        <v>202</v>
      </c>
      <c r="N26" s="13" t="s">
        <v>116</v>
      </c>
      <c r="O26" s="15"/>
      <c r="P26" s="15"/>
      <c r="Q26" s="15" t="s">
        <v>154</v>
      </c>
      <c r="R26" s="13" t="s">
        <v>155</v>
      </c>
      <c r="S26" s="13" t="s">
        <v>119</v>
      </c>
      <c r="T26" s="13" t="s">
        <v>149</v>
      </c>
      <c r="U26" s="14">
        <v>43831</v>
      </c>
      <c r="V26" s="14">
        <v>44377</v>
      </c>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148</v>
      </c>
      <c r="B27" s="13" t="s">
        <v>105</v>
      </c>
      <c r="C27" s="14">
        <v>44354.722916666666</v>
      </c>
      <c r="D27" s="13" t="s">
        <v>106</v>
      </c>
      <c r="E27" s="15" t="s">
        <v>107</v>
      </c>
      <c r="F27" s="13" t="s">
        <v>108</v>
      </c>
      <c r="G27" s="15" t="s">
        <v>109</v>
      </c>
      <c r="H27" s="13" t="s">
        <v>197</v>
      </c>
      <c r="I27" s="15" t="s">
        <v>198</v>
      </c>
      <c r="J27" s="15" t="s">
        <v>199</v>
      </c>
      <c r="K27" s="15" t="s">
        <v>200</v>
      </c>
      <c r="L27" s="13" t="s">
        <v>208</v>
      </c>
      <c r="M27" s="15" t="s">
        <v>209</v>
      </c>
      <c r="N27" s="13" t="s">
        <v>152</v>
      </c>
      <c r="O27" s="15"/>
      <c r="P27" s="15"/>
      <c r="Q27" s="15" t="s">
        <v>154</v>
      </c>
      <c r="R27" s="13" t="s">
        <v>155</v>
      </c>
      <c r="S27" s="13" t="s">
        <v>119</v>
      </c>
      <c r="T27" s="13" t="s">
        <v>149</v>
      </c>
      <c r="U27" s="14">
        <v>43831</v>
      </c>
      <c r="V27" s="14">
        <v>44377</v>
      </c>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104</v>
      </c>
      <c r="B28" s="13" t="s">
        <v>105</v>
      </c>
      <c r="C28" s="14">
        <v>43152.5</v>
      </c>
      <c r="D28" s="13" t="s">
        <v>106</v>
      </c>
      <c r="E28" s="15" t="s">
        <v>107</v>
      </c>
      <c r="F28" s="13" t="s">
        <v>108</v>
      </c>
      <c r="G28" s="15" t="s">
        <v>109</v>
      </c>
      <c r="H28" s="13" t="s">
        <v>197</v>
      </c>
      <c r="I28" s="15" t="s">
        <v>198</v>
      </c>
      <c r="J28" s="15" t="s">
        <v>199</v>
      </c>
      <c r="K28" s="15" t="s">
        <v>200</v>
      </c>
      <c r="L28" s="13" t="s">
        <v>201</v>
      </c>
      <c r="M28" s="15" t="s">
        <v>202</v>
      </c>
      <c r="N28" s="13" t="s">
        <v>116</v>
      </c>
      <c r="O28" s="15"/>
      <c r="P28" s="15"/>
      <c r="Q28" s="15" t="s">
        <v>156</v>
      </c>
      <c r="R28" s="13" t="s">
        <v>157</v>
      </c>
      <c r="S28" s="13" t="s">
        <v>119</v>
      </c>
      <c r="T28" s="13" t="s">
        <v>120</v>
      </c>
      <c r="U28" s="14">
        <v>40725</v>
      </c>
      <c r="V28" s="14">
        <v>41261</v>
      </c>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148</v>
      </c>
      <c r="B29" s="13" t="s">
        <v>105</v>
      </c>
      <c r="C29" s="14">
        <v>44354.725694444445</v>
      </c>
      <c r="D29" s="13" t="s">
        <v>106</v>
      </c>
      <c r="E29" s="15" t="s">
        <v>107</v>
      </c>
      <c r="F29" s="13" t="s">
        <v>108</v>
      </c>
      <c r="G29" s="15" t="s">
        <v>109</v>
      </c>
      <c r="H29" s="13" t="s">
        <v>197</v>
      </c>
      <c r="I29" s="15" t="s">
        <v>198</v>
      </c>
      <c r="J29" s="15" t="s">
        <v>199</v>
      </c>
      <c r="K29" s="15" t="s">
        <v>200</v>
      </c>
      <c r="L29" s="13" t="s">
        <v>201</v>
      </c>
      <c r="M29" s="15" t="s">
        <v>202</v>
      </c>
      <c r="N29" s="13" t="s">
        <v>116</v>
      </c>
      <c r="O29" s="15"/>
      <c r="P29" s="15"/>
      <c r="Q29" s="15" t="s">
        <v>156</v>
      </c>
      <c r="R29" s="13" t="s">
        <v>157</v>
      </c>
      <c r="S29" s="13" t="s">
        <v>119</v>
      </c>
      <c r="T29" s="13" t="s">
        <v>149</v>
      </c>
      <c r="U29" s="14">
        <v>41262</v>
      </c>
      <c r="V29" s="14">
        <v>44377</v>
      </c>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104</v>
      </c>
      <c r="B30" s="13" t="s">
        <v>105</v>
      </c>
      <c r="C30" s="14">
        <v>43152.5</v>
      </c>
      <c r="D30" s="13" t="s">
        <v>106</v>
      </c>
      <c r="E30" s="15" t="s">
        <v>107</v>
      </c>
      <c r="F30" s="13" t="s">
        <v>108</v>
      </c>
      <c r="G30" s="15" t="s">
        <v>109</v>
      </c>
      <c r="H30" s="13" t="s">
        <v>197</v>
      </c>
      <c r="I30" s="15" t="s">
        <v>198</v>
      </c>
      <c r="J30" s="15" t="s">
        <v>199</v>
      </c>
      <c r="K30" s="15" t="s">
        <v>200</v>
      </c>
      <c r="L30" s="13" t="s">
        <v>208</v>
      </c>
      <c r="M30" s="15" t="s">
        <v>209</v>
      </c>
      <c r="N30" s="13" t="s">
        <v>152</v>
      </c>
      <c r="O30" s="15"/>
      <c r="P30" s="15"/>
      <c r="Q30" s="15" t="s">
        <v>156</v>
      </c>
      <c r="R30" s="13" t="s">
        <v>157</v>
      </c>
      <c r="S30" s="13" t="s">
        <v>119</v>
      </c>
      <c r="T30" s="13" t="s">
        <v>120</v>
      </c>
      <c r="U30" s="14">
        <v>40725</v>
      </c>
      <c r="V30" s="14">
        <v>41261</v>
      </c>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148</v>
      </c>
      <c r="B31" s="13" t="s">
        <v>105</v>
      </c>
      <c r="C31" s="14">
        <v>44354.723611111112</v>
      </c>
      <c r="D31" s="13" t="s">
        <v>106</v>
      </c>
      <c r="E31" s="15" t="s">
        <v>107</v>
      </c>
      <c r="F31" s="13" t="s">
        <v>108</v>
      </c>
      <c r="G31" s="15" t="s">
        <v>109</v>
      </c>
      <c r="H31" s="13" t="s">
        <v>197</v>
      </c>
      <c r="I31" s="15" t="s">
        <v>198</v>
      </c>
      <c r="J31" s="15" t="s">
        <v>199</v>
      </c>
      <c r="K31" s="15" t="s">
        <v>200</v>
      </c>
      <c r="L31" s="13" t="s">
        <v>208</v>
      </c>
      <c r="M31" s="15" t="s">
        <v>209</v>
      </c>
      <c r="N31" s="13" t="s">
        <v>152</v>
      </c>
      <c r="O31" s="15"/>
      <c r="P31" s="15"/>
      <c r="Q31" s="15" t="s">
        <v>156</v>
      </c>
      <c r="R31" s="13" t="s">
        <v>157</v>
      </c>
      <c r="S31" s="13" t="s">
        <v>119</v>
      </c>
      <c r="T31" s="13" t="s">
        <v>149</v>
      </c>
      <c r="U31" s="14">
        <v>41262</v>
      </c>
      <c r="V31" s="14">
        <v>44377</v>
      </c>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104</v>
      </c>
      <c r="B32" s="13" t="s">
        <v>105</v>
      </c>
      <c r="C32" s="14">
        <v>43152.5</v>
      </c>
      <c r="D32" s="13" t="s">
        <v>106</v>
      </c>
      <c r="E32" s="15" t="s">
        <v>107</v>
      </c>
      <c r="F32" s="13" t="s">
        <v>108</v>
      </c>
      <c r="G32" s="15" t="s">
        <v>109</v>
      </c>
      <c r="H32" s="13" t="s">
        <v>197</v>
      </c>
      <c r="I32" s="15" t="s">
        <v>198</v>
      </c>
      <c r="J32" s="15" t="s">
        <v>199</v>
      </c>
      <c r="K32" s="15" t="s">
        <v>200</v>
      </c>
      <c r="L32" s="13" t="s">
        <v>201</v>
      </c>
      <c r="M32" s="15" t="s">
        <v>202</v>
      </c>
      <c r="N32" s="13" t="s">
        <v>116</v>
      </c>
      <c r="O32" s="15"/>
      <c r="P32" s="15"/>
      <c r="Q32" s="15" t="s">
        <v>169</v>
      </c>
      <c r="R32" s="13" t="s">
        <v>170</v>
      </c>
      <c r="S32" s="13" t="s">
        <v>119</v>
      </c>
      <c r="T32" s="13" t="s">
        <v>120</v>
      </c>
      <c r="U32" s="14">
        <v>40725</v>
      </c>
      <c r="V32" s="14">
        <v>41261</v>
      </c>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148</v>
      </c>
      <c r="B33" s="13" t="s">
        <v>105</v>
      </c>
      <c r="C33" s="14">
        <v>44354.725694444445</v>
      </c>
      <c r="D33" s="13" t="s">
        <v>106</v>
      </c>
      <c r="E33" s="15" t="s">
        <v>107</v>
      </c>
      <c r="F33" s="13" t="s">
        <v>108</v>
      </c>
      <c r="G33" s="15" t="s">
        <v>109</v>
      </c>
      <c r="H33" s="13" t="s">
        <v>197</v>
      </c>
      <c r="I33" s="15" t="s">
        <v>198</v>
      </c>
      <c r="J33" s="15" t="s">
        <v>199</v>
      </c>
      <c r="K33" s="15" t="s">
        <v>200</v>
      </c>
      <c r="L33" s="13" t="s">
        <v>201</v>
      </c>
      <c r="M33" s="15" t="s">
        <v>202</v>
      </c>
      <c r="N33" s="13" t="s">
        <v>116</v>
      </c>
      <c r="O33" s="15"/>
      <c r="P33" s="15"/>
      <c r="Q33" s="15" t="s">
        <v>169</v>
      </c>
      <c r="R33" s="13" t="s">
        <v>170</v>
      </c>
      <c r="S33" s="13" t="s">
        <v>119</v>
      </c>
      <c r="T33" s="13" t="s">
        <v>149</v>
      </c>
      <c r="U33" s="14">
        <v>41262</v>
      </c>
      <c r="V33" s="14">
        <v>44377</v>
      </c>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104</v>
      </c>
      <c r="B34" s="13" t="s">
        <v>105</v>
      </c>
      <c r="C34" s="14">
        <v>43152.5</v>
      </c>
      <c r="D34" s="13" t="s">
        <v>106</v>
      </c>
      <c r="E34" s="15" t="s">
        <v>107</v>
      </c>
      <c r="F34" s="13" t="s">
        <v>108</v>
      </c>
      <c r="G34" s="15" t="s">
        <v>109</v>
      </c>
      <c r="H34" s="13" t="s">
        <v>197</v>
      </c>
      <c r="I34" s="15" t="s">
        <v>198</v>
      </c>
      <c r="J34" s="15" t="s">
        <v>199</v>
      </c>
      <c r="K34" s="15" t="s">
        <v>200</v>
      </c>
      <c r="L34" s="13" t="s">
        <v>208</v>
      </c>
      <c r="M34" s="15" t="s">
        <v>209</v>
      </c>
      <c r="N34" s="13" t="s">
        <v>152</v>
      </c>
      <c r="O34" s="15"/>
      <c r="P34" s="15"/>
      <c r="Q34" s="15" t="s">
        <v>169</v>
      </c>
      <c r="R34" s="13" t="s">
        <v>170</v>
      </c>
      <c r="S34" s="13" t="s">
        <v>119</v>
      </c>
      <c r="T34" s="13" t="s">
        <v>120</v>
      </c>
      <c r="U34" s="14">
        <v>40725</v>
      </c>
      <c r="V34" s="14">
        <v>41261</v>
      </c>
      <c r="W34" s="15"/>
      <c r="X34" s="15"/>
      <c r="Y34" s="13"/>
      <c r="Z34" s="15"/>
      <c r="AA34" s="15"/>
      <c r="AB34" s="15"/>
      <c r="AC34" s="13"/>
      <c r="AD34" s="15"/>
      <c r="AE34" s="15"/>
      <c r="AF34" s="15"/>
      <c r="AG34" s="13"/>
      <c r="AH34" s="15"/>
      <c r="AI34" s="15"/>
      <c r="AJ34" s="15"/>
      <c r="AK34" s="13"/>
      <c r="AL34" s="15"/>
      <c r="AM34" s="15"/>
      <c r="AN34" s="13"/>
      <c r="AO34" s="13"/>
    </row>
    <row r="35" spans="1:41" ht="45" x14ac:dyDescent="0.25">
      <c r="A35" s="13" t="s">
        <v>148</v>
      </c>
      <c r="B35" s="13" t="s">
        <v>105</v>
      </c>
      <c r="C35" s="14">
        <v>44354.723611111112</v>
      </c>
      <c r="D35" s="13" t="s">
        <v>106</v>
      </c>
      <c r="E35" s="15" t="s">
        <v>107</v>
      </c>
      <c r="F35" s="13" t="s">
        <v>108</v>
      </c>
      <c r="G35" s="15" t="s">
        <v>109</v>
      </c>
      <c r="H35" s="13" t="s">
        <v>197</v>
      </c>
      <c r="I35" s="15" t="s">
        <v>198</v>
      </c>
      <c r="J35" s="15" t="s">
        <v>199</v>
      </c>
      <c r="K35" s="15" t="s">
        <v>200</v>
      </c>
      <c r="L35" s="13" t="s">
        <v>208</v>
      </c>
      <c r="M35" s="15" t="s">
        <v>209</v>
      </c>
      <c r="N35" s="13" t="s">
        <v>152</v>
      </c>
      <c r="O35" s="15"/>
      <c r="P35" s="15"/>
      <c r="Q35" s="15" t="s">
        <v>169</v>
      </c>
      <c r="R35" s="13" t="s">
        <v>170</v>
      </c>
      <c r="S35" s="13" t="s">
        <v>119</v>
      </c>
      <c r="T35" s="13" t="s">
        <v>149</v>
      </c>
      <c r="U35" s="14">
        <v>41262</v>
      </c>
      <c r="V35" s="14">
        <v>44377</v>
      </c>
      <c r="W35" s="15"/>
      <c r="X35" s="15"/>
      <c r="Y35" s="13"/>
      <c r="Z35" s="15"/>
      <c r="AA35" s="15"/>
      <c r="AB35" s="15"/>
      <c r="AC35" s="13"/>
      <c r="AD35" s="15"/>
      <c r="AE35" s="15"/>
      <c r="AF35" s="15"/>
      <c r="AG35" s="13"/>
      <c r="AH35" s="15"/>
      <c r="AI35" s="15"/>
      <c r="AJ35" s="15"/>
      <c r="AK35" s="13"/>
      <c r="AL35" s="15"/>
      <c r="AM35" s="15"/>
      <c r="AN35" s="13"/>
      <c r="AO35" s="13"/>
    </row>
    <row r="36" spans="1:41" ht="45" x14ac:dyDescent="0.25">
      <c r="A36" s="13" t="s">
        <v>148</v>
      </c>
      <c r="B36" s="13" t="s">
        <v>105</v>
      </c>
      <c r="C36" s="14">
        <v>44335.646527777775</v>
      </c>
      <c r="D36" s="13" t="s">
        <v>106</v>
      </c>
      <c r="E36" s="15" t="s">
        <v>107</v>
      </c>
      <c r="F36" s="13" t="s">
        <v>108</v>
      </c>
      <c r="G36" s="15" t="s">
        <v>109</v>
      </c>
      <c r="H36" s="13" t="s">
        <v>197</v>
      </c>
      <c r="I36" s="15" t="s">
        <v>198</v>
      </c>
      <c r="J36" s="15" t="s">
        <v>199</v>
      </c>
      <c r="K36" s="15" t="s">
        <v>200</v>
      </c>
      <c r="L36" s="13" t="s">
        <v>201</v>
      </c>
      <c r="M36" s="15" t="s">
        <v>202</v>
      </c>
      <c r="N36" s="13" t="s">
        <v>116</v>
      </c>
      <c r="O36" s="15"/>
      <c r="P36" s="15"/>
      <c r="Q36" s="15" t="s">
        <v>173</v>
      </c>
      <c r="R36" s="13" t="s">
        <v>174</v>
      </c>
      <c r="S36" s="13" t="s">
        <v>119</v>
      </c>
      <c r="T36" s="13" t="s">
        <v>120</v>
      </c>
      <c r="U36" s="14">
        <v>40725</v>
      </c>
      <c r="V36" s="14">
        <v>44377</v>
      </c>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148</v>
      </c>
      <c r="B37" s="13" t="s">
        <v>105</v>
      </c>
      <c r="C37" s="14">
        <v>44335.646527777775</v>
      </c>
      <c r="D37" s="13" t="s">
        <v>106</v>
      </c>
      <c r="E37" s="15" t="s">
        <v>107</v>
      </c>
      <c r="F37" s="13" t="s">
        <v>108</v>
      </c>
      <c r="G37" s="15" t="s">
        <v>109</v>
      </c>
      <c r="H37" s="13" t="s">
        <v>197</v>
      </c>
      <c r="I37" s="15" t="s">
        <v>198</v>
      </c>
      <c r="J37" s="15" t="s">
        <v>199</v>
      </c>
      <c r="K37" s="15" t="s">
        <v>200</v>
      </c>
      <c r="L37" s="13" t="s">
        <v>208</v>
      </c>
      <c r="M37" s="15" t="s">
        <v>209</v>
      </c>
      <c r="N37" s="13" t="s">
        <v>152</v>
      </c>
      <c r="O37" s="15"/>
      <c r="P37" s="15"/>
      <c r="Q37" s="15" t="s">
        <v>173</v>
      </c>
      <c r="R37" s="13" t="s">
        <v>174</v>
      </c>
      <c r="S37" s="13" t="s">
        <v>119</v>
      </c>
      <c r="T37" s="13" t="s">
        <v>120</v>
      </c>
      <c r="U37" s="14">
        <v>40725</v>
      </c>
      <c r="V37" s="14">
        <v>44377</v>
      </c>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148</v>
      </c>
      <c r="B38" s="13" t="s">
        <v>105</v>
      </c>
      <c r="C38" s="14">
        <v>44354.724999999999</v>
      </c>
      <c r="D38" s="13" t="s">
        <v>106</v>
      </c>
      <c r="E38" s="15" t="s">
        <v>107</v>
      </c>
      <c r="F38" s="13" t="s">
        <v>108</v>
      </c>
      <c r="G38" s="15" t="s">
        <v>109</v>
      </c>
      <c r="H38" s="13" t="s">
        <v>197</v>
      </c>
      <c r="I38" s="15" t="s">
        <v>198</v>
      </c>
      <c r="J38" s="15" t="s">
        <v>199</v>
      </c>
      <c r="K38" s="15" t="s">
        <v>200</v>
      </c>
      <c r="L38" s="13" t="s">
        <v>201</v>
      </c>
      <c r="M38" s="15" t="s">
        <v>202</v>
      </c>
      <c r="N38" s="13" t="s">
        <v>116</v>
      </c>
      <c r="O38" s="15"/>
      <c r="P38" s="15"/>
      <c r="Q38" s="15" t="s">
        <v>186</v>
      </c>
      <c r="R38" s="13" t="s">
        <v>187</v>
      </c>
      <c r="S38" s="13" t="s">
        <v>188</v>
      </c>
      <c r="T38" s="13" t="s">
        <v>149</v>
      </c>
      <c r="U38" s="14">
        <v>40725</v>
      </c>
      <c r="V38" s="14">
        <v>44377</v>
      </c>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148</v>
      </c>
      <c r="B39" s="13" t="s">
        <v>105</v>
      </c>
      <c r="C39" s="14">
        <v>44354.724305555559</v>
      </c>
      <c r="D39" s="13" t="s">
        <v>106</v>
      </c>
      <c r="E39" s="15" t="s">
        <v>107</v>
      </c>
      <c r="F39" s="13" t="s">
        <v>108</v>
      </c>
      <c r="G39" s="15" t="s">
        <v>109</v>
      </c>
      <c r="H39" s="13" t="s">
        <v>197</v>
      </c>
      <c r="I39" s="15" t="s">
        <v>198</v>
      </c>
      <c r="J39" s="15" t="s">
        <v>199</v>
      </c>
      <c r="K39" s="15" t="s">
        <v>200</v>
      </c>
      <c r="L39" s="13" t="s">
        <v>208</v>
      </c>
      <c r="M39" s="15" t="s">
        <v>209</v>
      </c>
      <c r="N39" s="13" t="s">
        <v>152</v>
      </c>
      <c r="O39" s="15"/>
      <c r="P39" s="15"/>
      <c r="Q39" s="15" t="s">
        <v>186</v>
      </c>
      <c r="R39" s="13" t="s">
        <v>187</v>
      </c>
      <c r="S39" s="13" t="s">
        <v>188</v>
      </c>
      <c r="T39" s="13" t="s">
        <v>149</v>
      </c>
      <c r="U39" s="14">
        <v>40725</v>
      </c>
      <c r="V39" s="14">
        <v>44377</v>
      </c>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104</v>
      </c>
      <c r="B40" s="13" t="s">
        <v>105</v>
      </c>
      <c r="C40" s="14">
        <v>43152.5</v>
      </c>
      <c r="D40" s="13" t="s">
        <v>106</v>
      </c>
      <c r="E40" s="15" t="s">
        <v>107</v>
      </c>
      <c r="F40" s="13" t="s">
        <v>108</v>
      </c>
      <c r="G40" s="15" t="s">
        <v>109</v>
      </c>
      <c r="H40" s="13" t="s">
        <v>197</v>
      </c>
      <c r="I40" s="15" t="s">
        <v>198</v>
      </c>
      <c r="J40" s="15" t="s">
        <v>199</v>
      </c>
      <c r="K40" s="15" t="s">
        <v>200</v>
      </c>
      <c r="L40" s="13" t="s">
        <v>201</v>
      </c>
      <c r="M40" s="15" t="s">
        <v>202</v>
      </c>
      <c r="N40" s="13" t="s">
        <v>116</v>
      </c>
      <c r="O40" s="15"/>
      <c r="P40" s="15"/>
      <c r="Q40" s="15" t="s">
        <v>189</v>
      </c>
      <c r="R40" s="13" t="s">
        <v>190</v>
      </c>
      <c r="S40" s="13" t="s">
        <v>188</v>
      </c>
      <c r="T40" s="13" t="s">
        <v>120</v>
      </c>
      <c r="U40" s="14">
        <v>40725</v>
      </c>
      <c r="V40" s="14">
        <v>41261</v>
      </c>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104</v>
      </c>
      <c r="B41" s="13" t="s">
        <v>105</v>
      </c>
      <c r="C41" s="14">
        <v>43152.5</v>
      </c>
      <c r="D41" s="13" t="s">
        <v>106</v>
      </c>
      <c r="E41" s="15" t="s">
        <v>107</v>
      </c>
      <c r="F41" s="13" t="s">
        <v>108</v>
      </c>
      <c r="G41" s="15" t="s">
        <v>109</v>
      </c>
      <c r="H41" s="13" t="s">
        <v>197</v>
      </c>
      <c r="I41" s="15" t="s">
        <v>198</v>
      </c>
      <c r="J41" s="15" t="s">
        <v>199</v>
      </c>
      <c r="K41" s="15" t="s">
        <v>200</v>
      </c>
      <c r="L41" s="13" t="s">
        <v>208</v>
      </c>
      <c r="M41" s="15" t="s">
        <v>209</v>
      </c>
      <c r="N41" s="13" t="s">
        <v>152</v>
      </c>
      <c r="O41" s="15"/>
      <c r="P41" s="15"/>
      <c r="Q41" s="15" t="s">
        <v>189</v>
      </c>
      <c r="R41" s="13" t="s">
        <v>190</v>
      </c>
      <c r="S41" s="13" t="s">
        <v>188</v>
      </c>
      <c r="T41" s="13" t="s">
        <v>120</v>
      </c>
      <c r="U41" s="14">
        <v>40725</v>
      </c>
      <c r="V41" s="14">
        <v>41261</v>
      </c>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104</v>
      </c>
      <c r="B42" s="13" t="s">
        <v>105</v>
      </c>
      <c r="C42" s="14">
        <v>43152.5</v>
      </c>
      <c r="D42" s="13" t="s">
        <v>106</v>
      </c>
      <c r="E42" s="15" t="s">
        <v>107</v>
      </c>
      <c r="F42" s="13" t="s">
        <v>108</v>
      </c>
      <c r="G42" s="15" t="s">
        <v>109</v>
      </c>
      <c r="H42" s="13" t="s">
        <v>220</v>
      </c>
      <c r="I42" s="15" t="s">
        <v>221</v>
      </c>
      <c r="J42" s="15" t="s">
        <v>222</v>
      </c>
      <c r="K42" s="15" t="s">
        <v>223</v>
      </c>
      <c r="L42" s="13" t="s">
        <v>224</v>
      </c>
      <c r="M42" s="15" t="s">
        <v>225</v>
      </c>
      <c r="N42" s="13" t="s">
        <v>116</v>
      </c>
      <c r="O42" s="15"/>
      <c r="P42" s="15"/>
      <c r="Q42" s="15" t="s">
        <v>117</v>
      </c>
      <c r="R42" s="13" t="s">
        <v>118</v>
      </c>
      <c r="S42" s="13" t="s">
        <v>119</v>
      </c>
      <c r="T42" s="13" t="s">
        <v>120</v>
      </c>
      <c r="U42" s="14">
        <v>41262</v>
      </c>
      <c r="V42" s="14">
        <v>42481</v>
      </c>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148</v>
      </c>
      <c r="B43" s="13" t="s">
        <v>105</v>
      </c>
      <c r="C43" s="14">
        <v>44357.336805555555</v>
      </c>
      <c r="D43" s="13" t="s">
        <v>106</v>
      </c>
      <c r="E43" s="15" t="s">
        <v>107</v>
      </c>
      <c r="F43" s="13" t="s">
        <v>108</v>
      </c>
      <c r="G43" s="15" t="s">
        <v>109</v>
      </c>
      <c r="H43" s="13" t="s">
        <v>220</v>
      </c>
      <c r="I43" s="15" t="s">
        <v>221</v>
      </c>
      <c r="J43" s="15" t="s">
        <v>222</v>
      </c>
      <c r="K43" s="15" t="s">
        <v>223</v>
      </c>
      <c r="L43" s="13" t="s">
        <v>224</v>
      </c>
      <c r="M43" s="15" t="s">
        <v>225</v>
      </c>
      <c r="N43" s="13" t="s">
        <v>116</v>
      </c>
      <c r="O43" s="15"/>
      <c r="P43" s="15"/>
      <c r="Q43" s="15" t="s">
        <v>117</v>
      </c>
      <c r="R43" s="13" t="s">
        <v>118</v>
      </c>
      <c r="S43" s="13" t="s">
        <v>119</v>
      </c>
      <c r="T43" s="13" t="s">
        <v>120</v>
      </c>
      <c r="U43" s="14">
        <v>42482</v>
      </c>
      <c r="V43" s="14">
        <v>44161</v>
      </c>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148</v>
      </c>
      <c r="B44" s="13" t="s">
        <v>229</v>
      </c>
      <c r="C44" s="14">
        <v>44357.338194444441</v>
      </c>
      <c r="D44" s="13" t="s">
        <v>106</v>
      </c>
      <c r="E44" s="15" t="s">
        <v>107</v>
      </c>
      <c r="F44" s="13" t="s">
        <v>108</v>
      </c>
      <c r="G44" s="15" t="s">
        <v>109</v>
      </c>
      <c r="H44" s="13" t="s">
        <v>220</v>
      </c>
      <c r="I44" s="15" t="s">
        <v>221</v>
      </c>
      <c r="J44" s="15" t="s">
        <v>222</v>
      </c>
      <c r="K44" s="15" t="s">
        <v>223</v>
      </c>
      <c r="L44" s="13" t="s">
        <v>224</v>
      </c>
      <c r="M44" s="15" t="s">
        <v>225</v>
      </c>
      <c r="N44" s="13" t="s">
        <v>116</v>
      </c>
      <c r="O44" s="15"/>
      <c r="P44" s="15"/>
      <c r="Q44" s="15" t="s">
        <v>117</v>
      </c>
      <c r="R44" s="13" t="s">
        <v>118</v>
      </c>
      <c r="S44" s="13" t="s">
        <v>119</v>
      </c>
      <c r="T44" s="13" t="s">
        <v>120</v>
      </c>
      <c r="U44" s="14">
        <v>44162</v>
      </c>
      <c r="V44" s="14">
        <v>44377</v>
      </c>
      <c r="W44" s="15"/>
      <c r="X44" s="15"/>
      <c r="Y44" s="13"/>
      <c r="Z44" s="15"/>
      <c r="AA44" s="15"/>
      <c r="AB44" s="15"/>
      <c r="AC44" s="13"/>
      <c r="AD44" s="15"/>
      <c r="AE44" s="15"/>
      <c r="AF44" s="15"/>
      <c r="AG44" s="13"/>
      <c r="AH44" s="15"/>
      <c r="AI44" s="15"/>
      <c r="AJ44" s="15"/>
      <c r="AK44" s="13"/>
      <c r="AL44" s="15"/>
      <c r="AM44" s="15"/>
      <c r="AN44" s="13"/>
      <c r="AO44" s="13"/>
    </row>
    <row r="45" spans="1:41" ht="60" x14ac:dyDescent="0.25">
      <c r="A45" s="13" t="s">
        <v>245</v>
      </c>
      <c r="B45" s="13" t="s">
        <v>105</v>
      </c>
      <c r="C45" s="14">
        <v>44466.484027777777</v>
      </c>
      <c r="D45" s="13" t="s">
        <v>106</v>
      </c>
      <c r="E45" s="15" t="s">
        <v>107</v>
      </c>
      <c r="F45" s="13" t="s">
        <v>108</v>
      </c>
      <c r="G45" s="15" t="s">
        <v>109</v>
      </c>
      <c r="H45" s="13" t="s">
        <v>220</v>
      </c>
      <c r="I45" s="15" t="s">
        <v>221</v>
      </c>
      <c r="J45" s="15" t="s">
        <v>222</v>
      </c>
      <c r="K45" s="15" t="s">
        <v>223</v>
      </c>
      <c r="L45" s="13" t="s">
        <v>224</v>
      </c>
      <c r="M45" s="15" t="s">
        <v>225</v>
      </c>
      <c r="N45" s="13" t="s">
        <v>116</v>
      </c>
      <c r="O45" s="15"/>
      <c r="P45" s="15"/>
      <c r="Q45" s="15" t="s">
        <v>117</v>
      </c>
      <c r="R45" s="13" t="s">
        <v>118</v>
      </c>
      <c r="S45" s="13" t="s">
        <v>119</v>
      </c>
      <c r="T45" s="13" t="s">
        <v>120</v>
      </c>
      <c r="U45" s="14">
        <v>44378</v>
      </c>
      <c r="V45" s="14">
        <v>44439</v>
      </c>
      <c r="W45" s="15"/>
      <c r="X45" s="15"/>
      <c r="Y45" s="13" t="s">
        <v>1157</v>
      </c>
      <c r="Z45" s="15" t="s">
        <v>1158</v>
      </c>
      <c r="AA45" s="15"/>
      <c r="AB45" s="15"/>
      <c r="AC45" s="13"/>
      <c r="AD45" s="15"/>
      <c r="AE45" s="15"/>
      <c r="AF45" s="15"/>
      <c r="AG45" s="13"/>
      <c r="AH45" s="15"/>
      <c r="AI45" s="15"/>
      <c r="AJ45" s="15"/>
      <c r="AK45" s="13"/>
      <c r="AL45" s="15"/>
      <c r="AM45" s="15"/>
      <c r="AN45" s="13"/>
      <c r="AO45" s="13" t="s">
        <v>1159</v>
      </c>
    </row>
    <row r="46" spans="1:41" ht="60" x14ac:dyDescent="0.25">
      <c r="A46" s="13" t="s">
        <v>245</v>
      </c>
      <c r="B46" s="13" t="s">
        <v>105</v>
      </c>
      <c r="C46" s="14">
        <v>44466.486805555556</v>
      </c>
      <c r="D46" s="13" t="s">
        <v>106</v>
      </c>
      <c r="E46" s="15" t="s">
        <v>107</v>
      </c>
      <c r="F46" s="13" t="s">
        <v>108</v>
      </c>
      <c r="G46" s="15" t="s">
        <v>109</v>
      </c>
      <c r="H46" s="13" t="s">
        <v>220</v>
      </c>
      <c r="I46" s="15" t="s">
        <v>221</v>
      </c>
      <c r="J46" s="15" t="s">
        <v>222</v>
      </c>
      <c r="K46" s="15" t="s">
        <v>223</v>
      </c>
      <c r="L46" s="13" t="s">
        <v>224</v>
      </c>
      <c r="M46" s="15" t="s">
        <v>225</v>
      </c>
      <c r="N46" s="13" t="s">
        <v>116</v>
      </c>
      <c r="O46" s="15"/>
      <c r="P46" s="15"/>
      <c r="Q46" s="15" t="s">
        <v>117</v>
      </c>
      <c r="R46" s="13" t="s">
        <v>118</v>
      </c>
      <c r="S46" s="13" t="s">
        <v>119</v>
      </c>
      <c r="T46" s="13" t="s">
        <v>120</v>
      </c>
      <c r="U46" s="14">
        <v>44440</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104</v>
      </c>
      <c r="B47" s="13" t="s">
        <v>105</v>
      </c>
      <c r="C47" s="14">
        <v>43152.5</v>
      </c>
      <c r="D47" s="13" t="s">
        <v>106</v>
      </c>
      <c r="E47" s="15" t="s">
        <v>107</v>
      </c>
      <c r="F47" s="13" t="s">
        <v>108</v>
      </c>
      <c r="G47" s="15" t="s">
        <v>109</v>
      </c>
      <c r="H47" s="13" t="s">
        <v>220</v>
      </c>
      <c r="I47" s="15" t="s">
        <v>221</v>
      </c>
      <c r="J47" s="15" t="s">
        <v>222</v>
      </c>
      <c r="K47" s="15" t="s">
        <v>223</v>
      </c>
      <c r="L47" s="13" t="s">
        <v>278</v>
      </c>
      <c r="M47" s="15" t="s">
        <v>279</v>
      </c>
      <c r="N47" s="13" t="s">
        <v>152</v>
      </c>
      <c r="O47" s="15"/>
      <c r="P47" s="15"/>
      <c r="Q47" s="15" t="s">
        <v>117</v>
      </c>
      <c r="R47" s="13" t="s">
        <v>118</v>
      </c>
      <c r="S47" s="13" t="s">
        <v>119</v>
      </c>
      <c r="T47" s="13" t="s">
        <v>120</v>
      </c>
      <c r="U47" s="14">
        <v>41262</v>
      </c>
      <c r="V47" s="14">
        <v>42481</v>
      </c>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280</v>
      </c>
      <c r="B48" s="13" t="s">
        <v>105</v>
      </c>
      <c r="C48" s="14">
        <v>44054.679166666669</v>
      </c>
      <c r="D48" s="13" t="s">
        <v>106</v>
      </c>
      <c r="E48" s="15" t="s">
        <v>107</v>
      </c>
      <c r="F48" s="13" t="s">
        <v>108</v>
      </c>
      <c r="G48" s="15" t="s">
        <v>109</v>
      </c>
      <c r="H48" s="13" t="s">
        <v>220</v>
      </c>
      <c r="I48" s="15" t="s">
        <v>221</v>
      </c>
      <c r="J48" s="15" t="s">
        <v>222</v>
      </c>
      <c r="K48" s="15" t="s">
        <v>223</v>
      </c>
      <c r="L48" s="13" t="s">
        <v>278</v>
      </c>
      <c r="M48" s="15" t="s">
        <v>279</v>
      </c>
      <c r="N48" s="13" t="s">
        <v>152</v>
      </c>
      <c r="O48" s="15"/>
      <c r="P48" s="15"/>
      <c r="Q48" s="15" t="s">
        <v>117</v>
      </c>
      <c r="R48" s="13" t="s">
        <v>118</v>
      </c>
      <c r="S48" s="13" t="s">
        <v>119</v>
      </c>
      <c r="T48" s="13" t="s">
        <v>120</v>
      </c>
      <c r="U48" s="14">
        <v>42482</v>
      </c>
      <c r="V48" s="14">
        <v>43951</v>
      </c>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148</v>
      </c>
      <c r="B49" s="13" t="s">
        <v>105</v>
      </c>
      <c r="C49" s="14">
        <v>44357.552083333336</v>
      </c>
      <c r="D49" s="13" t="s">
        <v>106</v>
      </c>
      <c r="E49" s="15" t="s">
        <v>107</v>
      </c>
      <c r="F49" s="13" t="s">
        <v>108</v>
      </c>
      <c r="G49" s="15" t="s">
        <v>109</v>
      </c>
      <c r="H49" s="13" t="s">
        <v>220</v>
      </c>
      <c r="I49" s="15" t="s">
        <v>221</v>
      </c>
      <c r="J49" s="15" t="s">
        <v>222</v>
      </c>
      <c r="K49" s="15" t="s">
        <v>223</v>
      </c>
      <c r="L49" s="13" t="s">
        <v>278</v>
      </c>
      <c r="M49" s="15" t="s">
        <v>279</v>
      </c>
      <c r="N49" s="13" t="s">
        <v>152</v>
      </c>
      <c r="O49" s="15"/>
      <c r="P49" s="15"/>
      <c r="Q49" s="15" t="s">
        <v>117</v>
      </c>
      <c r="R49" s="13" t="s">
        <v>118</v>
      </c>
      <c r="S49" s="13" t="s">
        <v>119</v>
      </c>
      <c r="T49" s="13" t="s">
        <v>120</v>
      </c>
      <c r="U49" s="14">
        <v>43952</v>
      </c>
      <c r="V49" s="14">
        <v>44161</v>
      </c>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148</v>
      </c>
      <c r="B50" s="13" t="s">
        <v>229</v>
      </c>
      <c r="C50" s="14">
        <v>44357.552083333336</v>
      </c>
      <c r="D50" s="13" t="s">
        <v>106</v>
      </c>
      <c r="E50" s="15" t="s">
        <v>107</v>
      </c>
      <c r="F50" s="13" t="s">
        <v>108</v>
      </c>
      <c r="G50" s="15" t="s">
        <v>109</v>
      </c>
      <c r="H50" s="13" t="s">
        <v>220</v>
      </c>
      <c r="I50" s="15" t="s">
        <v>221</v>
      </c>
      <c r="J50" s="15" t="s">
        <v>222</v>
      </c>
      <c r="K50" s="15" t="s">
        <v>223</v>
      </c>
      <c r="L50" s="13" t="s">
        <v>278</v>
      </c>
      <c r="M50" s="15" t="s">
        <v>279</v>
      </c>
      <c r="N50" s="13" t="s">
        <v>152</v>
      </c>
      <c r="O50" s="15"/>
      <c r="P50" s="15"/>
      <c r="Q50" s="15" t="s">
        <v>117</v>
      </c>
      <c r="R50" s="13" t="s">
        <v>118</v>
      </c>
      <c r="S50" s="13" t="s">
        <v>119</v>
      </c>
      <c r="T50" s="13" t="s">
        <v>120</v>
      </c>
      <c r="U50" s="14">
        <v>44162</v>
      </c>
      <c r="V50" s="14">
        <v>44377</v>
      </c>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245</v>
      </c>
      <c r="B51" s="13" t="s">
        <v>105</v>
      </c>
      <c r="C51" s="14">
        <v>44466.484722222223</v>
      </c>
      <c r="D51" s="13" t="s">
        <v>106</v>
      </c>
      <c r="E51" s="15" t="s">
        <v>107</v>
      </c>
      <c r="F51" s="13" t="s">
        <v>108</v>
      </c>
      <c r="G51" s="15" t="s">
        <v>109</v>
      </c>
      <c r="H51" s="13" t="s">
        <v>220</v>
      </c>
      <c r="I51" s="15" t="s">
        <v>221</v>
      </c>
      <c r="J51" s="15" t="s">
        <v>222</v>
      </c>
      <c r="K51" s="15" t="s">
        <v>223</v>
      </c>
      <c r="L51" s="13" t="s">
        <v>278</v>
      </c>
      <c r="M51" s="15" t="s">
        <v>279</v>
      </c>
      <c r="N51" s="13" t="s">
        <v>152</v>
      </c>
      <c r="O51" s="15"/>
      <c r="P51" s="15"/>
      <c r="Q51" s="15" t="s">
        <v>117</v>
      </c>
      <c r="R51" s="13" t="s">
        <v>118</v>
      </c>
      <c r="S51" s="13" t="s">
        <v>119</v>
      </c>
      <c r="T51" s="13" t="s">
        <v>120</v>
      </c>
      <c r="U51" s="14">
        <v>44378</v>
      </c>
      <c r="V51" s="14"/>
      <c r="W51" s="15"/>
      <c r="X51" s="15"/>
      <c r="Y51" s="13" t="s">
        <v>1157</v>
      </c>
      <c r="Z51" s="15" t="s">
        <v>1158</v>
      </c>
      <c r="AA51" s="15"/>
      <c r="AB51" s="15"/>
      <c r="AC51" s="13"/>
      <c r="AD51" s="15"/>
      <c r="AE51" s="15"/>
      <c r="AF51" s="15"/>
      <c r="AG51" s="13"/>
      <c r="AH51" s="15"/>
      <c r="AI51" s="15"/>
      <c r="AJ51" s="15"/>
      <c r="AK51" s="13"/>
      <c r="AL51" s="15"/>
      <c r="AM51" s="15"/>
      <c r="AN51" s="13"/>
      <c r="AO51" s="13" t="s">
        <v>1159</v>
      </c>
    </row>
    <row r="52" spans="1:41" ht="60" x14ac:dyDescent="0.25">
      <c r="A52" s="13" t="s">
        <v>148</v>
      </c>
      <c r="B52" s="13" t="s">
        <v>229</v>
      </c>
      <c r="C52" s="14">
        <v>44306.693749999999</v>
      </c>
      <c r="D52" s="13" t="s">
        <v>106</v>
      </c>
      <c r="E52" s="15" t="s">
        <v>107</v>
      </c>
      <c r="F52" s="13" t="s">
        <v>108</v>
      </c>
      <c r="G52" s="15" t="s">
        <v>109</v>
      </c>
      <c r="H52" s="13" t="s">
        <v>220</v>
      </c>
      <c r="I52" s="15" t="s">
        <v>221</v>
      </c>
      <c r="J52" s="15" t="s">
        <v>222</v>
      </c>
      <c r="K52" s="15" t="s">
        <v>223</v>
      </c>
      <c r="L52" s="13" t="s">
        <v>224</v>
      </c>
      <c r="M52" s="15" t="s">
        <v>225</v>
      </c>
      <c r="N52" s="13" t="s">
        <v>116</v>
      </c>
      <c r="O52" s="15"/>
      <c r="P52" s="15"/>
      <c r="Q52" s="15" t="s">
        <v>154</v>
      </c>
      <c r="R52" s="13" t="s">
        <v>155</v>
      </c>
      <c r="S52" s="13" t="s">
        <v>119</v>
      </c>
      <c r="T52" s="13" t="s">
        <v>149</v>
      </c>
      <c r="U52" s="14">
        <v>43831</v>
      </c>
      <c r="V52" s="14"/>
      <c r="W52" s="15"/>
      <c r="X52" s="15"/>
      <c r="Y52" s="13" t="s">
        <v>1160</v>
      </c>
      <c r="Z52" s="15" t="s">
        <v>1161</v>
      </c>
      <c r="AA52" s="15"/>
      <c r="AB52" s="15"/>
      <c r="AC52" s="13"/>
      <c r="AD52" s="15"/>
      <c r="AE52" s="15"/>
      <c r="AF52" s="15"/>
      <c r="AG52" s="13"/>
      <c r="AH52" s="15"/>
      <c r="AI52" s="15"/>
      <c r="AJ52" s="15"/>
      <c r="AK52" s="13"/>
      <c r="AL52" s="15"/>
      <c r="AM52" s="15"/>
      <c r="AN52" s="13"/>
      <c r="AO52" s="13" t="s">
        <v>1159</v>
      </c>
    </row>
    <row r="53" spans="1:41" ht="60" x14ac:dyDescent="0.25">
      <c r="A53" s="13" t="s">
        <v>148</v>
      </c>
      <c r="B53" s="13" t="s">
        <v>229</v>
      </c>
      <c r="C53" s="14">
        <v>44306.693749999999</v>
      </c>
      <c r="D53" s="13" t="s">
        <v>106</v>
      </c>
      <c r="E53" s="15" t="s">
        <v>107</v>
      </c>
      <c r="F53" s="13" t="s">
        <v>108</v>
      </c>
      <c r="G53" s="15" t="s">
        <v>109</v>
      </c>
      <c r="H53" s="13" t="s">
        <v>220</v>
      </c>
      <c r="I53" s="15" t="s">
        <v>221</v>
      </c>
      <c r="J53" s="15" t="s">
        <v>222</v>
      </c>
      <c r="K53" s="15" t="s">
        <v>223</v>
      </c>
      <c r="L53" s="13" t="s">
        <v>278</v>
      </c>
      <c r="M53" s="15" t="s">
        <v>279</v>
      </c>
      <c r="N53" s="13" t="s">
        <v>152</v>
      </c>
      <c r="O53" s="15"/>
      <c r="P53" s="15"/>
      <c r="Q53" s="15" t="s">
        <v>154</v>
      </c>
      <c r="R53" s="13" t="s">
        <v>155</v>
      </c>
      <c r="S53" s="13" t="s">
        <v>119</v>
      </c>
      <c r="T53" s="13" t="s">
        <v>149</v>
      </c>
      <c r="U53" s="14">
        <v>43831</v>
      </c>
      <c r="V53" s="14"/>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245</v>
      </c>
      <c r="B54" s="13" t="s">
        <v>105</v>
      </c>
      <c r="C54" s="14">
        <v>44504.626388888886</v>
      </c>
      <c r="D54" s="13" t="s">
        <v>106</v>
      </c>
      <c r="E54" s="15" t="s">
        <v>107</v>
      </c>
      <c r="F54" s="13" t="s">
        <v>108</v>
      </c>
      <c r="G54" s="15" t="s">
        <v>109</v>
      </c>
      <c r="H54" s="13" t="s">
        <v>220</v>
      </c>
      <c r="I54" s="15" t="s">
        <v>221</v>
      </c>
      <c r="J54" s="15" t="s">
        <v>222</v>
      </c>
      <c r="K54" s="15" t="s">
        <v>223</v>
      </c>
      <c r="L54" s="13" t="s">
        <v>224</v>
      </c>
      <c r="M54" s="15" t="s">
        <v>225</v>
      </c>
      <c r="N54" s="13" t="s">
        <v>116</v>
      </c>
      <c r="O54" s="15"/>
      <c r="P54" s="15"/>
      <c r="Q54" s="15" t="s">
        <v>156</v>
      </c>
      <c r="R54" s="13" t="s">
        <v>157</v>
      </c>
      <c r="S54" s="13" t="s">
        <v>119</v>
      </c>
      <c r="T54" s="13" t="s">
        <v>120</v>
      </c>
      <c r="U54" s="14">
        <v>41262</v>
      </c>
      <c r="V54" s="14">
        <v>44377</v>
      </c>
      <c r="W54" s="15"/>
      <c r="X54" s="15"/>
      <c r="Y54" s="13" t="s">
        <v>1160</v>
      </c>
      <c r="Z54" s="15" t="s">
        <v>1161</v>
      </c>
      <c r="AA54" s="15"/>
      <c r="AB54" s="15"/>
      <c r="AC54" s="13"/>
      <c r="AD54" s="15"/>
      <c r="AE54" s="15"/>
      <c r="AF54" s="15"/>
      <c r="AG54" s="13"/>
      <c r="AH54" s="15"/>
      <c r="AI54" s="15"/>
      <c r="AJ54" s="15"/>
      <c r="AK54" s="13"/>
      <c r="AL54" s="15"/>
      <c r="AM54" s="15"/>
      <c r="AN54" s="13"/>
      <c r="AO54" s="13" t="s">
        <v>1159</v>
      </c>
    </row>
    <row r="55" spans="1:41" ht="60" x14ac:dyDescent="0.25">
      <c r="A55" s="13" t="s">
        <v>245</v>
      </c>
      <c r="B55" s="13" t="s">
        <v>229</v>
      </c>
      <c r="C55" s="14">
        <v>44504.672222222223</v>
      </c>
      <c r="D55" s="13" t="s">
        <v>106</v>
      </c>
      <c r="E55" s="15" t="s">
        <v>107</v>
      </c>
      <c r="F55" s="13" t="s">
        <v>108</v>
      </c>
      <c r="G55" s="15" t="s">
        <v>109</v>
      </c>
      <c r="H55" s="13" t="s">
        <v>220</v>
      </c>
      <c r="I55" s="15" t="s">
        <v>221</v>
      </c>
      <c r="J55" s="15" t="s">
        <v>222</v>
      </c>
      <c r="K55" s="15" t="s">
        <v>223</v>
      </c>
      <c r="L55" s="13" t="s">
        <v>224</v>
      </c>
      <c r="M55" s="15" t="s">
        <v>225</v>
      </c>
      <c r="N55" s="13" t="s">
        <v>116</v>
      </c>
      <c r="O55" s="15"/>
      <c r="P55" s="15"/>
      <c r="Q55" s="15" t="s">
        <v>156</v>
      </c>
      <c r="R55" s="13" t="s">
        <v>157</v>
      </c>
      <c r="S55" s="13" t="s">
        <v>119</v>
      </c>
      <c r="T55" s="13" t="s">
        <v>120</v>
      </c>
      <c r="U55" s="14">
        <v>44378</v>
      </c>
      <c r="V55" s="14">
        <v>44439</v>
      </c>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305</v>
      </c>
      <c r="B56" s="13" t="s">
        <v>105</v>
      </c>
      <c r="C56" s="14">
        <v>45810.400694444441</v>
      </c>
      <c r="D56" s="13" t="s">
        <v>106</v>
      </c>
      <c r="E56" s="15" t="s">
        <v>107</v>
      </c>
      <c r="F56" s="13" t="s">
        <v>108</v>
      </c>
      <c r="G56" s="15" t="s">
        <v>109</v>
      </c>
      <c r="H56" s="13" t="s">
        <v>220</v>
      </c>
      <c r="I56" s="15" t="s">
        <v>221</v>
      </c>
      <c r="J56" s="15" t="s">
        <v>222</v>
      </c>
      <c r="K56" s="15" t="s">
        <v>223</v>
      </c>
      <c r="L56" s="13" t="s">
        <v>224</v>
      </c>
      <c r="M56" s="15" t="s">
        <v>225</v>
      </c>
      <c r="N56" s="13" t="s">
        <v>116</v>
      </c>
      <c r="O56" s="15"/>
      <c r="P56" s="15"/>
      <c r="Q56" s="15" t="s">
        <v>156</v>
      </c>
      <c r="R56" s="13" t="s">
        <v>157</v>
      </c>
      <c r="S56" s="13" t="s">
        <v>119</v>
      </c>
      <c r="T56" s="13" t="s">
        <v>120</v>
      </c>
      <c r="U56" s="14">
        <v>44440</v>
      </c>
      <c r="V56" s="14"/>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280</v>
      </c>
      <c r="B57" s="13" t="s">
        <v>105</v>
      </c>
      <c r="C57" s="14">
        <v>44152.636111111111</v>
      </c>
      <c r="D57" s="13" t="s">
        <v>106</v>
      </c>
      <c r="E57" s="15" t="s">
        <v>107</v>
      </c>
      <c r="F57" s="13" t="s">
        <v>108</v>
      </c>
      <c r="G57" s="15" t="s">
        <v>109</v>
      </c>
      <c r="H57" s="13" t="s">
        <v>220</v>
      </c>
      <c r="I57" s="15" t="s">
        <v>221</v>
      </c>
      <c r="J57" s="15" t="s">
        <v>222</v>
      </c>
      <c r="K57" s="15" t="s">
        <v>223</v>
      </c>
      <c r="L57" s="13" t="s">
        <v>278</v>
      </c>
      <c r="M57" s="15" t="s">
        <v>279</v>
      </c>
      <c r="N57" s="13" t="s">
        <v>152</v>
      </c>
      <c r="O57" s="15"/>
      <c r="P57" s="15"/>
      <c r="Q57" s="15" t="s">
        <v>156</v>
      </c>
      <c r="R57" s="13" t="s">
        <v>157</v>
      </c>
      <c r="S57" s="13" t="s">
        <v>119</v>
      </c>
      <c r="T57" s="13" t="s">
        <v>120</v>
      </c>
      <c r="U57" s="14">
        <v>41262</v>
      </c>
      <c r="V57" s="14">
        <v>43889</v>
      </c>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280</v>
      </c>
      <c r="B58" s="13" t="s">
        <v>229</v>
      </c>
      <c r="C58" s="14">
        <v>44152.637499999997</v>
      </c>
      <c r="D58" s="13" t="s">
        <v>106</v>
      </c>
      <c r="E58" s="15" t="s">
        <v>107</v>
      </c>
      <c r="F58" s="13" t="s">
        <v>108</v>
      </c>
      <c r="G58" s="15" t="s">
        <v>109</v>
      </c>
      <c r="H58" s="13" t="s">
        <v>220</v>
      </c>
      <c r="I58" s="15" t="s">
        <v>221</v>
      </c>
      <c r="J58" s="15" t="s">
        <v>222</v>
      </c>
      <c r="K58" s="15" t="s">
        <v>223</v>
      </c>
      <c r="L58" s="13" t="s">
        <v>278</v>
      </c>
      <c r="M58" s="15" t="s">
        <v>279</v>
      </c>
      <c r="N58" s="13" t="s">
        <v>152</v>
      </c>
      <c r="O58" s="15"/>
      <c r="P58" s="15"/>
      <c r="Q58" s="15" t="s">
        <v>156</v>
      </c>
      <c r="R58" s="13" t="s">
        <v>157</v>
      </c>
      <c r="S58" s="13" t="s">
        <v>119</v>
      </c>
      <c r="T58" s="13" t="s">
        <v>120</v>
      </c>
      <c r="U58" s="14">
        <v>43890</v>
      </c>
      <c r="V58" s="14">
        <v>43951</v>
      </c>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245</v>
      </c>
      <c r="B59" s="13" t="s">
        <v>105</v>
      </c>
      <c r="C59" s="14">
        <v>44504.62777777778</v>
      </c>
      <c r="D59" s="13" t="s">
        <v>106</v>
      </c>
      <c r="E59" s="15" t="s">
        <v>107</v>
      </c>
      <c r="F59" s="13" t="s">
        <v>108</v>
      </c>
      <c r="G59" s="15" t="s">
        <v>109</v>
      </c>
      <c r="H59" s="13" t="s">
        <v>220</v>
      </c>
      <c r="I59" s="15" t="s">
        <v>221</v>
      </c>
      <c r="J59" s="15" t="s">
        <v>222</v>
      </c>
      <c r="K59" s="15" t="s">
        <v>223</v>
      </c>
      <c r="L59" s="13" t="s">
        <v>278</v>
      </c>
      <c r="M59" s="15" t="s">
        <v>279</v>
      </c>
      <c r="N59" s="13" t="s">
        <v>152</v>
      </c>
      <c r="O59" s="15"/>
      <c r="P59" s="15"/>
      <c r="Q59" s="15" t="s">
        <v>156</v>
      </c>
      <c r="R59" s="13" t="s">
        <v>157</v>
      </c>
      <c r="S59" s="13" t="s">
        <v>119</v>
      </c>
      <c r="T59" s="13" t="s">
        <v>120</v>
      </c>
      <c r="U59" s="14">
        <v>43952</v>
      </c>
      <c r="V59" s="14">
        <v>44377</v>
      </c>
      <c r="W59" s="15"/>
      <c r="X59" s="15"/>
      <c r="Y59" s="13" t="s">
        <v>1160</v>
      </c>
      <c r="Z59" s="15" t="s">
        <v>1161</v>
      </c>
      <c r="AA59" s="15"/>
      <c r="AB59" s="15"/>
      <c r="AC59" s="13"/>
      <c r="AD59" s="15"/>
      <c r="AE59" s="15"/>
      <c r="AF59" s="15"/>
      <c r="AG59" s="13"/>
      <c r="AH59" s="15"/>
      <c r="AI59" s="15"/>
      <c r="AJ59" s="15"/>
      <c r="AK59" s="13"/>
      <c r="AL59" s="15"/>
      <c r="AM59" s="15"/>
      <c r="AN59" s="13"/>
      <c r="AO59" s="13" t="s">
        <v>1159</v>
      </c>
    </row>
    <row r="60" spans="1:41" ht="60" x14ac:dyDescent="0.25">
      <c r="A60" s="13" t="s">
        <v>323</v>
      </c>
      <c r="B60" s="13" t="s">
        <v>105</v>
      </c>
      <c r="C60" s="14">
        <v>44832.895138888889</v>
      </c>
      <c r="D60" s="13" t="s">
        <v>106</v>
      </c>
      <c r="E60" s="15" t="s">
        <v>107</v>
      </c>
      <c r="F60" s="13" t="s">
        <v>108</v>
      </c>
      <c r="G60" s="15" t="s">
        <v>109</v>
      </c>
      <c r="H60" s="13" t="s">
        <v>220</v>
      </c>
      <c r="I60" s="15" t="s">
        <v>221</v>
      </c>
      <c r="J60" s="15" t="s">
        <v>222</v>
      </c>
      <c r="K60" s="15" t="s">
        <v>223</v>
      </c>
      <c r="L60" s="13" t="s">
        <v>278</v>
      </c>
      <c r="M60" s="15" t="s">
        <v>279</v>
      </c>
      <c r="N60" s="13" t="s">
        <v>152</v>
      </c>
      <c r="O60" s="15"/>
      <c r="P60" s="15"/>
      <c r="Q60" s="15" t="s">
        <v>156</v>
      </c>
      <c r="R60" s="13" t="s">
        <v>157</v>
      </c>
      <c r="S60" s="13" t="s">
        <v>119</v>
      </c>
      <c r="T60" s="13" t="s">
        <v>120</v>
      </c>
      <c r="U60" s="14">
        <v>44378</v>
      </c>
      <c r="V60" s="14">
        <v>44677</v>
      </c>
      <c r="W60" s="15"/>
      <c r="X60" s="15"/>
      <c r="Y60" s="13"/>
      <c r="Z60" s="15"/>
      <c r="AA60" s="15"/>
      <c r="AB60" s="15"/>
      <c r="AC60" s="13"/>
      <c r="AD60" s="15"/>
      <c r="AE60" s="15"/>
      <c r="AF60" s="15"/>
      <c r="AG60" s="13"/>
      <c r="AH60" s="15"/>
      <c r="AI60" s="15"/>
      <c r="AJ60" s="15"/>
      <c r="AK60" s="13"/>
      <c r="AL60" s="15"/>
      <c r="AM60" s="15"/>
      <c r="AN60" s="13"/>
      <c r="AO60" s="13"/>
    </row>
    <row r="61" spans="1:41" ht="60" x14ac:dyDescent="0.25">
      <c r="A61" s="13" t="s">
        <v>305</v>
      </c>
      <c r="B61" s="13" t="s">
        <v>105</v>
      </c>
      <c r="C61" s="14">
        <v>45805.664583333331</v>
      </c>
      <c r="D61" s="13" t="s">
        <v>106</v>
      </c>
      <c r="E61" s="15" t="s">
        <v>107</v>
      </c>
      <c r="F61" s="13" t="s">
        <v>108</v>
      </c>
      <c r="G61" s="15" t="s">
        <v>109</v>
      </c>
      <c r="H61" s="13" t="s">
        <v>220</v>
      </c>
      <c r="I61" s="15" t="s">
        <v>221</v>
      </c>
      <c r="J61" s="15" t="s">
        <v>222</v>
      </c>
      <c r="K61" s="15" t="s">
        <v>223</v>
      </c>
      <c r="L61" s="13" t="s">
        <v>278</v>
      </c>
      <c r="M61" s="15" t="s">
        <v>279</v>
      </c>
      <c r="N61" s="13" t="s">
        <v>152</v>
      </c>
      <c r="O61" s="15"/>
      <c r="P61" s="15"/>
      <c r="Q61" s="15" t="s">
        <v>156</v>
      </c>
      <c r="R61" s="13" t="s">
        <v>157</v>
      </c>
      <c r="S61" s="13" t="s">
        <v>119</v>
      </c>
      <c r="T61" s="13" t="s">
        <v>120</v>
      </c>
      <c r="U61" s="14">
        <v>44678</v>
      </c>
      <c r="V61" s="14"/>
      <c r="W61" s="15"/>
      <c r="X61" s="15"/>
      <c r="Y61" s="13"/>
      <c r="Z61" s="15"/>
      <c r="AA61" s="15"/>
      <c r="AB61" s="15"/>
      <c r="AC61" s="13"/>
      <c r="AD61" s="15"/>
      <c r="AE61" s="15"/>
      <c r="AF61" s="15"/>
      <c r="AG61" s="13"/>
      <c r="AH61" s="15"/>
      <c r="AI61" s="15"/>
      <c r="AJ61" s="15"/>
      <c r="AK61" s="13"/>
      <c r="AL61" s="15"/>
      <c r="AM61" s="15"/>
      <c r="AN61" s="13"/>
      <c r="AO61" s="13"/>
    </row>
    <row r="62" spans="1:41" ht="60" x14ac:dyDescent="0.25">
      <c r="A62" s="13" t="s">
        <v>104</v>
      </c>
      <c r="B62" s="13" t="s">
        <v>105</v>
      </c>
      <c r="C62" s="14">
        <v>43152.5</v>
      </c>
      <c r="D62" s="13" t="s">
        <v>106</v>
      </c>
      <c r="E62" s="15" t="s">
        <v>107</v>
      </c>
      <c r="F62" s="13" t="s">
        <v>108</v>
      </c>
      <c r="G62" s="15" t="s">
        <v>109</v>
      </c>
      <c r="H62" s="13" t="s">
        <v>220</v>
      </c>
      <c r="I62" s="15" t="s">
        <v>221</v>
      </c>
      <c r="J62" s="15" t="s">
        <v>222</v>
      </c>
      <c r="K62" s="15" t="s">
        <v>223</v>
      </c>
      <c r="L62" s="13" t="s">
        <v>224</v>
      </c>
      <c r="M62" s="15" t="s">
        <v>225</v>
      </c>
      <c r="N62" s="13" t="s">
        <v>116</v>
      </c>
      <c r="O62" s="15"/>
      <c r="P62" s="15"/>
      <c r="Q62" s="15" t="s">
        <v>169</v>
      </c>
      <c r="R62" s="13" t="s">
        <v>170</v>
      </c>
      <c r="S62" s="13" t="s">
        <v>119</v>
      </c>
      <c r="T62" s="13" t="s">
        <v>120</v>
      </c>
      <c r="U62" s="14">
        <v>41262</v>
      </c>
      <c r="V62" s="14">
        <v>42481</v>
      </c>
      <c r="W62" s="15"/>
      <c r="X62" s="15"/>
      <c r="Y62" s="13"/>
      <c r="Z62" s="15"/>
      <c r="AA62" s="15"/>
      <c r="AB62" s="15"/>
      <c r="AC62" s="13"/>
      <c r="AD62" s="15"/>
      <c r="AE62" s="15"/>
      <c r="AF62" s="15"/>
      <c r="AG62" s="13"/>
      <c r="AH62" s="15"/>
      <c r="AI62" s="15"/>
      <c r="AJ62" s="15"/>
      <c r="AK62" s="13"/>
      <c r="AL62" s="15"/>
      <c r="AM62" s="15"/>
      <c r="AN62" s="13"/>
      <c r="AO62" s="13"/>
    </row>
    <row r="63" spans="1:41" ht="60" x14ac:dyDescent="0.25">
      <c r="A63" s="13" t="s">
        <v>148</v>
      </c>
      <c r="B63" s="13" t="s">
        <v>105</v>
      </c>
      <c r="C63" s="14">
        <v>44357.32708333333</v>
      </c>
      <c r="D63" s="13" t="s">
        <v>106</v>
      </c>
      <c r="E63" s="15" t="s">
        <v>107</v>
      </c>
      <c r="F63" s="13" t="s">
        <v>108</v>
      </c>
      <c r="G63" s="15" t="s">
        <v>109</v>
      </c>
      <c r="H63" s="13" t="s">
        <v>220</v>
      </c>
      <c r="I63" s="15" t="s">
        <v>221</v>
      </c>
      <c r="J63" s="15" t="s">
        <v>222</v>
      </c>
      <c r="K63" s="15" t="s">
        <v>223</v>
      </c>
      <c r="L63" s="13" t="s">
        <v>224</v>
      </c>
      <c r="M63" s="15" t="s">
        <v>225</v>
      </c>
      <c r="N63" s="13" t="s">
        <v>116</v>
      </c>
      <c r="O63" s="15"/>
      <c r="P63" s="15"/>
      <c r="Q63" s="15" t="s">
        <v>169</v>
      </c>
      <c r="R63" s="13" t="s">
        <v>170</v>
      </c>
      <c r="S63" s="13" t="s">
        <v>119</v>
      </c>
      <c r="T63" s="13" t="s">
        <v>120</v>
      </c>
      <c r="U63" s="14">
        <v>42482</v>
      </c>
      <c r="V63" s="14">
        <v>44161</v>
      </c>
      <c r="W63" s="15"/>
      <c r="X63" s="15"/>
      <c r="Y63" s="13"/>
      <c r="Z63" s="15"/>
      <c r="AA63" s="15"/>
      <c r="AB63" s="15"/>
      <c r="AC63" s="13"/>
      <c r="AD63" s="15"/>
      <c r="AE63" s="15"/>
      <c r="AF63" s="15"/>
      <c r="AG63" s="13"/>
      <c r="AH63" s="15"/>
      <c r="AI63" s="15"/>
      <c r="AJ63" s="15"/>
      <c r="AK63" s="13"/>
      <c r="AL63" s="15"/>
      <c r="AM63" s="15"/>
      <c r="AN63" s="13"/>
      <c r="AO63" s="13"/>
    </row>
    <row r="64" spans="1:41" ht="60" x14ac:dyDescent="0.25">
      <c r="A64" s="13" t="s">
        <v>148</v>
      </c>
      <c r="B64" s="13" t="s">
        <v>229</v>
      </c>
      <c r="C64" s="14">
        <v>44357.330555555556</v>
      </c>
      <c r="D64" s="13" t="s">
        <v>106</v>
      </c>
      <c r="E64" s="15" t="s">
        <v>107</v>
      </c>
      <c r="F64" s="13" t="s">
        <v>108</v>
      </c>
      <c r="G64" s="15" t="s">
        <v>109</v>
      </c>
      <c r="H64" s="13" t="s">
        <v>220</v>
      </c>
      <c r="I64" s="15" t="s">
        <v>221</v>
      </c>
      <c r="J64" s="15" t="s">
        <v>222</v>
      </c>
      <c r="K64" s="15" t="s">
        <v>223</v>
      </c>
      <c r="L64" s="13" t="s">
        <v>224</v>
      </c>
      <c r="M64" s="15" t="s">
        <v>225</v>
      </c>
      <c r="N64" s="13" t="s">
        <v>116</v>
      </c>
      <c r="O64" s="15"/>
      <c r="P64" s="15"/>
      <c r="Q64" s="15" t="s">
        <v>169</v>
      </c>
      <c r="R64" s="13" t="s">
        <v>170</v>
      </c>
      <c r="S64" s="13" t="s">
        <v>119</v>
      </c>
      <c r="T64" s="13" t="s">
        <v>120</v>
      </c>
      <c r="U64" s="14">
        <v>44162</v>
      </c>
      <c r="V64" s="14">
        <v>44377</v>
      </c>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245</v>
      </c>
      <c r="B65" s="13" t="s">
        <v>105</v>
      </c>
      <c r="C65" s="14">
        <v>44466.59097222222</v>
      </c>
      <c r="D65" s="13" t="s">
        <v>106</v>
      </c>
      <c r="E65" s="15" t="s">
        <v>107</v>
      </c>
      <c r="F65" s="13" t="s">
        <v>108</v>
      </c>
      <c r="G65" s="15" t="s">
        <v>109</v>
      </c>
      <c r="H65" s="13" t="s">
        <v>220</v>
      </c>
      <c r="I65" s="15" t="s">
        <v>221</v>
      </c>
      <c r="J65" s="15" t="s">
        <v>222</v>
      </c>
      <c r="K65" s="15" t="s">
        <v>223</v>
      </c>
      <c r="L65" s="13" t="s">
        <v>224</v>
      </c>
      <c r="M65" s="15" t="s">
        <v>225</v>
      </c>
      <c r="N65" s="13" t="s">
        <v>116</v>
      </c>
      <c r="O65" s="15"/>
      <c r="P65" s="15"/>
      <c r="Q65" s="15" t="s">
        <v>169</v>
      </c>
      <c r="R65" s="13" t="s">
        <v>170</v>
      </c>
      <c r="S65" s="13" t="s">
        <v>119</v>
      </c>
      <c r="T65" s="13" t="s">
        <v>120</v>
      </c>
      <c r="U65" s="14">
        <v>44378</v>
      </c>
      <c r="V65" s="14">
        <v>44439</v>
      </c>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305</v>
      </c>
      <c r="B66" s="13" t="s">
        <v>105</v>
      </c>
      <c r="C66" s="14">
        <v>45810.404166666667</v>
      </c>
      <c r="D66" s="13" t="s">
        <v>106</v>
      </c>
      <c r="E66" s="15" t="s">
        <v>107</v>
      </c>
      <c r="F66" s="13" t="s">
        <v>108</v>
      </c>
      <c r="G66" s="15" t="s">
        <v>109</v>
      </c>
      <c r="H66" s="13" t="s">
        <v>220</v>
      </c>
      <c r="I66" s="15" t="s">
        <v>221</v>
      </c>
      <c r="J66" s="15" t="s">
        <v>222</v>
      </c>
      <c r="K66" s="15" t="s">
        <v>223</v>
      </c>
      <c r="L66" s="13" t="s">
        <v>224</v>
      </c>
      <c r="M66" s="15" t="s">
        <v>225</v>
      </c>
      <c r="N66" s="13" t="s">
        <v>116</v>
      </c>
      <c r="O66" s="15"/>
      <c r="P66" s="15"/>
      <c r="Q66" s="15" t="s">
        <v>169</v>
      </c>
      <c r="R66" s="13" t="s">
        <v>170</v>
      </c>
      <c r="S66" s="13" t="s">
        <v>119</v>
      </c>
      <c r="T66" s="13" t="s">
        <v>120</v>
      </c>
      <c r="U66" s="14">
        <v>44440</v>
      </c>
      <c r="V66" s="14"/>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104</v>
      </c>
      <c r="B67" s="13" t="s">
        <v>105</v>
      </c>
      <c r="C67" s="14">
        <v>43152.5</v>
      </c>
      <c r="D67" s="13" t="s">
        <v>106</v>
      </c>
      <c r="E67" s="15" t="s">
        <v>107</v>
      </c>
      <c r="F67" s="13" t="s">
        <v>108</v>
      </c>
      <c r="G67" s="15" t="s">
        <v>109</v>
      </c>
      <c r="H67" s="13" t="s">
        <v>220</v>
      </c>
      <c r="I67" s="15" t="s">
        <v>221</v>
      </c>
      <c r="J67" s="15" t="s">
        <v>222</v>
      </c>
      <c r="K67" s="15" t="s">
        <v>223</v>
      </c>
      <c r="L67" s="13" t="s">
        <v>278</v>
      </c>
      <c r="M67" s="15" t="s">
        <v>279</v>
      </c>
      <c r="N67" s="13" t="s">
        <v>152</v>
      </c>
      <c r="O67" s="15"/>
      <c r="P67" s="15"/>
      <c r="Q67" s="15" t="s">
        <v>169</v>
      </c>
      <c r="R67" s="13" t="s">
        <v>170</v>
      </c>
      <c r="S67" s="13" t="s">
        <v>119</v>
      </c>
      <c r="T67" s="13" t="s">
        <v>120</v>
      </c>
      <c r="U67" s="14">
        <v>41262</v>
      </c>
      <c r="V67" s="14">
        <v>42481</v>
      </c>
      <c r="W67" s="15"/>
      <c r="X67" s="15"/>
      <c r="Y67" s="13"/>
      <c r="Z67" s="15"/>
      <c r="AA67" s="15"/>
      <c r="AB67" s="15"/>
      <c r="AC67" s="13"/>
      <c r="AD67" s="15"/>
      <c r="AE67" s="15"/>
      <c r="AF67" s="15"/>
      <c r="AG67" s="13"/>
      <c r="AH67" s="15"/>
      <c r="AI67" s="15"/>
      <c r="AJ67" s="15"/>
      <c r="AK67" s="13"/>
      <c r="AL67" s="15"/>
      <c r="AM67" s="15"/>
      <c r="AN67" s="13"/>
      <c r="AO67" s="13"/>
    </row>
    <row r="68" spans="1:41" ht="60" x14ac:dyDescent="0.25">
      <c r="A68" s="13" t="s">
        <v>148</v>
      </c>
      <c r="B68" s="13" t="s">
        <v>105</v>
      </c>
      <c r="C68" s="14">
        <v>44357.552777777775</v>
      </c>
      <c r="D68" s="13" t="s">
        <v>106</v>
      </c>
      <c r="E68" s="15" t="s">
        <v>107</v>
      </c>
      <c r="F68" s="13" t="s">
        <v>108</v>
      </c>
      <c r="G68" s="15" t="s">
        <v>109</v>
      </c>
      <c r="H68" s="13" t="s">
        <v>220</v>
      </c>
      <c r="I68" s="15" t="s">
        <v>221</v>
      </c>
      <c r="J68" s="15" t="s">
        <v>222</v>
      </c>
      <c r="K68" s="15" t="s">
        <v>223</v>
      </c>
      <c r="L68" s="13" t="s">
        <v>278</v>
      </c>
      <c r="M68" s="15" t="s">
        <v>279</v>
      </c>
      <c r="N68" s="13" t="s">
        <v>152</v>
      </c>
      <c r="O68" s="15"/>
      <c r="P68" s="15"/>
      <c r="Q68" s="15" t="s">
        <v>169</v>
      </c>
      <c r="R68" s="13" t="s">
        <v>170</v>
      </c>
      <c r="S68" s="13" t="s">
        <v>119</v>
      </c>
      <c r="T68" s="13" t="s">
        <v>120</v>
      </c>
      <c r="U68" s="14">
        <v>42482</v>
      </c>
      <c r="V68" s="14">
        <v>44161</v>
      </c>
      <c r="W68" s="15"/>
      <c r="X68" s="15"/>
      <c r="Y68" s="13"/>
      <c r="Z68" s="15"/>
      <c r="AA68" s="15"/>
      <c r="AB68" s="15"/>
      <c r="AC68" s="13"/>
      <c r="AD68" s="15"/>
      <c r="AE68" s="15"/>
      <c r="AF68" s="15"/>
      <c r="AG68" s="13"/>
      <c r="AH68" s="15"/>
      <c r="AI68" s="15"/>
      <c r="AJ68" s="15"/>
      <c r="AK68" s="13"/>
      <c r="AL68" s="15"/>
      <c r="AM68" s="15"/>
      <c r="AN68" s="13"/>
      <c r="AO68" s="13"/>
    </row>
    <row r="69" spans="1:41" ht="60" x14ac:dyDescent="0.25">
      <c r="A69" s="13" t="s">
        <v>148</v>
      </c>
      <c r="B69" s="13" t="s">
        <v>229</v>
      </c>
      <c r="C69" s="14">
        <v>44357.553472222222</v>
      </c>
      <c r="D69" s="13" t="s">
        <v>106</v>
      </c>
      <c r="E69" s="15" t="s">
        <v>107</v>
      </c>
      <c r="F69" s="13" t="s">
        <v>108</v>
      </c>
      <c r="G69" s="15" t="s">
        <v>109</v>
      </c>
      <c r="H69" s="13" t="s">
        <v>220</v>
      </c>
      <c r="I69" s="15" t="s">
        <v>221</v>
      </c>
      <c r="J69" s="15" t="s">
        <v>222</v>
      </c>
      <c r="K69" s="15" t="s">
        <v>223</v>
      </c>
      <c r="L69" s="13" t="s">
        <v>278</v>
      </c>
      <c r="M69" s="15" t="s">
        <v>279</v>
      </c>
      <c r="N69" s="13" t="s">
        <v>152</v>
      </c>
      <c r="O69" s="15"/>
      <c r="P69" s="15"/>
      <c r="Q69" s="15" t="s">
        <v>169</v>
      </c>
      <c r="R69" s="13" t="s">
        <v>170</v>
      </c>
      <c r="S69" s="13" t="s">
        <v>119</v>
      </c>
      <c r="T69" s="13" t="s">
        <v>120</v>
      </c>
      <c r="U69" s="14">
        <v>44162</v>
      </c>
      <c r="V69" s="14">
        <v>44377</v>
      </c>
      <c r="W69" s="15"/>
      <c r="X69" s="15"/>
      <c r="Y69" s="13"/>
      <c r="Z69" s="15"/>
      <c r="AA69" s="15"/>
      <c r="AB69" s="15"/>
      <c r="AC69" s="13"/>
      <c r="AD69" s="15"/>
      <c r="AE69" s="15"/>
      <c r="AF69" s="15"/>
      <c r="AG69" s="13"/>
      <c r="AH69" s="15"/>
      <c r="AI69" s="15"/>
      <c r="AJ69" s="15"/>
      <c r="AK69" s="13"/>
      <c r="AL69" s="15"/>
      <c r="AM69" s="15"/>
      <c r="AN69" s="13"/>
      <c r="AO69" s="13"/>
    </row>
    <row r="70" spans="1:41" ht="60" x14ac:dyDescent="0.25">
      <c r="A70" s="13" t="s">
        <v>305</v>
      </c>
      <c r="B70" s="13" t="s">
        <v>105</v>
      </c>
      <c r="C70" s="14">
        <v>45805.668055555558</v>
      </c>
      <c r="D70" s="13" t="s">
        <v>106</v>
      </c>
      <c r="E70" s="15" t="s">
        <v>107</v>
      </c>
      <c r="F70" s="13" t="s">
        <v>108</v>
      </c>
      <c r="G70" s="15" t="s">
        <v>109</v>
      </c>
      <c r="H70" s="13" t="s">
        <v>220</v>
      </c>
      <c r="I70" s="15" t="s">
        <v>221</v>
      </c>
      <c r="J70" s="15" t="s">
        <v>222</v>
      </c>
      <c r="K70" s="15" t="s">
        <v>223</v>
      </c>
      <c r="L70" s="13" t="s">
        <v>278</v>
      </c>
      <c r="M70" s="15" t="s">
        <v>279</v>
      </c>
      <c r="N70" s="13" t="s">
        <v>152</v>
      </c>
      <c r="O70" s="15"/>
      <c r="P70" s="15"/>
      <c r="Q70" s="15" t="s">
        <v>169</v>
      </c>
      <c r="R70" s="13" t="s">
        <v>170</v>
      </c>
      <c r="S70" s="13" t="s">
        <v>119</v>
      </c>
      <c r="T70" s="13" t="s">
        <v>120</v>
      </c>
      <c r="U70" s="14">
        <v>44378</v>
      </c>
      <c r="V70" s="14"/>
      <c r="W70" s="15"/>
      <c r="X70" s="15"/>
      <c r="Y70" s="13"/>
      <c r="Z70" s="15"/>
      <c r="AA70" s="15"/>
      <c r="AB70" s="15"/>
      <c r="AC70" s="13"/>
      <c r="AD70" s="15"/>
      <c r="AE70" s="15"/>
      <c r="AF70" s="15"/>
      <c r="AG70" s="13"/>
      <c r="AH70" s="15"/>
      <c r="AI70" s="15"/>
      <c r="AJ70" s="15"/>
      <c r="AK70" s="13"/>
      <c r="AL70" s="15"/>
      <c r="AM70" s="15"/>
      <c r="AN70" s="13"/>
      <c r="AO70" s="13"/>
    </row>
    <row r="71" spans="1:41" ht="60" x14ac:dyDescent="0.25">
      <c r="A71" s="13" t="s">
        <v>148</v>
      </c>
      <c r="B71" s="13" t="s">
        <v>105</v>
      </c>
      <c r="C71" s="14">
        <v>44330.65625</v>
      </c>
      <c r="D71" s="13" t="s">
        <v>106</v>
      </c>
      <c r="E71" s="15" t="s">
        <v>107</v>
      </c>
      <c r="F71" s="13" t="s">
        <v>108</v>
      </c>
      <c r="G71" s="15" t="s">
        <v>109</v>
      </c>
      <c r="H71" s="13" t="s">
        <v>220</v>
      </c>
      <c r="I71" s="15" t="s">
        <v>221</v>
      </c>
      <c r="J71" s="15" t="s">
        <v>222</v>
      </c>
      <c r="K71" s="15" t="s">
        <v>223</v>
      </c>
      <c r="L71" s="13" t="s">
        <v>224</v>
      </c>
      <c r="M71" s="15" t="s">
        <v>225</v>
      </c>
      <c r="N71" s="13" t="s">
        <v>116</v>
      </c>
      <c r="O71" s="15"/>
      <c r="P71" s="15"/>
      <c r="Q71" s="15" t="s">
        <v>173</v>
      </c>
      <c r="R71" s="13" t="s">
        <v>174</v>
      </c>
      <c r="S71" s="13" t="s">
        <v>119</v>
      </c>
      <c r="T71" s="13" t="s">
        <v>149</v>
      </c>
      <c r="U71" s="14">
        <v>41262</v>
      </c>
      <c r="V71" s="14">
        <v>44347</v>
      </c>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245</v>
      </c>
      <c r="B72" s="13" t="s">
        <v>105</v>
      </c>
      <c r="C72" s="14">
        <v>44568.349305555559</v>
      </c>
      <c r="D72" s="13" t="s">
        <v>106</v>
      </c>
      <c r="E72" s="15" t="s">
        <v>107</v>
      </c>
      <c r="F72" s="13" t="s">
        <v>108</v>
      </c>
      <c r="G72" s="15" t="s">
        <v>109</v>
      </c>
      <c r="H72" s="13" t="s">
        <v>220</v>
      </c>
      <c r="I72" s="15" t="s">
        <v>221</v>
      </c>
      <c r="J72" s="15" t="s">
        <v>222</v>
      </c>
      <c r="K72" s="15" t="s">
        <v>223</v>
      </c>
      <c r="L72" s="13" t="s">
        <v>224</v>
      </c>
      <c r="M72" s="15" t="s">
        <v>225</v>
      </c>
      <c r="N72" s="13" t="s">
        <v>116</v>
      </c>
      <c r="O72" s="15"/>
      <c r="P72" s="15"/>
      <c r="Q72" s="15" t="s">
        <v>173</v>
      </c>
      <c r="R72" s="13" t="s">
        <v>174</v>
      </c>
      <c r="S72" s="13" t="s">
        <v>119</v>
      </c>
      <c r="T72" s="13" t="s">
        <v>120</v>
      </c>
      <c r="U72" s="14">
        <v>44348</v>
      </c>
      <c r="V72" s="14">
        <v>44377</v>
      </c>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245</v>
      </c>
      <c r="B73" s="13" t="s">
        <v>229</v>
      </c>
      <c r="C73" s="14">
        <v>44568.35</v>
      </c>
      <c r="D73" s="13" t="s">
        <v>106</v>
      </c>
      <c r="E73" s="15" t="s">
        <v>107</v>
      </c>
      <c r="F73" s="13" t="s">
        <v>108</v>
      </c>
      <c r="G73" s="15" t="s">
        <v>109</v>
      </c>
      <c r="H73" s="13" t="s">
        <v>220</v>
      </c>
      <c r="I73" s="15" t="s">
        <v>221</v>
      </c>
      <c r="J73" s="15" t="s">
        <v>222</v>
      </c>
      <c r="K73" s="15" t="s">
        <v>223</v>
      </c>
      <c r="L73" s="13" t="s">
        <v>224</v>
      </c>
      <c r="M73" s="15" t="s">
        <v>225</v>
      </c>
      <c r="N73" s="13" t="s">
        <v>116</v>
      </c>
      <c r="O73" s="15"/>
      <c r="P73" s="15"/>
      <c r="Q73" s="15" t="s">
        <v>173</v>
      </c>
      <c r="R73" s="13" t="s">
        <v>174</v>
      </c>
      <c r="S73" s="13" t="s">
        <v>119</v>
      </c>
      <c r="T73" s="13" t="s">
        <v>120</v>
      </c>
      <c r="U73" s="14">
        <v>44378</v>
      </c>
      <c r="V73" s="14"/>
      <c r="W73" s="15"/>
      <c r="X73" s="15"/>
      <c r="Y73" s="13"/>
      <c r="Z73" s="15"/>
      <c r="AA73" s="15"/>
      <c r="AB73" s="15"/>
      <c r="AC73" s="13"/>
      <c r="AD73" s="15"/>
      <c r="AE73" s="15"/>
      <c r="AF73" s="15"/>
      <c r="AG73" s="13"/>
      <c r="AH73" s="15"/>
      <c r="AI73" s="15"/>
      <c r="AJ73" s="15"/>
      <c r="AK73" s="13"/>
      <c r="AL73" s="15"/>
      <c r="AM73" s="15"/>
      <c r="AN73" s="13"/>
      <c r="AO73" s="13"/>
    </row>
    <row r="74" spans="1:41" ht="60" x14ac:dyDescent="0.25">
      <c r="A74" s="13" t="s">
        <v>148</v>
      </c>
      <c r="B74" s="13" t="s">
        <v>105</v>
      </c>
      <c r="C74" s="14">
        <v>44330.661805555559</v>
      </c>
      <c r="D74" s="13" t="s">
        <v>106</v>
      </c>
      <c r="E74" s="15" t="s">
        <v>107</v>
      </c>
      <c r="F74" s="13" t="s">
        <v>108</v>
      </c>
      <c r="G74" s="15" t="s">
        <v>109</v>
      </c>
      <c r="H74" s="13" t="s">
        <v>220</v>
      </c>
      <c r="I74" s="15" t="s">
        <v>221</v>
      </c>
      <c r="J74" s="15" t="s">
        <v>222</v>
      </c>
      <c r="K74" s="15" t="s">
        <v>223</v>
      </c>
      <c r="L74" s="13" t="s">
        <v>278</v>
      </c>
      <c r="M74" s="15" t="s">
        <v>279</v>
      </c>
      <c r="N74" s="13" t="s">
        <v>152</v>
      </c>
      <c r="O74" s="15"/>
      <c r="P74" s="15"/>
      <c r="Q74" s="15" t="s">
        <v>173</v>
      </c>
      <c r="R74" s="13" t="s">
        <v>174</v>
      </c>
      <c r="S74" s="13" t="s">
        <v>119</v>
      </c>
      <c r="T74" s="13" t="s">
        <v>149</v>
      </c>
      <c r="U74" s="14">
        <v>41262</v>
      </c>
      <c r="V74" s="14">
        <v>44347</v>
      </c>
      <c r="W74" s="15"/>
      <c r="X74" s="15"/>
      <c r="Y74" s="13"/>
      <c r="Z74" s="15"/>
      <c r="AA74" s="15"/>
      <c r="AB74" s="15"/>
      <c r="AC74" s="13"/>
      <c r="AD74" s="15"/>
      <c r="AE74" s="15"/>
      <c r="AF74" s="15"/>
      <c r="AG74" s="13"/>
      <c r="AH74" s="15"/>
      <c r="AI74" s="15"/>
      <c r="AJ74" s="15"/>
      <c r="AK74" s="13"/>
      <c r="AL74" s="15"/>
      <c r="AM74" s="15"/>
      <c r="AN74" s="13"/>
      <c r="AO74" s="13"/>
    </row>
    <row r="75" spans="1:41" ht="60" x14ac:dyDescent="0.25">
      <c r="A75" s="13" t="s">
        <v>245</v>
      </c>
      <c r="B75" s="13" t="s">
        <v>105</v>
      </c>
      <c r="C75" s="14">
        <v>44568.350694444445</v>
      </c>
      <c r="D75" s="13" t="s">
        <v>106</v>
      </c>
      <c r="E75" s="15" t="s">
        <v>107</v>
      </c>
      <c r="F75" s="13" t="s">
        <v>108</v>
      </c>
      <c r="G75" s="15" t="s">
        <v>109</v>
      </c>
      <c r="H75" s="13" t="s">
        <v>220</v>
      </c>
      <c r="I75" s="15" t="s">
        <v>221</v>
      </c>
      <c r="J75" s="15" t="s">
        <v>222</v>
      </c>
      <c r="K75" s="15" t="s">
        <v>223</v>
      </c>
      <c r="L75" s="13" t="s">
        <v>278</v>
      </c>
      <c r="M75" s="15" t="s">
        <v>279</v>
      </c>
      <c r="N75" s="13" t="s">
        <v>152</v>
      </c>
      <c r="O75" s="15"/>
      <c r="P75" s="15"/>
      <c r="Q75" s="15" t="s">
        <v>173</v>
      </c>
      <c r="R75" s="13" t="s">
        <v>174</v>
      </c>
      <c r="S75" s="13" t="s">
        <v>119</v>
      </c>
      <c r="T75" s="13" t="s">
        <v>120</v>
      </c>
      <c r="U75" s="14">
        <v>44348</v>
      </c>
      <c r="V75" s="14">
        <v>44377</v>
      </c>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245</v>
      </c>
      <c r="B76" s="13" t="s">
        <v>229</v>
      </c>
      <c r="C76" s="14">
        <v>44568.347222222219</v>
      </c>
      <c r="D76" s="13" t="s">
        <v>106</v>
      </c>
      <c r="E76" s="15" t="s">
        <v>107</v>
      </c>
      <c r="F76" s="13" t="s">
        <v>108</v>
      </c>
      <c r="G76" s="15" t="s">
        <v>109</v>
      </c>
      <c r="H76" s="13" t="s">
        <v>220</v>
      </c>
      <c r="I76" s="15" t="s">
        <v>221</v>
      </c>
      <c r="J76" s="15" t="s">
        <v>222</v>
      </c>
      <c r="K76" s="15" t="s">
        <v>223</v>
      </c>
      <c r="L76" s="13" t="s">
        <v>278</v>
      </c>
      <c r="M76" s="15" t="s">
        <v>279</v>
      </c>
      <c r="N76" s="13" t="s">
        <v>152</v>
      </c>
      <c r="O76" s="15"/>
      <c r="P76" s="15"/>
      <c r="Q76" s="15" t="s">
        <v>173</v>
      </c>
      <c r="R76" s="13" t="s">
        <v>174</v>
      </c>
      <c r="S76" s="13" t="s">
        <v>119</v>
      </c>
      <c r="T76" s="13" t="s">
        <v>120</v>
      </c>
      <c r="U76" s="14">
        <v>44378</v>
      </c>
      <c r="V76" s="14"/>
      <c r="W76" s="15"/>
      <c r="X76" s="15"/>
      <c r="Y76" s="13"/>
      <c r="Z76" s="15"/>
      <c r="AA76" s="15"/>
      <c r="AB76" s="15"/>
      <c r="AC76" s="13"/>
      <c r="AD76" s="15"/>
      <c r="AE76" s="15"/>
      <c r="AF76" s="15"/>
      <c r="AG76" s="13"/>
      <c r="AH76" s="15"/>
      <c r="AI76" s="15"/>
      <c r="AJ76" s="15"/>
      <c r="AK76" s="13"/>
      <c r="AL76" s="15"/>
      <c r="AM76" s="15"/>
      <c r="AN76" s="13"/>
      <c r="AO76" s="13"/>
    </row>
    <row r="77" spans="1:41" ht="60" x14ac:dyDescent="0.25">
      <c r="A77" s="13" t="s">
        <v>148</v>
      </c>
      <c r="B77" s="13" t="s">
        <v>229</v>
      </c>
      <c r="C77" s="14">
        <v>44357.461805555555</v>
      </c>
      <c r="D77" s="13" t="s">
        <v>106</v>
      </c>
      <c r="E77" s="15" t="s">
        <v>107</v>
      </c>
      <c r="F77" s="13" t="s">
        <v>108</v>
      </c>
      <c r="G77" s="15" t="s">
        <v>109</v>
      </c>
      <c r="H77" s="13" t="s">
        <v>220</v>
      </c>
      <c r="I77" s="15" t="s">
        <v>221</v>
      </c>
      <c r="J77" s="15" t="s">
        <v>222</v>
      </c>
      <c r="K77" s="15" t="s">
        <v>223</v>
      </c>
      <c r="L77" s="13" t="s">
        <v>224</v>
      </c>
      <c r="M77" s="15" t="s">
        <v>225</v>
      </c>
      <c r="N77" s="13" t="s">
        <v>116</v>
      </c>
      <c r="O77" s="15"/>
      <c r="P77" s="15"/>
      <c r="Q77" s="15" t="s">
        <v>371</v>
      </c>
      <c r="R77" s="13" t="s">
        <v>372</v>
      </c>
      <c r="S77" s="13" t="s">
        <v>188</v>
      </c>
      <c r="T77" s="13" t="s">
        <v>120</v>
      </c>
      <c r="U77" s="14">
        <v>44162</v>
      </c>
      <c r="V77" s="14">
        <v>44377</v>
      </c>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245</v>
      </c>
      <c r="B78" s="13" t="s">
        <v>105</v>
      </c>
      <c r="C78" s="14">
        <v>44469.367361111108</v>
      </c>
      <c r="D78" s="13" t="s">
        <v>106</v>
      </c>
      <c r="E78" s="15" t="s">
        <v>107</v>
      </c>
      <c r="F78" s="13" t="s">
        <v>108</v>
      </c>
      <c r="G78" s="15" t="s">
        <v>109</v>
      </c>
      <c r="H78" s="13" t="s">
        <v>220</v>
      </c>
      <c r="I78" s="15" t="s">
        <v>221</v>
      </c>
      <c r="J78" s="15" t="s">
        <v>222</v>
      </c>
      <c r="K78" s="15" t="s">
        <v>223</v>
      </c>
      <c r="L78" s="13" t="s">
        <v>224</v>
      </c>
      <c r="M78" s="15" t="s">
        <v>225</v>
      </c>
      <c r="N78" s="13" t="s">
        <v>116</v>
      </c>
      <c r="O78" s="15"/>
      <c r="P78" s="15"/>
      <c r="Q78" s="15" t="s">
        <v>371</v>
      </c>
      <c r="R78" s="13" t="s">
        <v>372</v>
      </c>
      <c r="S78" s="13" t="s">
        <v>188</v>
      </c>
      <c r="T78" s="13" t="s">
        <v>120</v>
      </c>
      <c r="U78" s="14">
        <v>44378</v>
      </c>
      <c r="V78" s="14">
        <v>44439</v>
      </c>
      <c r="W78" s="15"/>
      <c r="X78" s="15"/>
      <c r="Y78" s="13"/>
      <c r="Z78" s="15"/>
      <c r="AA78" s="15"/>
      <c r="AB78" s="15"/>
      <c r="AC78" s="13"/>
      <c r="AD78" s="15"/>
      <c r="AE78" s="15"/>
      <c r="AF78" s="15"/>
      <c r="AG78" s="13"/>
      <c r="AH78" s="15"/>
      <c r="AI78" s="15"/>
      <c r="AJ78" s="15"/>
      <c r="AK78" s="13"/>
      <c r="AL78" s="15"/>
      <c r="AM78" s="15"/>
      <c r="AN78" s="13"/>
      <c r="AO78" s="13"/>
    </row>
    <row r="79" spans="1:41" ht="60" x14ac:dyDescent="0.25">
      <c r="A79" s="13" t="s">
        <v>305</v>
      </c>
      <c r="B79" s="13" t="s">
        <v>105</v>
      </c>
      <c r="C79" s="14">
        <v>45810.415277777778</v>
      </c>
      <c r="D79" s="13" t="s">
        <v>106</v>
      </c>
      <c r="E79" s="15" t="s">
        <v>107</v>
      </c>
      <c r="F79" s="13" t="s">
        <v>108</v>
      </c>
      <c r="G79" s="15" t="s">
        <v>109</v>
      </c>
      <c r="H79" s="13" t="s">
        <v>220</v>
      </c>
      <c r="I79" s="15" t="s">
        <v>221</v>
      </c>
      <c r="J79" s="15" t="s">
        <v>222</v>
      </c>
      <c r="K79" s="15" t="s">
        <v>223</v>
      </c>
      <c r="L79" s="13" t="s">
        <v>224</v>
      </c>
      <c r="M79" s="15" t="s">
        <v>225</v>
      </c>
      <c r="N79" s="13" t="s">
        <v>116</v>
      </c>
      <c r="O79" s="15"/>
      <c r="P79" s="15"/>
      <c r="Q79" s="15" t="s">
        <v>371</v>
      </c>
      <c r="R79" s="13" t="s">
        <v>372</v>
      </c>
      <c r="S79" s="13" t="s">
        <v>188</v>
      </c>
      <c r="T79" s="13" t="s">
        <v>120</v>
      </c>
      <c r="U79" s="14">
        <v>44440</v>
      </c>
      <c r="V79" s="14"/>
      <c r="W79" s="15"/>
      <c r="X79" s="15"/>
      <c r="Y79" s="13"/>
      <c r="Z79" s="15"/>
      <c r="AA79" s="15"/>
      <c r="AB79" s="15"/>
      <c r="AC79" s="13"/>
      <c r="AD79" s="15"/>
      <c r="AE79" s="15"/>
      <c r="AF79" s="15"/>
      <c r="AG79" s="13"/>
      <c r="AH79" s="15"/>
      <c r="AI79" s="15"/>
      <c r="AJ79" s="15"/>
      <c r="AK79" s="13"/>
      <c r="AL79" s="15"/>
      <c r="AM79" s="15"/>
      <c r="AN79" s="13"/>
      <c r="AO79" s="13"/>
    </row>
    <row r="80" spans="1:41" ht="60" x14ac:dyDescent="0.25">
      <c r="A80" s="13" t="s">
        <v>148</v>
      </c>
      <c r="B80" s="13" t="s">
        <v>229</v>
      </c>
      <c r="C80" s="14">
        <v>44357.560416666667</v>
      </c>
      <c r="D80" s="13" t="s">
        <v>106</v>
      </c>
      <c r="E80" s="15" t="s">
        <v>107</v>
      </c>
      <c r="F80" s="13" t="s">
        <v>108</v>
      </c>
      <c r="G80" s="15" t="s">
        <v>109</v>
      </c>
      <c r="H80" s="13" t="s">
        <v>220</v>
      </c>
      <c r="I80" s="15" t="s">
        <v>221</v>
      </c>
      <c r="J80" s="15" t="s">
        <v>222</v>
      </c>
      <c r="K80" s="15" t="s">
        <v>223</v>
      </c>
      <c r="L80" s="13" t="s">
        <v>278</v>
      </c>
      <c r="M80" s="15" t="s">
        <v>279</v>
      </c>
      <c r="N80" s="13" t="s">
        <v>152</v>
      </c>
      <c r="O80" s="15"/>
      <c r="P80" s="15"/>
      <c r="Q80" s="15" t="s">
        <v>371</v>
      </c>
      <c r="R80" s="13" t="s">
        <v>372</v>
      </c>
      <c r="S80" s="13" t="s">
        <v>188</v>
      </c>
      <c r="T80" s="13" t="s">
        <v>120</v>
      </c>
      <c r="U80" s="14">
        <v>44162</v>
      </c>
      <c r="V80" s="14">
        <v>44377</v>
      </c>
      <c r="W80" s="15"/>
      <c r="X80" s="15"/>
      <c r="Y80" s="13"/>
      <c r="Z80" s="15"/>
      <c r="AA80" s="15"/>
      <c r="AB80" s="15"/>
      <c r="AC80" s="13"/>
      <c r="AD80" s="15"/>
      <c r="AE80" s="15"/>
      <c r="AF80" s="15"/>
      <c r="AG80" s="13"/>
      <c r="AH80" s="15"/>
      <c r="AI80" s="15"/>
      <c r="AJ80" s="15"/>
      <c r="AK80" s="13"/>
      <c r="AL80" s="15"/>
      <c r="AM80" s="15"/>
      <c r="AN80" s="13"/>
      <c r="AO80" s="13"/>
    </row>
    <row r="81" spans="1:41" ht="60" x14ac:dyDescent="0.25">
      <c r="A81" s="13" t="s">
        <v>305</v>
      </c>
      <c r="B81" s="13" t="s">
        <v>105</v>
      </c>
      <c r="C81" s="14">
        <v>45810.43472222222</v>
      </c>
      <c r="D81" s="13" t="s">
        <v>106</v>
      </c>
      <c r="E81" s="15" t="s">
        <v>107</v>
      </c>
      <c r="F81" s="13" t="s">
        <v>108</v>
      </c>
      <c r="G81" s="15" t="s">
        <v>109</v>
      </c>
      <c r="H81" s="13" t="s">
        <v>220</v>
      </c>
      <c r="I81" s="15" t="s">
        <v>221</v>
      </c>
      <c r="J81" s="15" t="s">
        <v>222</v>
      </c>
      <c r="K81" s="15" t="s">
        <v>223</v>
      </c>
      <c r="L81" s="13" t="s">
        <v>278</v>
      </c>
      <c r="M81" s="15" t="s">
        <v>279</v>
      </c>
      <c r="N81" s="13" t="s">
        <v>152</v>
      </c>
      <c r="O81" s="15"/>
      <c r="P81" s="15"/>
      <c r="Q81" s="15" t="s">
        <v>371</v>
      </c>
      <c r="R81" s="13" t="s">
        <v>372</v>
      </c>
      <c r="S81" s="13" t="s">
        <v>188</v>
      </c>
      <c r="T81" s="13" t="s">
        <v>120</v>
      </c>
      <c r="U81" s="14">
        <v>44378</v>
      </c>
      <c r="V81" s="14"/>
      <c r="W81" s="15"/>
      <c r="X81" s="15"/>
      <c r="Y81" s="13"/>
      <c r="Z81" s="15"/>
      <c r="AA81" s="15"/>
      <c r="AB81" s="15"/>
      <c r="AC81" s="13"/>
      <c r="AD81" s="15"/>
      <c r="AE81" s="15"/>
      <c r="AF81" s="15"/>
      <c r="AG81" s="13"/>
      <c r="AH81" s="15"/>
      <c r="AI81" s="15"/>
      <c r="AJ81" s="15"/>
      <c r="AK81" s="13"/>
      <c r="AL81" s="15"/>
      <c r="AM81" s="15"/>
      <c r="AN81" s="13"/>
      <c r="AO81" s="13"/>
    </row>
    <row r="82" spans="1:41" ht="60" x14ac:dyDescent="0.25">
      <c r="A82" s="13" t="s">
        <v>148</v>
      </c>
      <c r="B82" s="13" t="s">
        <v>229</v>
      </c>
      <c r="C82" s="14">
        <v>44357.462500000001</v>
      </c>
      <c r="D82" s="13" t="s">
        <v>106</v>
      </c>
      <c r="E82" s="15" t="s">
        <v>107</v>
      </c>
      <c r="F82" s="13" t="s">
        <v>108</v>
      </c>
      <c r="G82" s="15" t="s">
        <v>109</v>
      </c>
      <c r="H82" s="13" t="s">
        <v>220</v>
      </c>
      <c r="I82" s="15" t="s">
        <v>221</v>
      </c>
      <c r="J82" s="15" t="s">
        <v>222</v>
      </c>
      <c r="K82" s="15" t="s">
        <v>223</v>
      </c>
      <c r="L82" s="13" t="s">
        <v>224</v>
      </c>
      <c r="M82" s="15" t="s">
        <v>225</v>
      </c>
      <c r="N82" s="13" t="s">
        <v>116</v>
      </c>
      <c r="O82" s="15"/>
      <c r="P82" s="15"/>
      <c r="Q82" s="15" t="s">
        <v>401</v>
      </c>
      <c r="R82" s="13" t="s">
        <v>402</v>
      </c>
      <c r="S82" s="13" t="s">
        <v>188</v>
      </c>
      <c r="T82" s="13" t="s">
        <v>120</v>
      </c>
      <c r="U82" s="14">
        <v>44162</v>
      </c>
      <c r="V82" s="14">
        <v>44377</v>
      </c>
      <c r="W82" s="15"/>
      <c r="X82" s="15"/>
      <c r="Y82" s="13"/>
      <c r="Z82" s="15"/>
      <c r="AA82" s="15"/>
      <c r="AB82" s="15"/>
      <c r="AC82" s="13"/>
      <c r="AD82" s="15"/>
      <c r="AE82" s="15"/>
      <c r="AF82" s="15"/>
      <c r="AG82" s="13"/>
      <c r="AH82" s="15"/>
      <c r="AI82" s="15"/>
      <c r="AJ82" s="15"/>
      <c r="AK82" s="13"/>
      <c r="AL82" s="15"/>
      <c r="AM82" s="15"/>
      <c r="AN82" s="13"/>
      <c r="AO82" s="13"/>
    </row>
    <row r="83" spans="1:41" ht="60" x14ac:dyDescent="0.25">
      <c r="A83" s="13" t="s">
        <v>245</v>
      </c>
      <c r="B83" s="13" t="s">
        <v>105</v>
      </c>
      <c r="C83" s="14">
        <v>44469.366666666669</v>
      </c>
      <c r="D83" s="13" t="s">
        <v>106</v>
      </c>
      <c r="E83" s="15" t="s">
        <v>107</v>
      </c>
      <c r="F83" s="13" t="s">
        <v>108</v>
      </c>
      <c r="G83" s="15" t="s">
        <v>109</v>
      </c>
      <c r="H83" s="13" t="s">
        <v>220</v>
      </c>
      <c r="I83" s="15" t="s">
        <v>221</v>
      </c>
      <c r="J83" s="15" t="s">
        <v>222</v>
      </c>
      <c r="K83" s="15" t="s">
        <v>223</v>
      </c>
      <c r="L83" s="13" t="s">
        <v>224</v>
      </c>
      <c r="M83" s="15" t="s">
        <v>225</v>
      </c>
      <c r="N83" s="13" t="s">
        <v>116</v>
      </c>
      <c r="O83" s="15"/>
      <c r="P83" s="15"/>
      <c r="Q83" s="15" t="s">
        <v>401</v>
      </c>
      <c r="R83" s="13" t="s">
        <v>402</v>
      </c>
      <c r="S83" s="13" t="s">
        <v>188</v>
      </c>
      <c r="T83" s="13" t="s">
        <v>120</v>
      </c>
      <c r="U83" s="14">
        <v>44378</v>
      </c>
      <c r="V83" s="14">
        <v>44439</v>
      </c>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305</v>
      </c>
      <c r="B84" s="13" t="s">
        <v>105</v>
      </c>
      <c r="C84" s="14">
        <v>45810.430555555555</v>
      </c>
      <c r="D84" s="13" t="s">
        <v>106</v>
      </c>
      <c r="E84" s="15" t="s">
        <v>107</v>
      </c>
      <c r="F84" s="13" t="s">
        <v>108</v>
      </c>
      <c r="G84" s="15" t="s">
        <v>109</v>
      </c>
      <c r="H84" s="13" t="s">
        <v>220</v>
      </c>
      <c r="I84" s="15" t="s">
        <v>221</v>
      </c>
      <c r="J84" s="15" t="s">
        <v>222</v>
      </c>
      <c r="K84" s="15" t="s">
        <v>223</v>
      </c>
      <c r="L84" s="13" t="s">
        <v>224</v>
      </c>
      <c r="M84" s="15" t="s">
        <v>225</v>
      </c>
      <c r="N84" s="13" t="s">
        <v>116</v>
      </c>
      <c r="O84" s="15"/>
      <c r="P84" s="15"/>
      <c r="Q84" s="15" t="s">
        <v>401</v>
      </c>
      <c r="R84" s="13" t="s">
        <v>402</v>
      </c>
      <c r="S84" s="13" t="s">
        <v>188</v>
      </c>
      <c r="T84" s="13" t="s">
        <v>120</v>
      </c>
      <c r="U84" s="14">
        <v>44440</v>
      </c>
      <c r="V84" s="14"/>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148</v>
      </c>
      <c r="B85" s="13" t="s">
        <v>229</v>
      </c>
      <c r="C85" s="14">
        <v>44357.567361111112</v>
      </c>
      <c r="D85" s="13" t="s">
        <v>106</v>
      </c>
      <c r="E85" s="15" t="s">
        <v>107</v>
      </c>
      <c r="F85" s="13" t="s">
        <v>108</v>
      </c>
      <c r="G85" s="15" t="s">
        <v>109</v>
      </c>
      <c r="H85" s="13" t="s">
        <v>220</v>
      </c>
      <c r="I85" s="15" t="s">
        <v>221</v>
      </c>
      <c r="J85" s="15" t="s">
        <v>222</v>
      </c>
      <c r="K85" s="15" t="s">
        <v>223</v>
      </c>
      <c r="L85" s="13" t="s">
        <v>278</v>
      </c>
      <c r="M85" s="15" t="s">
        <v>279</v>
      </c>
      <c r="N85" s="13" t="s">
        <v>152</v>
      </c>
      <c r="O85" s="15"/>
      <c r="P85" s="15"/>
      <c r="Q85" s="15" t="s">
        <v>401</v>
      </c>
      <c r="R85" s="13" t="s">
        <v>402</v>
      </c>
      <c r="S85" s="13" t="s">
        <v>188</v>
      </c>
      <c r="T85" s="13" t="s">
        <v>120</v>
      </c>
      <c r="U85" s="14">
        <v>44162</v>
      </c>
      <c r="V85" s="14">
        <v>44377</v>
      </c>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305</v>
      </c>
      <c r="B86" s="13" t="s">
        <v>105</v>
      </c>
      <c r="C86" s="14">
        <v>45810.436111111114</v>
      </c>
      <c r="D86" s="13" t="s">
        <v>106</v>
      </c>
      <c r="E86" s="15" t="s">
        <v>107</v>
      </c>
      <c r="F86" s="13" t="s">
        <v>108</v>
      </c>
      <c r="G86" s="15" t="s">
        <v>109</v>
      </c>
      <c r="H86" s="13" t="s">
        <v>220</v>
      </c>
      <c r="I86" s="15" t="s">
        <v>221</v>
      </c>
      <c r="J86" s="15" t="s">
        <v>222</v>
      </c>
      <c r="K86" s="15" t="s">
        <v>223</v>
      </c>
      <c r="L86" s="13" t="s">
        <v>278</v>
      </c>
      <c r="M86" s="15" t="s">
        <v>279</v>
      </c>
      <c r="N86" s="13" t="s">
        <v>152</v>
      </c>
      <c r="O86" s="15"/>
      <c r="P86" s="15"/>
      <c r="Q86" s="15" t="s">
        <v>401</v>
      </c>
      <c r="R86" s="13" t="s">
        <v>402</v>
      </c>
      <c r="S86" s="13" t="s">
        <v>188</v>
      </c>
      <c r="T86" s="13" t="s">
        <v>120</v>
      </c>
      <c r="U86" s="14">
        <v>44378</v>
      </c>
      <c r="V86" s="14"/>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148</v>
      </c>
      <c r="B87" s="13" t="s">
        <v>229</v>
      </c>
      <c r="C87" s="14">
        <v>44357.488194444442</v>
      </c>
      <c r="D87" s="13" t="s">
        <v>106</v>
      </c>
      <c r="E87" s="15" t="s">
        <v>107</v>
      </c>
      <c r="F87" s="13" t="s">
        <v>108</v>
      </c>
      <c r="G87" s="15" t="s">
        <v>109</v>
      </c>
      <c r="H87" s="13" t="s">
        <v>220</v>
      </c>
      <c r="I87" s="15" t="s">
        <v>221</v>
      </c>
      <c r="J87" s="15" t="s">
        <v>222</v>
      </c>
      <c r="K87" s="15" t="s">
        <v>223</v>
      </c>
      <c r="L87" s="13" t="s">
        <v>224</v>
      </c>
      <c r="M87" s="15" t="s">
        <v>225</v>
      </c>
      <c r="N87" s="13" t="s">
        <v>116</v>
      </c>
      <c r="O87" s="15"/>
      <c r="P87" s="15"/>
      <c r="Q87" s="15" t="s">
        <v>430</v>
      </c>
      <c r="R87" s="13" t="s">
        <v>431</v>
      </c>
      <c r="S87" s="13" t="s">
        <v>188</v>
      </c>
      <c r="T87" s="13" t="s">
        <v>120</v>
      </c>
      <c r="U87" s="14">
        <v>44162</v>
      </c>
      <c r="V87" s="14">
        <v>44377</v>
      </c>
      <c r="W87" s="15"/>
      <c r="X87" s="15"/>
      <c r="Y87" s="13"/>
      <c r="Z87" s="15"/>
      <c r="AA87" s="15"/>
      <c r="AB87" s="15"/>
      <c r="AC87" s="13"/>
      <c r="AD87" s="15"/>
      <c r="AE87" s="15"/>
      <c r="AF87" s="15"/>
      <c r="AG87" s="13"/>
      <c r="AH87" s="15"/>
      <c r="AI87" s="15"/>
      <c r="AJ87" s="15"/>
      <c r="AK87" s="13"/>
      <c r="AL87" s="15"/>
      <c r="AM87" s="15"/>
      <c r="AN87" s="13"/>
      <c r="AO87" s="13"/>
    </row>
    <row r="88" spans="1:41" ht="60" x14ac:dyDescent="0.25">
      <c r="A88" s="13" t="s">
        <v>245</v>
      </c>
      <c r="B88" s="13" t="s">
        <v>105</v>
      </c>
      <c r="C88" s="14">
        <v>44469.365972222222</v>
      </c>
      <c r="D88" s="13" t="s">
        <v>106</v>
      </c>
      <c r="E88" s="15" t="s">
        <v>107</v>
      </c>
      <c r="F88" s="13" t="s">
        <v>108</v>
      </c>
      <c r="G88" s="15" t="s">
        <v>109</v>
      </c>
      <c r="H88" s="13" t="s">
        <v>220</v>
      </c>
      <c r="I88" s="15" t="s">
        <v>221</v>
      </c>
      <c r="J88" s="15" t="s">
        <v>222</v>
      </c>
      <c r="K88" s="15" t="s">
        <v>223</v>
      </c>
      <c r="L88" s="13" t="s">
        <v>224</v>
      </c>
      <c r="M88" s="15" t="s">
        <v>225</v>
      </c>
      <c r="N88" s="13" t="s">
        <v>116</v>
      </c>
      <c r="O88" s="15"/>
      <c r="P88" s="15"/>
      <c r="Q88" s="15" t="s">
        <v>430</v>
      </c>
      <c r="R88" s="13" t="s">
        <v>431</v>
      </c>
      <c r="S88" s="13" t="s">
        <v>188</v>
      </c>
      <c r="T88" s="13" t="s">
        <v>120</v>
      </c>
      <c r="U88" s="14">
        <v>44378</v>
      </c>
      <c r="V88" s="14">
        <v>44439</v>
      </c>
      <c r="W88" s="15"/>
      <c r="X88" s="15"/>
      <c r="Y88" s="13"/>
      <c r="Z88" s="15"/>
      <c r="AA88" s="15"/>
      <c r="AB88" s="15"/>
      <c r="AC88" s="13"/>
      <c r="AD88" s="15"/>
      <c r="AE88" s="15"/>
      <c r="AF88" s="15"/>
      <c r="AG88" s="13"/>
      <c r="AH88" s="15"/>
      <c r="AI88" s="15"/>
      <c r="AJ88" s="15"/>
      <c r="AK88" s="13"/>
      <c r="AL88" s="15"/>
      <c r="AM88" s="15"/>
      <c r="AN88" s="13"/>
      <c r="AO88" s="13"/>
    </row>
    <row r="89" spans="1:41" ht="60" x14ac:dyDescent="0.25">
      <c r="A89" s="13" t="s">
        <v>305</v>
      </c>
      <c r="B89" s="13" t="s">
        <v>105</v>
      </c>
      <c r="C89" s="14">
        <v>45810.415972222225</v>
      </c>
      <c r="D89" s="13" t="s">
        <v>106</v>
      </c>
      <c r="E89" s="15" t="s">
        <v>107</v>
      </c>
      <c r="F89" s="13" t="s">
        <v>108</v>
      </c>
      <c r="G89" s="15" t="s">
        <v>109</v>
      </c>
      <c r="H89" s="13" t="s">
        <v>220</v>
      </c>
      <c r="I89" s="15" t="s">
        <v>221</v>
      </c>
      <c r="J89" s="15" t="s">
        <v>222</v>
      </c>
      <c r="K89" s="15" t="s">
        <v>223</v>
      </c>
      <c r="L89" s="13" t="s">
        <v>224</v>
      </c>
      <c r="M89" s="15" t="s">
        <v>225</v>
      </c>
      <c r="N89" s="13" t="s">
        <v>116</v>
      </c>
      <c r="O89" s="15"/>
      <c r="P89" s="15"/>
      <c r="Q89" s="15" t="s">
        <v>430</v>
      </c>
      <c r="R89" s="13" t="s">
        <v>431</v>
      </c>
      <c r="S89" s="13" t="s">
        <v>188</v>
      </c>
      <c r="T89" s="13" t="s">
        <v>120</v>
      </c>
      <c r="U89" s="14">
        <v>44440</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148</v>
      </c>
      <c r="B90" s="13" t="s">
        <v>229</v>
      </c>
      <c r="C90" s="14">
        <v>44357.568055555559</v>
      </c>
      <c r="D90" s="13" t="s">
        <v>106</v>
      </c>
      <c r="E90" s="15" t="s">
        <v>107</v>
      </c>
      <c r="F90" s="13" t="s">
        <v>108</v>
      </c>
      <c r="G90" s="15" t="s">
        <v>109</v>
      </c>
      <c r="H90" s="13" t="s">
        <v>220</v>
      </c>
      <c r="I90" s="15" t="s">
        <v>221</v>
      </c>
      <c r="J90" s="15" t="s">
        <v>222</v>
      </c>
      <c r="K90" s="15" t="s">
        <v>223</v>
      </c>
      <c r="L90" s="13" t="s">
        <v>278</v>
      </c>
      <c r="M90" s="15" t="s">
        <v>279</v>
      </c>
      <c r="N90" s="13" t="s">
        <v>152</v>
      </c>
      <c r="O90" s="15"/>
      <c r="P90" s="15"/>
      <c r="Q90" s="15" t="s">
        <v>430</v>
      </c>
      <c r="R90" s="13" t="s">
        <v>431</v>
      </c>
      <c r="S90" s="13" t="s">
        <v>188</v>
      </c>
      <c r="T90" s="13" t="s">
        <v>120</v>
      </c>
      <c r="U90" s="14">
        <v>44162</v>
      </c>
      <c r="V90" s="14">
        <v>44377</v>
      </c>
      <c r="W90" s="15"/>
      <c r="X90" s="15"/>
      <c r="Y90" s="13"/>
      <c r="Z90" s="15"/>
      <c r="AA90" s="15"/>
      <c r="AB90" s="15"/>
      <c r="AC90" s="13"/>
      <c r="AD90" s="15"/>
      <c r="AE90" s="15"/>
      <c r="AF90" s="15"/>
      <c r="AG90" s="13"/>
      <c r="AH90" s="15"/>
      <c r="AI90" s="15"/>
      <c r="AJ90" s="15"/>
      <c r="AK90" s="13"/>
      <c r="AL90" s="15"/>
      <c r="AM90" s="15"/>
      <c r="AN90" s="13"/>
      <c r="AO90" s="13"/>
    </row>
    <row r="91" spans="1:41" ht="60" x14ac:dyDescent="0.25">
      <c r="A91" s="13" t="s">
        <v>305</v>
      </c>
      <c r="B91" s="13" t="s">
        <v>105</v>
      </c>
      <c r="C91" s="14">
        <v>45810.435416666667</v>
      </c>
      <c r="D91" s="13" t="s">
        <v>106</v>
      </c>
      <c r="E91" s="15" t="s">
        <v>107</v>
      </c>
      <c r="F91" s="13" t="s">
        <v>108</v>
      </c>
      <c r="G91" s="15" t="s">
        <v>109</v>
      </c>
      <c r="H91" s="13" t="s">
        <v>220</v>
      </c>
      <c r="I91" s="15" t="s">
        <v>221</v>
      </c>
      <c r="J91" s="15" t="s">
        <v>222</v>
      </c>
      <c r="K91" s="15" t="s">
        <v>223</v>
      </c>
      <c r="L91" s="13" t="s">
        <v>278</v>
      </c>
      <c r="M91" s="15" t="s">
        <v>279</v>
      </c>
      <c r="N91" s="13" t="s">
        <v>152</v>
      </c>
      <c r="O91" s="15"/>
      <c r="P91" s="15"/>
      <c r="Q91" s="15" t="s">
        <v>430</v>
      </c>
      <c r="R91" s="13" t="s">
        <v>431</v>
      </c>
      <c r="S91" s="13" t="s">
        <v>188</v>
      </c>
      <c r="T91" s="13" t="s">
        <v>120</v>
      </c>
      <c r="U91" s="14">
        <v>44378</v>
      </c>
      <c r="V91" s="14"/>
      <c r="W91" s="15"/>
      <c r="X91" s="15"/>
      <c r="Y91" s="13"/>
      <c r="Z91" s="15"/>
      <c r="AA91" s="15"/>
      <c r="AB91" s="15"/>
      <c r="AC91" s="13"/>
      <c r="AD91" s="15"/>
      <c r="AE91" s="15"/>
      <c r="AF91" s="15"/>
      <c r="AG91" s="13"/>
      <c r="AH91" s="15"/>
      <c r="AI91" s="15"/>
      <c r="AJ91" s="15"/>
      <c r="AK91" s="13"/>
      <c r="AL91" s="15"/>
      <c r="AM91" s="15"/>
      <c r="AN91" s="13"/>
      <c r="AO91" s="13"/>
    </row>
    <row r="92" spans="1:41" ht="60" x14ac:dyDescent="0.25">
      <c r="A92" s="13" t="s">
        <v>459</v>
      </c>
      <c r="B92" s="13" t="s">
        <v>229</v>
      </c>
      <c r="C92" s="14">
        <v>43152.5</v>
      </c>
      <c r="D92" s="13" t="s">
        <v>106</v>
      </c>
      <c r="E92" s="15" t="s">
        <v>107</v>
      </c>
      <c r="F92" s="13" t="s">
        <v>108</v>
      </c>
      <c r="G92" s="15" t="s">
        <v>109</v>
      </c>
      <c r="H92" s="13" t="s">
        <v>220</v>
      </c>
      <c r="I92" s="15" t="s">
        <v>221</v>
      </c>
      <c r="J92" s="15" t="s">
        <v>222</v>
      </c>
      <c r="K92" s="15" t="s">
        <v>223</v>
      </c>
      <c r="L92" s="13" t="s">
        <v>224</v>
      </c>
      <c r="M92" s="15" t="s">
        <v>225</v>
      </c>
      <c r="N92" s="13" t="s">
        <v>116</v>
      </c>
      <c r="O92" s="15"/>
      <c r="P92" s="15"/>
      <c r="Q92" s="15" t="s">
        <v>186</v>
      </c>
      <c r="R92" s="13" t="s">
        <v>187</v>
      </c>
      <c r="S92" s="13" t="s">
        <v>188</v>
      </c>
      <c r="T92" s="13" t="s">
        <v>149</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459</v>
      </c>
      <c r="B93" s="13" t="s">
        <v>229</v>
      </c>
      <c r="C93" s="14">
        <v>43152.5</v>
      </c>
      <c r="D93" s="13" t="s">
        <v>106</v>
      </c>
      <c r="E93" s="15" t="s">
        <v>107</v>
      </c>
      <c r="F93" s="13" t="s">
        <v>108</v>
      </c>
      <c r="G93" s="15" t="s">
        <v>109</v>
      </c>
      <c r="H93" s="13" t="s">
        <v>220</v>
      </c>
      <c r="I93" s="15" t="s">
        <v>221</v>
      </c>
      <c r="J93" s="15" t="s">
        <v>222</v>
      </c>
      <c r="K93" s="15" t="s">
        <v>223</v>
      </c>
      <c r="L93" s="13" t="s">
        <v>278</v>
      </c>
      <c r="M93" s="15" t="s">
        <v>279</v>
      </c>
      <c r="N93" s="13" t="s">
        <v>152</v>
      </c>
      <c r="O93" s="15"/>
      <c r="P93" s="15"/>
      <c r="Q93" s="15" t="s">
        <v>186</v>
      </c>
      <c r="R93" s="13" t="s">
        <v>187</v>
      </c>
      <c r="S93" s="13" t="s">
        <v>188</v>
      </c>
      <c r="T93" s="13" t="s">
        <v>149</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245</v>
      </c>
      <c r="B94" s="13" t="s">
        <v>105</v>
      </c>
      <c r="C94" s="14">
        <v>44504.628472222219</v>
      </c>
      <c r="D94" s="13" t="s">
        <v>106</v>
      </c>
      <c r="E94" s="15" t="s">
        <v>107</v>
      </c>
      <c r="F94" s="13" t="s">
        <v>108</v>
      </c>
      <c r="G94" s="15" t="s">
        <v>109</v>
      </c>
      <c r="H94" s="13" t="s">
        <v>220</v>
      </c>
      <c r="I94" s="15" t="s">
        <v>221</v>
      </c>
      <c r="J94" s="15" t="s">
        <v>222</v>
      </c>
      <c r="K94" s="15" t="s">
        <v>223</v>
      </c>
      <c r="L94" s="13" t="s">
        <v>224</v>
      </c>
      <c r="M94" s="15" t="s">
        <v>225</v>
      </c>
      <c r="N94" s="13" t="s">
        <v>116</v>
      </c>
      <c r="O94" s="15"/>
      <c r="P94" s="15"/>
      <c r="Q94" s="15" t="s">
        <v>189</v>
      </c>
      <c r="R94" s="13" t="s">
        <v>190</v>
      </c>
      <c r="S94" s="13" t="s">
        <v>188</v>
      </c>
      <c r="T94" s="13" t="s">
        <v>120</v>
      </c>
      <c r="U94" s="14">
        <v>41262</v>
      </c>
      <c r="V94" s="14">
        <v>44377</v>
      </c>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245</v>
      </c>
      <c r="B95" s="13" t="s">
        <v>229</v>
      </c>
      <c r="C95" s="14">
        <v>44504.673611111109</v>
      </c>
      <c r="D95" s="13" t="s">
        <v>106</v>
      </c>
      <c r="E95" s="15" t="s">
        <v>107</v>
      </c>
      <c r="F95" s="13" t="s">
        <v>108</v>
      </c>
      <c r="G95" s="15" t="s">
        <v>109</v>
      </c>
      <c r="H95" s="13" t="s">
        <v>220</v>
      </c>
      <c r="I95" s="15" t="s">
        <v>221</v>
      </c>
      <c r="J95" s="15" t="s">
        <v>222</v>
      </c>
      <c r="K95" s="15" t="s">
        <v>223</v>
      </c>
      <c r="L95" s="13" t="s">
        <v>224</v>
      </c>
      <c r="M95" s="15" t="s">
        <v>225</v>
      </c>
      <c r="N95" s="13" t="s">
        <v>116</v>
      </c>
      <c r="O95" s="15"/>
      <c r="P95" s="15"/>
      <c r="Q95" s="15" t="s">
        <v>189</v>
      </c>
      <c r="R95" s="13" t="s">
        <v>190</v>
      </c>
      <c r="S95" s="13" t="s">
        <v>188</v>
      </c>
      <c r="T95" s="13" t="s">
        <v>120</v>
      </c>
      <c r="U95" s="14">
        <v>44378</v>
      </c>
      <c r="V95" s="14"/>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245</v>
      </c>
      <c r="B96" s="13" t="s">
        <v>105</v>
      </c>
      <c r="C96" s="14">
        <v>44504.629166666666</v>
      </c>
      <c r="D96" s="13" t="s">
        <v>106</v>
      </c>
      <c r="E96" s="15" t="s">
        <v>107</v>
      </c>
      <c r="F96" s="13" t="s">
        <v>108</v>
      </c>
      <c r="G96" s="15" t="s">
        <v>109</v>
      </c>
      <c r="H96" s="13" t="s">
        <v>220</v>
      </c>
      <c r="I96" s="15" t="s">
        <v>221</v>
      </c>
      <c r="J96" s="15" t="s">
        <v>222</v>
      </c>
      <c r="K96" s="15" t="s">
        <v>223</v>
      </c>
      <c r="L96" s="13" t="s">
        <v>278</v>
      </c>
      <c r="M96" s="15" t="s">
        <v>279</v>
      </c>
      <c r="N96" s="13" t="s">
        <v>152</v>
      </c>
      <c r="O96" s="15"/>
      <c r="P96" s="15"/>
      <c r="Q96" s="15" t="s">
        <v>189</v>
      </c>
      <c r="R96" s="13" t="s">
        <v>190</v>
      </c>
      <c r="S96" s="13" t="s">
        <v>188</v>
      </c>
      <c r="T96" s="13" t="s">
        <v>120</v>
      </c>
      <c r="U96" s="14">
        <v>41262</v>
      </c>
      <c r="V96" s="14">
        <v>44377</v>
      </c>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245</v>
      </c>
      <c r="B97" s="13" t="s">
        <v>229</v>
      </c>
      <c r="C97" s="14">
        <v>44504.675694444442</v>
      </c>
      <c r="D97" s="13" t="s">
        <v>106</v>
      </c>
      <c r="E97" s="15" t="s">
        <v>107</v>
      </c>
      <c r="F97" s="13" t="s">
        <v>108</v>
      </c>
      <c r="G97" s="15" t="s">
        <v>109</v>
      </c>
      <c r="H97" s="13" t="s">
        <v>220</v>
      </c>
      <c r="I97" s="15" t="s">
        <v>221</v>
      </c>
      <c r="J97" s="15" t="s">
        <v>222</v>
      </c>
      <c r="K97" s="15" t="s">
        <v>223</v>
      </c>
      <c r="L97" s="13" t="s">
        <v>278</v>
      </c>
      <c r="M97" s="15" t="s">
        <v>279</v>
      </c>
      <c r="N97" s="13" t="s">
        <v>152</v>
      </c>
      <c r="O97" s="15"/>
      <c r="P97" s="15"/>
      <c r="Q97" s="15" t="s">
        <v>189</v>
      </c>
      <c r="R97" s="13" t="s">
        <v>190</v>
      </c>
      <c r="S97" s="13" t="s">
        <v>188</v>
      </c>
      <c r="T97" s="13" t="s">
        <v>120</v>
      </c>
      <c r="U97" s="14">
        <v>44378</v>
      </c>
      <c r="V97" s="14"/>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245</v>
      </c>
      <c r="B98" s="13" t="s">
        <v>105</v>
      </c>
      <c r="C98" s="14">
        <v>44504.628472222219</v>
      </c>
      <c r="D98" s="13" t="s">
        <v>106</v>
      </c>
      <c r="E98" s="15" t="s">
        <v>107</v>
      </c>
      <c r="F98" s="13" t="s">
        <v>108</v>
      </c>
      <c r="G98" s="15" t="s">
        <v>109</v>
      </c>
      <c r="H98" s="13" t="s">
        <v>220</v>
      </c>
      <c r="I98" s="15" t="s">
        <v>221</v>
      </c>
      <c r="J98" s="15" t="s">
        <v>222</v>
      </c>
      <c r="K98" s="15" t="s">
        <v>223</v>
      </c>
      <c r="L98" s="13" t="s">
        <v>224</v>
      </c>
      <c r="M98" s="15" t="s">
        <v>225</v>
      </c>
      <c r="N98" s="13" t="s">
        <v>116</v>
      </c>
      <c r="O98" s="15"/>
      <c r="P98" s="15"/>
      <c r="Q98" s="15" t="s">
        <v>481</v>
      </c>
      <c r="R98" s="13" t="s">
        <v>482</v>
      </c>
      <c r="S98" s="13" t="s">
        <v>188</v>
      </c>
      <c r="T98" s="13" t="s">
        <v>120</v>
      </c>
      <c r="U98" s="14">
        <v>41262</v>
      </c>
      <c r="V98" s="14">
        <v>44377</v>
      </c>
      <c r="W98" s="15"/>
      <c r="X98" s="15"/>
      <c r="Y98" s="13"/>
      <c r="Z98" s="15"/>
      <c r="AA98" s="15"/>
      <c r="AB98" s="15"/>
      <c r="AC98" s="13"/>
      <c r="AD98" s="15"/>
      <c r="AE98" s="15"/>
      <c r="AF98" s="15"/>
      <c r="AG98" s="13"/>
      <c r="AH98" s="15"/>
      <c r="AI98" s="15"/>
      <c r="AJ98" s="15"/>
      <c r="AK98" s="13"/>
      <c r="AL98" s="15"/>
      <c r="AM98" s="15"/>
      <c r="AN98" s="13"/>
      <c r="AO98" s="13"/>
    </row>
    <row r="99" spans="1:41" ht="60" x14ac:dyDescent="0.25">
      <c r="A99" s="13" t="s">
        <v>245</v>
      </c>
      <c r="B99" s="13" t="s">
        <v>229</v>
      </c>
      <c r="C99" s="14">
        <v>44504.674305555556</v>
      </c>
      <c r="D99" s="13" t="s">
        <v>106</v>
      </c>
      <c r="E99" s="15" t="s">
        <v>107</v>
      </c>
      <c r="F99" s="13" t="s">
        <v>108</v>
      </c>
      <c r="G99" s="15" t="s">
        <v>109</v>
      </c>
      <c r="H99" s="13" t="s">
        <v>220</v>
      </c>
      <c r="I99" s="15" t="s">
        <v>221</v>
      </c>
      <c r="J99" s="15" t="s">
        <v>222</v>
      </c>
      <c r="K99" s="15" t="s">
        <v>223</v>
      </c>
      <c r="L99" s="13" t="s">
        <v>224</v>
      </c>
      <c r="M99" s="15" t="s">
        <v>225</v>
      </c>
      <c r="N99" s="13" t="s">
        <v>116</v>
      </c>
      <c r="O99" s="15"/>
      <c r="P99" s="15"/>
      <c r="Q99" s="15" t="s">
        <v>481</v>
      </c>
      <c r="R99" s="13" t="s">
        <v>482</v>
      </c>
      <c r="S99" s="13" t="s">
        <v>188</v>
      </c>
      <c r="T99" s="13" t="s">
        <v>120</v>
      </c>
      <c r="U99" s="14">
        <v>44378</v>
      </c>
      <c r="V99" s="14"/>
      <c r="W99" s="15"/>
      <c r="X99" s="15"/>
      <c r="Y99" s="13"/>
      <c r="Z99" s="15"/>
      <c r="AA99" s="15"/>
      <c r="AB99" s="15"/>
      <c r="AC99" s="13"/>
      <c r="AD99" s="15"/>
      <c r="AE99" s="15"/>
      <c r="AF99" s="15"/>
      <c r="AG99" s="13"/>
      <c r="AH99" s="15"/>
      <c r="AI99" s="15"/>
      <c r="AJ99" s="15"/>
      <c r="AK99" s="13"/>
      <c r="AL99" s="15"/>
      <c r="AM99" s="15"/>
      <c r="AN99" s="13"/>
      <c r="AO99" s="13"/>
    </row>
    <row r="100" spans="1:41" ht="60" x14ac:dyDescent="0.25">
      <c r="A100" s="13" t="s">
        <v>245</v>
      </c>
      <c r="B100" s="13" t="s">
        <v>105</v>
      </c>
      <c r="C100" s="14">
        <v>44504.629861111112</v>
      </c>
      <c r="D100" s="13" t="s">
        <v>106</v>
      </c>
      <c r="E100" s="15" t="s">
        <v>107</v>
      </c>
      <c r="F100" s="13" t="s">
        <v>108</v>
      </c>
      <c r="G100" s="15" t="s">
        <v>109</v>
      </c>
      <c r="H100" s="13" t="s">
        <v>220</v>
      </c>
      <c r="I100" s="15" t="s">
        <v>221</v>
      </c>
      <c r="J100" s="15" t="s">
        <v>222</v>
      </c>
      <c r="K100" s="15" t="s">
        <v>223</v>
      </c>
      <c r="L100" s="13" t="s">
        <v>278</v>
      </c>
      <c r="M100" s="15" t="s">
        <v>279</v>
      </c>
      <c r="N100" s="13" t="s">
        <v>152</v>
      </c>
      <c r="O100" s="15"/>
      <c r="P100" s="15"/>
      <c r="Q100" s="15" t="s">
        <v>481</v>
      </c>
      <c r="R100" s="13" t="s">
        <v>482</v>
      </c>
      <c r="S100" s="13" t="s">
        <v>188</v>
      </c>
      <c r="T100" s="13" t="s">
        <v>120</v>
      </c>
      <c r="U100" s="14">
        <v>41262</v>
      </c>
      <c r="V100" s="14">
        <v>44377</v>
      </c>
      <c r="W100" s="15"/>
      <c r="X100" s="15"/>
      <c r="Y100" s="13"/>
      <c r="Z100" s="15"/>
      <c r="AA100" s="15"/>
      <c r="AB100" s="15"/>
      <c r="AC100" s="13"/>
      <c r="AD100" s="15"/>
      <c r="AE100" s="15"/>
      <c r="AF100" s="15"/>
      <c r="AG100" s="13"/>
      <c r="AH100" s="15"/>
      <c r="AI100" s="15"/>
      <c r="AJ100" s="15"/>
      <c r="AK100" s="13"/>
      <c r="AL100" s="15"/>
      <c r="AM100" s="15"/>
      <c r="AN100" s="13"/>
      <c r="AO100" s="13"/>
    </row>
    <row r="101" spans="1:41" ht="60" x14ac:dyDescent="0.25">
      <c r="A101" s="13" t="s">
        <v>245</v>
      </c>
      <c r="B101" s="13" t="s">
        <v>229</v>
      </c>
      <c r="C101" s="14">
        <v>44504.676388888889</v>
      </c>
      <c r="D101" s="13" t="s">
        <v>106</v>
      </c>
      <c r="E101" s="15" t="s">
        <v>107</v>
      </c>
      <c r="F101" s="13" t="s">
        <v>108</v>
      </c>
      <c r="G101" s="15" t="s">
        <v>109</v>
      </c>
      <c r="H101" s="13" t="s">
        <v>220</v>
      </c>
      <c r="I101" s="15" t="s">
        <v>221</v>
      </c>
      <c r="J101" s="15" t="s">
        <v>222</v>
      </c>
      <c r="K101" s="15" t="s">
        <v>223</v>
      </c>
      <c r="L101" s="13" t="s">
        <v>278</v>
      </c>
      <c r="M101" s="15" t="s">
        <v>279</v>
      </c>
      <c r="N101" s="13" t="s">
        <v>152</v>
      </c>
      <c r="O101" s="15"/>
      <c r="P101" s="15"/>
      <c r="Q101" s="15" t="s">
        <v>481</v>
      </c>
      <c r="R101" s="13" t="s">
        <v>482</v>
      </c>
      <c r="S101" s="13" t="s">
        <v>188</v>
      </c>
      <c r="T101" s="13" t="s">
        <v>120</v>
      </c>
      <c r="U101" s="14">
        <v>44378</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60" x14ac:dyDescent="0.25">
      <c r="A102" s="13" t="s">
        <v>148</v>
      </c>
      <c r="B102" s="13" t="s">
        <v>229</v>
      </c>
      <c r="C102" s="14">
        <v>44357.489583333336</v>
      </c>
      <c r="D102" s="13" t="s">
        <v>106</v>
      </c>
      <c r="E102" s="15" t="s">
        <v>107</v>
      </c>
      <c r="F102" s="13" t="s">
        <v>108</v>
      </c>
      <c r="G102" s="15" t="s">
        <v>109</v>
      </c>
      <c r="H102" s="13" t="s">
        <v>220</v>
      </c>
      <c r="I102" s="15" t="s">
        <v>221</v>
      </c>
      <c r="J102" s="15" t="s">
        <v>222</v>
      </c>
      <c r="K102" s="15" t="s">
        <v>223</v>
      </c>
      <c r="L102" s="13" t="s">
        <v>224</v>
      </c>
      <c r="M102" s="15" t="s">
        <v>225</v>
      </c>
      <c r="N102" s="13" t="s">
        <v>116</v>
      </c>
      <c r="O102" s="15"/>
      <c r="P102" s="15"/>
      <c r="Q102" s="15" t="s">
        <v>486</v>
      </c>
      <c r="R102" s="13" t="s">
        <v>487</v>
      </c>
      <c r="S102" s="13" t="s">
        <v>188</v>
      </c>
      <c r="T102" s="13" t="s">
        <v>120</v>
      </c>
      <c r="U102" s="14">
        <v>44162</v>
      </c>
      <c r="V102" s="14">
        <v>44377</v>
      </c>
      <c r="W102" s="15"/>
      <c r="X102" s="15"/>
      <c r="Y102" s="13"/>
      <c r="Z102" s="15"/>
      <c r="AA102" s="15"/>
      <c r="AB102" s="15"/>
      <c r="AC102" s="13"/>
      <c r="AD102" s="15"/>
      <c r="AE102" s="15"/>
      <c r="AF102" s="15"/>
      <c r="AG102" s="13"/>
      <c r="AH102" s="15"/>
      <c r="AI102" s="15"/>
      <c r="AJ102" s="15"/>
      <c r="AK102" s="13"/>
      <c r="AL102" s="15"/>
      <c r="AM102" s="15"/>
      <c r="AN102" s="13"/>
      <c r="AO102" s="13"/>
    </row>
    <row r="103" spans="1:41" ht="60" x14ac:dyDescent="0.25">
      <c r="A103" s="13" t="s">
        <v>245</v>
      </c>
      <c r="B103" s="13" t="s">
        <v>105</v>
      </c>
      <c r="C103" s="14">
        <v>44469.365972222222</v>
      </c>
      <c r="D103" s="13" t="s">
        <v>106</v>
      </c>
      <c r="E103" s="15" t="s">
        <v>107</v>
      </c>
      <c r="F103" s="13" t="s">
        <v>108</v>
      </c>
      <c r="G103" s="15" t="s">
        <v>109</v>
      </c>
      <c r="H103" s="13" t="s">
        <v>220</v>
      </c>
      <c r="I103" s="15" t="s">
        <v>221</v>
      </c>
      <c r="J103" s="15" t="s">
        <v>222</v>
      </c>
      <c r="K103" s="15" t="s">
        <v>223</v>
      </c>
      <c r="L103" s="13" t="s">
        <v>224</v>
      </c>
      <c r="M103" s="15" t="s">
        <v>225</v>
      </c>
      <c r="N103" s="13" t="s">
        <v>116</v>
      </c>
      <c r="O103" s="15"/>
      <c r="P103" s="15"/>
      <c r="Q103" s="15" t="s">
        <v>486</v>
      </c>
      <c r="R103" s="13" t="s">
        <v>487</v>
      </c>
      <c r="S103" s="13" t="s">
        <v>188</v>
      </c>
      <c r="T103" s="13" t="s">
        <v>120</v>
      </c>
      <c r="U103" s="14">
        <v>44378</v>
      </c>
      <c r="V103" s="14">
        <v>44439</v>
      </c>
      <c r="W103" s="15"/>
      <c r="X103" s="15"/>
      <c r="Y103" s="13"/>
      <c r="Z103" s="15"/>
      <c r="AA103" s="15"/>
      <c r="AB103" s="15"/>
      <c r="AC103" s="13"/>
      <c r="AD103" s="15"/>
      <c r="AE103" s="15"/>
      <c r="AF103" s="15"/>
      <c r="AG103" s="13"/>
      <c r="AH103" s="15"/>
      <c r="AI103" s="15"/>
      <c r="AJ103" s="15"/>
      <c r="AK103" s="13"/>
      <c r="AL103" s="15"/>
      <c r="AM103" s="15"/>
      <c r="AN103" s="13"/>
      <c r="AO103" s="13"/>
    </row>
    <row r="104" spans="1:41" ht="60" x14ac:dyDescent="0.25">
      <c r="A104" s="13" t="s">
        <v>305</v>
      </c>
      <c r="B104" s="13" t="s">
        <v>105</v>
      </c>
      <c r="C104" s="14">
        <v>45810.416666666664</v>
      </c>
      <c r="D104" s="13" t="s">
        <v>106</v>
      </c>
      <c r="E104" s="15" t="s">
        <v>107</v>
      </c>
      <c r="F104" s="13" t="s">
        <v>108</v>
      </c>
      <c r="G104" s="15" t="s">
        <v>109</v>
      </c>
      <c r="H104" s="13" t="s">
        <v>220</v>
      </c>
      <c r="I104" s="15" t="s">
        <v>221</v>
      </c>
      <c r="J104" s="15" t="s">
        <v>222</v>
      </c>
      <c r="K104" s="15" t="s">
        <v>223</v>
      </c>
      <c r="L104" s="13" t="s">
        <v>224</v>
      </c>
      <c r="M104" s="15" t="s">
        <v>225</v>
      </c>
      <c r="N104" s="13" t="s">
        <v>116</v>
      </c>
      <c r="O104" s="15"/>
      <c r="P104" s="15"/>
      <c r="Q104" s="15" t="s">
        <v>486</v>
      </c>
      <c r="R104" s="13" t="s">
        <v>487</v>
      </c>
      <c r="S104" s="13" t="s">
        <v>188</v>
      </c>
      <c r="T104" s="13" t="s">
        <v>120</v>
      </c>
      <c r="U104" s="14">
        <v>44440</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60" x14ac:dyDescent="0.25">
      <c r="A105" s="13" t="s">
        <v>148</v>
      </c>
      <c r="B105" s="13" t="s">
        <v>229</v>
      </c>
      <c r="C105" s="14">
        <v>44357.568749999999</v>
      </c>
      <c r="D105" s="13" t="s">
        <v>106</v>
      </c>
      <c r="E105" s="15" t="s">
        <v>107</v>
      </c>
      <c r="F105" s="13" t="s">
        <v>108</v>
      </c>
      <c r="G105" s="15" t="s">
        <v>109</v>
      </c>
      <c r="H105" s="13" t="s">
        <v>220</v>
      </c>
      <c r="I105" s="15" t="s">
        <v>221</v>
      </c>
      <c r="J105" s="15" t="s">
        <v>222</v>
      </c>
      <c r="K105" s="15" t="s">
        <v>223</v>
      </c>
      <c r="L105" s="13" t="s">
        <v>278</v>
      </c>
      <c r="M105" s="15" t="s">
        <v>279</v>
      </c>
      <c r="N105" s="13" t="s">
        <v>152</v>
      </c>
      <c r="O105" s="15"/>
      <c r="P105" s="15"/>
      <c r="Q105" s="15" t="s">
        <v>486</v>
      </c>
      <c r="R105" s="13" t="s">
        <v>487</v>
      </c>
      <c r="S105" s="13" t="s">
        <v>188</v>
      </c>
      <c r="T105" s="13" t="s">
        <v>120</v>
      </c>
      <c r="U105" s="14">
        <v>44162</v>
      </c>
      <c r="V105" s="14">
        <v>44377</v>
      </c>
      <c r="W105" s="15"/>
      <c r="X105" s="15"/>
      <c r="Y105" s="13"/>
      <c r="Z105" s="15"/>
      <c r="AA105" s="15"/>
      <c r="AB105" s="15"/>
      <c r="AC105" s="13"/>
      <c r="AD105" s="15"/>
      <c r="AE105" s="15"/>
      <c r="AF105" s="15"/>
      <c r="AG105" s="13"/>
      <c r="AH105" s="15"/>
      <c r="AI105" s="15"/>
      <c r="AJ105" s="15"/>
      <c r="AK105" s="13"/>
      <c r="AL105" s="15"/>
      <c r="AM105" s="15"/>
      <c r="AN105" s="13"/>
      <c r="AO105" s="13"/>
    </row>
    <row r="106" spans="1:41" ht="60" x14ac:dyDescent="0.25">
      <c r="A106" s="13" t="s">
        <v>305</v>
      </c>
      <c r="B106" s="13" t="s">
        <v>105</v>
      </c>
      <c r="C106" s="14">
        <v>45810.435416666667</v>
      </c>
      <c r="D106" s="13" t="s">
        <v>106</v>
      </c>
      <c r="E106" s="15" t="s">
        <v>107</v>
      </c>
      <c r="F106" s="13" t="s">
        <v>108</v>
      </c>
      <c r="G106" s="15" t="s">
        <v>109</v>
      </c>
      <c r="H106" s="13" t="s">
        <v>220</v>
      </c>
      <c r="I106" s="15" t="s">
        <v>221</v>
      </c>
      <c r="J106" s="15" t="s">
        <v>222</v>
      </c>
      <c r="K106" s="15" t="s">
        <v>223</v>
      </c>
      <c r="L106" s="13" t="s">
        <v>278</v>
      </c>
      <c r="M106" s="15" t="s">
        <v>279</v>
      </c>
      <c r="N106" s="13" t="s">
        <v>152</v>
      </c>
      <c r="O106" s="15"/>
      <c r="P106" s="15"/>
      <c r="Q106" s="15" t="s">
        <v>486</v>
      </c>
      <c r="R106" s="13" t="s">
        <v>487</v>
      </c>
      <c r="S106" s="13" t="s">
        <v>188</v>
      </c>
      <c r="T106" s="13" t="s">
        <v>120</v>
      </c>
      <c r="U106" s="14">
        <v>44378</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60" x14ac:dyDescent="0.25">
      <c r="A107" s="13" t="s">
        <v>148</v>
      </c>
      <c r="B107" s="13" t="s">
        <v>229</v>
      </c>
      <c r="C107" s="14">
        <v>44357.490277777775</v>
      </c>
      <c r="D107" s="13" t="s">
        <v>106</v>
      </c>
      <c r="E107" s="15" t="s">
        <v>107</v>
      </c>
      <c r="F107" s="13" t="s">
        <v>108</v>
      </c>
      <c r="G107" s="15" t="s">
        <v>109</v>
      </c>
      <c r="H107" s="13" t="s">
        <v>220</v>
      </c>
      <c r="I107" s="15" t="s">
        <v>221</v>
      </c>
      <c r="J107" s="15" t="s">
        <v>222</v>
      </c>
      <c r="K107" s="15" t="s">
        <v>223</v>
      </c>
      <c r="L107" s="13" t="s">
        <v>224</v>
      </c>
      <c r="M107" s="15" t="s">
        <v>225</v>
      </c>
      <c r="N107" s="13" t="s">
        <v>116</v>
      </c>
      <c r="O107" s="15"/>
      <c r="P107" s="15"/>
      <c r="Q107" s="15" t="s">
        <v>515</v>
      </c>
      <c r="R107" s="13" t="s">
        <v>516</v>
      </c>
      <c r="S107" s="13" t="s">
        <v>188</v>
      </c>
      <c r="T107" s="13" t="s">
        <v>120</v>
      </c>
      <c r="U107" s="14">
        <v>44162</v>
      </c>
      <c r="V107" s="14">
        <v>44377</v>
      </c>
      <c r="W107" s="15"/>
      <c r="X107" s="15"/>
      <c r="Y107" s="13"/>
      <c r="Z107" s="15"/>
      <c r="AA107" s="15"/>
      <c r="AB107" s="15"/>
      <c r="AC107" s="13"/>
      <c r="AD107" s="15"/>
      <c r="AE107" s="15"/>
      <c r="AF107" s="15"/>
      <c r="AG107" s="13"/>
      <c r="AH107" s="15"/>
      <c r="AI107" s="15"/>
      <c r="AJ107" s="15"/>
      <c r="AK107" s="13"/>
      <c r="AL107" s="15"/>
      <c r="AM107" s="15"/>
      <c r="AN107" s="13"/>
      <c r="AO107" s="13"/>
    </row>
    <row r="108" spans="1:41" ht="60" x14ac:dyDescent="0.25">
      <c r="A108" s="13" t="s">
        <v>245</v>
      </c>
      <c r="B108" s="13" t="s">
        <v>105</v>
      </c>
      <c r="C108" s="14">
        <v>44469.366666666669</v>
      </c>
      <c r="D108" s="13" t="s">
        <v>106</v>
      </c>
      <c r="E108" s="15" t="s">
        <v>107</v>
      </c>
      <c r="F108" s="13" t="s">
        <v>108</v>
      </c>
      <c r="G108" s="15" t="s">
        <v>109</v>
      </c>
      <c r="H108" s="13" t="s">
        <v>220</v>
      </c>
      <c r="I108" s="15" t="s">
        <v>221</v>
      </c>
      <c r="J108" s="15" t="s">
        <v>222</v>
      </c>
      <c r="K108" s="15" t="s">
        <v>223</v>
      </c>
      <c r="L108" s="13" t="s">
        <v>224</v>
      </c>
      <c r="M108" s="15" t="s">
        <v>225</v>
      </c>
      <c r="N108" s="13" t="s">
        <v>116</v>
      </c>
      <c r="O108" s="15"/>
      <c r="P108" s="15"/>
      <c r="Q108" s="15" t="s">
        <v>515</v>
      </c>
      <c r="R108" s="13" t="s">
        <v>516</v>
      </c>
      <c r="S108" s="13" t="s">
        <v>188</v>
      </c>
      <c r="T108" s="13" t="s">
        <v>120</v>
      </c>
      <c r="U108" s="14">
        <v>44378</v>
      </c>
      <c r="V108" s="14">
        <v>44439</v>
      </c>
      <c r="W108" s="15"/>
      <c r="X108" s="15"/>
      <c r="Y108" s="13"/>
      <c r="Z108" s="15"/>
      <c r="AA108" s="15"/>
      <c r="AB108" s="15"/>
      <c r="AC108" s="13"/>
      <c r="AD108" s="15"/>
      <c r="AE108" s="15"/>
      <c r="AF108" s="15"/>
      <c r="AG108" s="13"/>
      <c r="AH108" s="15"/>
      <c r="AI108" s="15"/>
      <c r="AJ108" s="15"/>
      <c r="AK108" s="13"/>
      <c r="AL108" s="15"/>
      <c r="AM108" s="15"/>
      <c r="AN108" s="13"/>
      <c r="AO108" s="13"/>
    </row>
    <row r="109" spans="1:41" ht="60" x14ac:dyDescent="0.25">
      <c r="A109" s="13" t="s">
        <v>305</v>
      </c>
      <c r="B109" s="13" t="s">
        <v>105</v>
      </c>
      <c r="C109" s="14">
        <v>45810.430555555555</v>
      </c>
      <c r="D109" s="13" t="s">
        <v>106</v>
      </c>
      <c r="E109" s="15" t="s">
        <v>107</v>
      </c>
      <c r="F109" s="13" t="s">
        <v>108</v>
      </c>
      <c r="G109" s="15" t="s">
        <v>109</v>
      </c>
      <c r="H109" s="13" t="s">
        <v>220</v>
      </c>
      <c r="I109" s="15" t="s">
        <v>221</v>
      </c>
      <c r="J109" s="15" t="s">
        <v>222</v>
      </c>
      <c r="K109" s="15" t="s">
        <v>223</v>
      </c>
      <c r="L109" s="13" t="s">
        <v>224</v>
      </c>
      <c r="M109" s="15" t="s">
        <v>225</v>
      </c>
      <c r="N109" s="13" t="s">
        <v>116</v>
      </c>
      <c r="O109" s="15"/>
      <c r="P109" s="15"/>
      <c r="Q109" s="15" t="s">
        <v>515</v>
      </c>
      <c r="R109" s="13" t="s">
        <v>516</v>
      </c>
      <c r="S109" s="13" t="s">
        <v>188</v>
      </c>
      <c r="T109" s="13" t="s">
        <v>120</v>
      </c>
      <c r="U109" s="14">
        <v>44440</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60" x14ac:dyDescent="0.25">
      <c r="A110" s="13" t="s">
        <v>148</v>
      </c>
      <c r="B110" s="13" t="s">
        <v>229</v>
      </c>
      <c r="C110" s="14">
        <v>44357.569444444445</v>
      </c>
      <c r="D110" s="13" t="s">
        <v>106</v>
      </c>
      <c r="E110" s="15" t="s">
        <v>107</v>
      </c>
      <c r="F110" s="13" t="s">
        <v>108</v>
      </c>
      <c r="G110" s="15" t="s">
        <v>109</v>
      </c>
      <c r="H110" s="13" t="s">
        <v>220</v>
      </c>
      <c r="I110" s="15" t="s">
        <v>221</v>
      </c>
      <c r="J110" s="15" t="s">
        <v>222</v>
      </c>
      <c r="K110" s="15" t="s">
        <v>223</v>
      </c>
      <c r="L110" s="13" t="s">
        <v>278</v>
      </c>
      <c r="M110" s="15" t="s">
        <v>279</v>
      </c>
      <c r="N110" s="13" t="s">
        <v>152</v>
      </c>
      <c r="O110" s="15"/>
      <c r="P110" s="15"/>
      <c r="Q110" s="15" t="s">
        <v>515</v>
      </c>
      <c r="R110" s="13" t="s">
        <v>516</v>
      </c>
      <c r="S110" s="13" t="s">
        <v>188</v>
      </c>
      <c r="T110" s="13" t="s">
        <v>120</v>
      </c>
      <c r="U110" s="14">
        <v>44162</v>
      </c>
      <c r="V110" s="14">
        <v>44377</v>
      </c>
      <c r="W110" s="15"/>
      <c r="X110" s="15"/>
      <c r="Y110" s="13"/>
      <c r="Z110" s="15"/>
      <c r="AA110" s="15"/>
      <c r="AB110" s="15"/>
      <c r="AC110" s="13"/>
      <c r="AD110" s="15"/>
      <c r="AE110" s="15"/>
      <c r="AF110" s="15"/>
      <c r="AG110" s="13"/>
      <c r="AH110" s="15"/>
      <c r="AI110" s="15"/>
      <c r="AJ110" s="15"/>
      <c r="AK110" s="13"/>
      <c r="AL110" s="15"/>
      <c r="AM110" s="15"/>
      <c r="AN110" s="13"/>
      <c r="AO110" s="13"/>
    </row>
    <row r="111" spans="1:41" ht="60" x14ac:dyDescent="0.25">
      <c r="A111" s="13" t="s">
        <v>305</v>
      </c>
      <c r="B111" s="13" t="s">
        <v>105</v>
      </c>
      <c r="C111" s="14">
        <v>45810.436111111114</v>
      </c>
      <c r="D111" s="13" t="s">
        <v>106</v>
      </c>
      <c r="E111" s="15" t="s">
        <v>107</v>
      </c>
      <c r="F111" s="13" t="s">
        <v>108</v>
      </c>
      <c r="G111" s="15" t="s">
        <v>109</v>
      </c>
      <c r="H111" s="13" t="s">
        <v>220</v>
      </c>
      <c r="I111" s="15" t="s">
        <v>221</v>
      </c>
      <c r="J111" s="15" t="s">
        <v>222</v>
      </c>
      <c r="K111" s="15" t="s">
        <v>223</v>
      </c>
      <c r="L111" s="13" t="s">
        <v>278</v>
      </c>
      <c r="M111" s="15" t="s">
        <v>279</v>
      </c>
      <c r="N111" s="13" t="s">
        <v>152</v>
      </c>
      <c r="O111" s="15"/>
      <c r="P111" s="15"/>
      <c r="Q111" s="15" t="s">
        <v>515</v>
      </c>
      <c r="R111" s="13" t="s">
        <v>516</v>
      </c>
      <c r="S111" s="13" t="s">
        <v>188</v>
      </c>
      <c r="T111" s="13" t="s">
        <v>120</v>
      </c>
      <c r="U111" s="14">
        <v>44378</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60" x14ac:dyDescent="0.25">
      <c r="A112" s="13" t="s">
        <v>148</v>
      </c>
      <c r="B112" s="13" t="s">
        <v>229</v>
      </c>
      <c r="C112" s="14">
        <v>44306.695138888892</v>
      </c>
      <c r="D112" s="13" t="s">
        <v>106</v>
      </c>
      <c r="E112" s="15" t="s">
        <v>107</v>
      </c>
      <c r="F112" s="13" t="s">
        <v>108</v>
      </c>
      <c r="G112" s="15" t="s">
        <v>109</v>
      </c>
      <c r="H112" s="13" t="s">
        <v>220</v>
      </c>
      <c r="I112" s="15" t="s">
        <v>221</v>
      </c>
      <c r="J112" s="15" t="s">
        <v>222</v>
      </c>
      <c r="K112" s="15" t="s">
        <v>223</v>
      </c>
      <c r="L112" s="13" t="s">
        <v>224</v>
      </c>
      <c r="M112" s="15" t="s">
        <v>225</v>
      </c>
      <c r="N112" s="13" t="s">
        <v>116</v>
      </c>
      <c r="O112" s="15"/>
      <c r="P112" s="15"/>
      <c r="Q112" s="15" t="s">
        <v>544</v>
      </c>
      <c r="R112" s="13" t="s">
        <v>545</v>
      </c>
      <c r="S112" s="13" t="s">
        <v>188</v>
      </c>
      <c r="T112" s="13" t="s">
        <v>120</v>
      </c>
      <c r="U112" s="14">
        <v>43831</v>
      </c>
      <c r="V112" s="14">
        <v>44110</v>
      </c>
      <c r="W112" s="15"/>
      <c r="X112" s="15"/>
      <c r="Y112" s="13"/>
      <c r="Z112" s="15"/>
      <c r="AA112" s="15"/>
      <c r="AB112" s="15"/>
      <c r="AC112" s="13"/>
      <c r="AD112" s="15"/>
      <c r="AE112" s="15"/>
      <c r="AF112" s="15"/>
      <c r="AG112" s="13"/>
      <c r="AH112" s="15"/>
      <c r="AI112" s="15"/>
      <c r="AJ112" s="15"/>
      <c r="AK112" s="13"/>
      <c r="AL112" s="15"/>
      <c r="AM112" s="15"/>
      <c r="AN112" s="13"/>
      <c r="AO112" s="13"/>
    </row>
    <row r="113" spans="1:41" ht="60" x14ac:dyDescent="0.25">
      <c r="A113" s="13" t="s">
        <v>577</v>
      </c>
      <c r="B113" s="13" t="s">
        <v>105</v>
      </c>
      <c r="C113" s="14">
        <v>44711.67291666667</v>
      </c>
      <c r="D113" s="13" t="s">
        <v>106</v>
      </c>
      <c r="E113" s="15" t="s">
        <v>107</v>
      </c>
      <c r="F113" s="13" t="s">
        <v>108</v>
      </c>
      <c r="G113" s="15" t="s">
        <v>109</v>
      </c>
      <c r="H113" s="13" t="s">
        <v>220</v>
      </c>
      <c r="I113" s="15" t="s">
        <v>221</v>
      </c>
      <c r="J113" s="15" t="s">
        <v>222</v>
      </c>
      <c r="K113" s="15" t="s">
        <v>223</v>
      </c>
      <c r="L113" s="13" t="s">
        <v>224</v>
      </c>
      <c r="M113" s="15" t="s">
        <v>225</v>
      </c>
      <c r="N113" s="13" t="s">
        <v>116</v>
      </c>
      <c r="O113" s="15"/>
      <c r="P113" s="15"/>
      <c r="Q113" s="15" t="s">
        <v>544</v>
      </c>
      <c r="R113" s="13" t="s">
        <v>545</v>
      </c>
      <c r="S113" s="13" t="s">
        <v>188</v>
      </c>
      <c r="T113" s="13" t="s">
        <v>120</v>
      </c>
      <c r="U113" s="14">
        <v>44111</v>
      </c>
      <c r="V113" s="14">
        <v>44161</v>
      </c>
      <c r="W113" s="15"/>
      <c r="X113" s="15"/>
      <c r="Y113" s="13"/>
      <c r="Z113" s="15"/>
      <c r="AA113" s="15"/>
      <c r="AB113" s="15"/>
      <c r="AC113" s="13"/>
      <c r="AD113" s="15"/>
      <c r="AE113" s="15"/>
      <c r="AF113" s="15"/>
      <c r="AG113" s="13"/>
      <c r="AH113" s="15"/>
      <c r="AI113" s="15"/>
      <c r="AJ113" s="15"/>
      <c r="AK113" s="13"/>
      <c r="AL113" s="15"/>
      <c r="AM113" s="15"/>
      <c r="AN113" s="13"/>
      <c r="AO113" s="13"/>
    </row>
    <row r="114" spans="1:41" ht="60" x14ac:dyDescent="0.25">
      <c r="A114" s="13" t="s">
        <v>577</v>
      </c>
      <c r="B114" s="13" t="s">
        <v>229</v>
      </c>
      <c r="C114" s="14">
        <v>44708.589583333334</v>
      </c>
      <c r="D114" s="13" t="s">
        <v>106</v>
      </c>
      <c r="E114" s="15" t="s">
        <v>107</v>
      </c>
      <c r="F114" s="13" t="s">
        <v>108</v>
      </c>
      <c r="G114" s="15" t="s">
        <v>109</v>
      </c>
      <c r="H114" s="13" t="s">
        <v>220</v>
      </c>
      <c r="I114" s="15" t="s">
        <v>221</v>
      </c>
      <c r="J114" s="15" t="s">
        <v>222</v>
      </c>
      <c r="K114" s="15" t="s">
        <v>223</v>
      </c>
      <c r="L114" s="13" t="s">
        <v>224</v>
      </c>
      <c r="M114" s="15" t="s">
        <v>225</v>
      </c>
      <c r="N114" s="13" t="s">
        <v>116</v>
      </c>
      <c r="O114" s="15"/>
      <c r="P114" s="15"/>
      <c r="Q114" s="15" t="s">
        <v>544</v>
      </c>
      <c r="R114" s="13" t="s">
        <v>545</v>
      </c>
      <c r="S114" s="13" t="s">
        <v>188</v>
      </c>
      <c r="T114" s="13" t="s">
        <v>120</v>
      </c>
      <c r="U114" s="14">
        <v>44162</v>
      </c>
      <c r="V114" s="14">
        <v>44377</v>
      </c>
      <c r="W114" s="15"/>
      <c r="X114" s="15"/>
      <c r="Y114" s="13"/>
      <c r="Z114" s="15"/>
      <c r="AA114" s="15"/>
      <c r="AB114" s="15"/>
      <c r="AC114" s="13"/>
      <c r="AD114" s="15"/>
      <c r="AE114" s="15"/>
      <c r="AF114" s="15"/>
      <c r="AG114" s="13"/>
      <c r="AH114" s="15"/>
      <c r="AI114" s="15"/>
      <c r="AJ114" s="15"/>
      <c r="AK114" s="13"/>
      <c r="AL114" s="15"/>
      <c r="AM114" s="15"/>
      <c r="AN114" s="13"/>
      <c r="AO114" s="13"/>
    </row>
    <row r="115" spans="1:41" ht="60" x14ac:dyDescent="0.25">
      <c r="A115" s="13" t="s">
        <v>577</v>
      </c>
      <c r="B115" s="13" t="s">
        <v>229</v>
      </c>
      <c r="C115" s="14">
        <v>44708.590277777781</v>
      </c>
      <c r="D115" s="13" t="s">
        <v>106</v>
      </c>
      <c r="E115" s="15" t="s">
        <v>107</v>
      </c>
      <c r="F115" s="13" t="s">
        <v>108</v>
      </c>
      <c r="G115" s="15" t="s">
        <v>109</v>
      </c>
      <c r="H115" s="13" t="s">
        <v>220</v>
      </c>
      <c r="I115" s="15" t="s">
        <v>221</v>
      </c>
      <c r="J115" s="15" t="s">
        <v>222</v>
      </c>
      <c r="K115" s="15" t="s">
        <v>223</v>
      </c>
      <c r="L115" s="13" t="s">
        <v>224</v>
      </c>
      <c r="M115" s="15" t="s">
        <v>225</v>
      </c>
      <c r="N115" s="13" t="s">
        <v>116</v>
      </c>
      <c r="O115" s="15"/>
      <c r="P115" s="15"/>
      <c r="Q115" s="15" t="s">
        <v>544</v>
      </c>
      <c r="R115" s="13" t="s">
        <v>545</v>
      </c>
      <c r="S115" s="13" t="s">
        <v>188</v>
      </c>
      <c r="T115" s="13" t="s">
        <v>120</v>
      </c>
      <c r="U115" s="14">
        <v>44378</v>
      </c>
      <c r="V115" s="14">
        <v>44413</v>
      </c>
      <c r="W115" s="15"/>
      <c r="X115" s="15"/>
      <c r="Y115" s="13"/>
      <c r="Z115" s="15"/>
      <c r="AA115" s="15"/>
      <c r="AB115" s="15"/>
      <c r="AC115" s="13"/>
      <c r="AD115" s="15"/>
      <c r="AE115" s="15"/>
      <c r="AF115" s="15"/>
      <c r="AG115" s="13"/>
      <c r="AH115" s="15"/>
      <c r="AI115" s="15"/>
      <c r="AJ115" s="15"/>
      <c r="AK115" s="13"/>
      <c r="AL115" s="15"/>
      <c r="AM115" s="15"/>
      <c r="AN115" s="13"/>
      <c r="AO115" s="13"/>
    </row>
    <row r="116" spans="1:41" ht="60" x14ac:dyDescent="0.25">
      <c r="A116" s="13" t="s">
        <v>577</v>
      </c>
      <c r="B116" s="13" t="s">
        <v>229</v>
      </c>
      <c r="C116" s="14">
        <v>44708.59097222222</v>
      </c>
      <c r="D116" s="13" t="s">
        <v>106</v>
      </c>
      <c r="E116" s="15" t="s">
        <v>107</v>
      </c>
      <c r="F116" s="13" t="s">
        <v>108</v>
      </c>
      <c r="G116" s="15" t="s">
        <v>109</v>
      </c>
      <c r="H116" s="13" t="s">
        <v>220</v>
      </c>
      <c r="I116" s="15" t="s">
        <v>221</v>
      </c>
      <c r="J116" s="15" t="s">
        <v>222</v>
      </c>
      <c r="K116" s="15" t="s">
        <v>223</v>
      </c>
      <c r="L116" s="13" t="s">
        <v>224</v>
      </c>
      <c r="M116" s="15" t="s">
        <v>225</v>
      </c>
      <c r="N116" s="13" t="s">
        <v>116</v>
      </c>
      <c r="O116" s="15"/>
      <c r="P116" s="15"/>
      <c r="Q116" s="15" t="s">
        <v>544</v>
      </c>
      <c r="R116" s="13" t="s">
        <v>545</v>
      </c>
      <c r="S116" s="13" t="s">
        <v>188</v>
      </c>
      <c r="T116" s="13" t="s">
        <v>120</v>
      </c>
      <c r="U116" s="14">
        <v>44414</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60" x14ac:dyDescent="0.25">
      <c r="A117" s="13" t="s">
        <v>148</v>
      </c>
      <c r="B117" s="13" t="s">
        <v>229</v>
      </c>
      <c r="C117" s="14">
        <v>44306.697916666664</v>
      </c>
      <c r="D117" s="13" t="s">
        <v>106</v>
      </c>
      <c r="E117" s="15" t="s">
        <v>107</v>
      </c>
      <c r="F117" s="13" t="s">
        <v>108</v>
      </c>
      <c r="G117" s="15" t="s">
        <v>109</v>
      </c>
      <c r="H117" s="13" t="s">
        <v>220</v>
      </c>
      <c r="I117" s="15" t="s">
        <v>221</v>
      </c>
      <c r="J117" s="15" t="s">
        <v>222</v>
      </c>
      <c r="K117" s="15" t="s">
        <v>223</v>
      </c>
      <c r="L117" s="13" t="s">
        <v>278</v>
      </c>
      <c r="M117" s="15" t="s">
        <v>279</v>
      </c>
      <c r="N117" s="13" t="s">
        <v>152</v>
      </c>
      <c r="O117" s="15"/>
      <c r="P117" s="15"/>
      <c r="Q117" s="15" t="s">
        <v>544</v>
      </c>
      <c r="R117" s="13" t="s">
        <v>545</v>
      </c>
      <c r="S117" s="13" t="s">
        <v>188</v>
      </c>
      <c r="T117" s="13" t="s">
        <v>120</v>
      </c>
      <c r="U117" s="14">
        <v>43831</v>
      </c>
      <c r="V117" s="14">
        <v>44110</v>
      </c>
      <c r="W117" s="15"/>
      <c r="X117" s="15"/>
      <c r="Y117" s="13"/>
      <c r="Z117" s="15"/>
      <c r="AA117" s="15"/>
      <c r="AB117" s="15"/>
      <c r="AC117" s="13"/>
      <c r="AD117" s="15"/>
      <c r="AE117" s="15"/>
      <c r="AF117" s="15"/>
      <c r="AG117" s="13"/>
      <c r="AH117" s="15"/>
      <c r="AI117" s="15"/>
      <c r="AJ117" s="15"/>
      <c r="AK117" s="13"/>
      <c r="AL117" s="15"/>
      <c r="AM117" s="15"/>
      <c r="AN117" s="13"/>
      <c r="AO117" s="13"/>
    </row>
    <row r="118" spans="1:41" ht="60" x14ac:dyDescent="0.25">
      <c r="A118" s="13" t="s">
        <v>148</v>
      </c>
      <c r="B118" s="13" t="s">
        <v>229</v>
      </c>
      <c r="C118" s="14">
        <v>44306.698611111111</v>
      </c>
      <c r="D118" s="13" t="s">
        <v>106</v>
      </c>
      <c r="E118" s="15" t="s">
        <v>107</v>
      </c>
      <c r="F118" s="13" t="s">
        <v>108</v>
      </c>
      <c r="G118" s="15" t="s">
        <v>109</v>
      </c>
      <c r="H118" s="13" t="s">
        <v>220</v>
      </c>
      <c r="I118" s="15" t="s">
        <v>221</v>
      </c>
      <c r="J118" s="15" t="s">
        <v>222</v>
      </c>
      <c r="K118" s="15" t="s">
        <v>223</v>
      </c>
      <c r="L118" s="13" t="s">
        <v>278</v>
      </c>
      <c r="M118" s="15" t="s">
        <v>279</v>
      </c>
      <c r="N118" s="13" t="s">
        <v>152</v>
      </c>
      <c r="O118" s="15"/>
      <c r="P118" s="15"/>
      <c r="Q118" s="15" t="s">
        <v>544</v>
      </c>
      <c r="R118" s="13" t="s">
        <v>545</v>
      </c>
      <c r="S118" s="13" t="s">
        <v>188</v>
      </c>
      <c r="T118" s="13" t="s">
        <v>120</v>
      </c>
      <c r="U118" s="14">
        <v>44111</v>
      </c>
      <c r="V118" s="14">
        <v>44127</v>
      </c>
      <c r="W118" s="15"/>
      <c r="X118" s="15"/>
      <c r="Y118" s="13"/>
      <c r="Z118" s="15"/>
      <c r="AA118" s="15"/>
      <c r="AB118" s="15"/>
      <c r="AC118" s="13"/>
      <c r="AD118" s="15"/>
      <c r="AE118" s="15"/>
      <c r="AF118" s="15"/>
      <c r="AG118" s="13"/>
      <c r="AH118" s="15"/>
      <c r="AI118" s="15"/>
      <c r="AJ118" s="15"/>
      <c r="AK118" s="13"/>
      <c r="AL118" s="15"/>
      <c r="AM118" s="15"/>
      <c r="AN118" s="13"/>
      <c r="AO118" s="13"/>
    </row>
    <row r="119" spans="1:41" ht="60" x14ac:dyDescent="0.25">
      <c r="A119" s="13" t="s">
        <v>577</v>
      </c>
      <c r="B119" s="13" t="s">
        <v>105</v>
      </c>
      <c r="C119" s="14">
        <v>44708.595138888886</v>
      </c>
      <c r="D119" s="13" t="s">
        <v>106</v>
      </c>
      <c r="E119" s="15" t="s">
        <v>107</v>
      </c>
      <c r="F119" s="13" t="s">
        <v>108</v>
      </c>
      <c r="G119" s="15" t="s">
        <v>109</v>
      </c>
      <c r="H119" s="13" t="s">
        <v>220</v>
      </c>
      <c r="I119" s="15" t="s">
        <v>221</v>
      </c>
      <c r="J119" s="15" t="s">
        <v>222</v>
      </c>
      <c r="K119" s="15" t="s">
        <v>223</v>
      </c>
      <c r="L119" s="13" t="s">
        <v>278</v>
      </c>
      <c r="M119" s="15" t="s">
        <v>279</v>
      </c>
      <c r="N119" s="13" t="s">
        <v>152</v>
      </c>
      <c r="O119" s="15"/>
      <c r="P119" s="15"/>
      <c r="Q119" s="15" t="s">
        <v>544</v>
      </c>
      <c r="R119" s="13" t="s">
        <v>545</v>
      </c>
      <c r="S119" s="13" t="s">
        <v>188</v>
      </c>
      <c r="T119" s="13" t="s">
        <v>120</v>
      </c>
      <c r="U119" s="14">
        <v>44128</v>
      </c>
      <c r="V119" s="14">
        <v>44161</v>
      </c>
      <c r="W119" s="15"/>
      <c r="X119" s="15"/>
      <c r="Y119" s="13"/>
      <c r="Z119" s="15"/>
      <c r="AA119" s="15"/>
      <c r="AB119" s="15"/>
      <c r="AC119" s="13"/>
      <c r="AD119" s="15"/>
      <c r="AE119" s="15"/>
      <c r="AF119" s="15"/>
      <c r="AG119" s="13"/>
      <c r="AH119" s="15"/>
      <c r="AI119" s="15"/>
      <c r="AJ119" s="15"/>
      <c r="AK119" s="13"/>
      <c r="AL119" s="15"/>
      <c r="AM119" s="15"/>
      <c r="AN119" s="13"/>
      <c r="AO119" s="13"/>
    </row>
    <row r="120" spans="1:41" ht="60" x14ac:dyDescent="0.25">
      <c r="A120" s="13" t="s">
        <v>577</v>
      </c>
      <c r="B120" s="13" t="s">
        <v>229</v>
      </c>
      <c r="C120" s="14">
        <v>44708.595833333333</v>
      </c>
      <c r="D120" s="13" t="s">
        <v>106</v>
      </c>
      <c r="E120" s="15" t="s">
        <v>107</v>
      </c>
      <c r="F120" s="13" t="s">
        <v>108</v>
      </c>
      <c r="G120" s="15" t="s">
        <v>109</v>
      </c>
      <c r="H120" s="13" t="s">
        <v>220</v>
      </c>
      <c r="I120" s="15" t="s">
        <v>221</v>
      </c>
      <c r="J120" s="15" t="s">
        <v>222</v>
      </c>
      <c r="K120" s="15" t="s">
        <v>223</v>
      </c>
      <c r="L120" s="13" t="s">
        <v>278</v>
      </c>
      <c r="M120" s="15" t="s">
        <v>279</v>
      </c>
      <c r="N120" s="13" t="s">
        <v>152</v>
      </c>
      <c r="O120" s="15"/>
      <c r="P120" s="15"/>
      <c r="Q120" s="15" t="s">
        <v>544</v>
      </c>
      <c r="R120" s="13" t="s">
        <v>545</v>
      </c>
      <c r="S120" s="13" t="s">
        <v>188</v>
      </c>
      <c r="T120" s="13" t="s">
        <v>120</v>
      </c>
      <c r="U120" s="14">
        <v>44162</v>
      </c>
      <c r="V120" s="14">
        <v>44377</v>
      </c>
      <c r="W120" s="15"/>
      <c r="X120" s="15"/>
      <c r="Y120" s="13"/>
      <c r="Z120" s="15"/>
      <c r="AA120" s="15"/>
      <c r="AB120" s="15"/>
      <c r="AC120" s="13"/>
      <c r="AD120" s="15"/>
      <c r="AE120" s="15"/>
      <c r="AF120" s="15"/>
      <c r="AG120" s="13"/>
      <c r="AH120" s="15"/>
      <c r="AI120" s="15"/>
      <c r="AJ120" s="15"/>
      <c r="AK120" s="13"/>
      <c r="AL120" s="15"/>
      <c r="AM120" s="15"/>
      <c r="AN120" s="13"/>
      <c r="AO120" s="13"/>
    </row>
    <row r="121" spans="1:41" ht="60" x14ac:dyDescent="0.25">
      <c r="A121" s="13" t="s">
        <v>577</v>
      </c>
      <c r="B121" s="13" t="s">
        <v>229</v>
      </c>
      <c r="C121" s="14">
        <v>44708.595833333333</v>
      </c>
      <c r="D121" s="13" t="s">
        <v>106</v>
      </c>
      <c r="E121" s="15" t="s">
        <v>107</v>
      </c>
      <c r="F121" s="13" t="s">
        <v>108</v>
      </c>
      <c r="G121" s="15" t="s">
        <v>109</v>
      </c>
      <c r="H121" s="13" t="s">
        <v>220</v>
      </c>
      <c r="I121" s="15" t="s">
        <v>221</v>
      </c>
      <c r="J121" s="15" t="s">
        <v>222</v>
      </c>
      <c r="K121" s="15" t="s">
        <v>223</v>
      </c>
      <c r="L121" s="13" t="s">
        <v>278</v>
      </c>
      <c r="M121" s="15" t="s">
        <v>279</v>
      </c>
      <c r="N121" s="13" t="s">
        <v>152</v>
      </c>
      <c r="O121" s="15"/>
      <c r="P121" s="15"/>
      <c r="Q121" s="15" t="s">
        <v>544</v>
      </c>
      <c r="R121" s="13" t="s">
        <v>545</v>
      </c>
      <c r="S121" s="13" t="s">
        <v>188</v>
      </c>
      <c r="T121" s="13" t="s">
        <v>120</v>
      </c>
      <c r="U121" s="14">
        <v>44378</v>
      </c>
      <c r="V121" s="14">
        <v>44413</v>
      </c>
      <c r="W121" s="15"/>
      <c r="X121" s="15"/>
      <c r="Y121" s="13"/>
      <c r="Z121" s="15"/>
      <c r="AA121" s="15"/>
      <c r="AB121" s="15"/>
      <c r="AC121" s="13"/>
      <c r="AD121" s="15"/>
      <c r="AE121" s="15"/>
      <c r="AF121" s="15"/>
      <c r="AG121" s="13"/>
      <c r="AH121" s="15"/>
      <c r="AI121" s="15"/>
      <c r="AJ121" s="15"/>
      <c r="AK121" s="13"/>
      <c r="AL121" s="15"/>
      <c r="AM121" s="15"/>
      <c r="AN121" s="13"/>
      <c r="AO121" s="13"/>
    </row>
    <row r="122" spans="1:41" ht="60" x14ac:dyDescent="0.25">
      <c r="A122" s="13" t="s">
        <v>577</v>
      </c>
      <c r="B122" s="13" t="s">
        <v>229</v>
      </c>
      <c r="C122" s="14">
        <v>44708.59652777778</v>
      </c>
      <c r="D122" s="13" t="s">
        <v>106</v>
      </c>
      <c r="E122" s="15" t="s">
        <v>107</v>
      </c>
      <c r="F122" s="13" t="s">
        <v>108</v>
      </c>
      <c r="G122" s="15" t="s">
        <v>109</v>
      </c>
      <c r="H122" s="13" t="s">
        <v>220</v>
      </c>
      <c r="I122" s="15" t="s">
        <v>221</v>
      </c>
      <c r="J122" s="15" t="s">
        <v>222</v>
      </c>
      <c r="K122" s="15" t="s">
        <v>223</v>
      </c>
      <c r="L122" s="13" t="s">
        <v>278</v>
      </c>
      <c r="M122" s="15" t="s">
        <v>279</v>
      </c>
      <c r="N122" s="13" t="s">
        <v>152</v>
      </c>
      <c r="O122" s="15"/>
      <c r="P122" s="15"/>
      <c r="Q122" s="15" t="s">
        <v>544</v>
      </c>
      <c r="R122" s="13" t="s">
        <v>545</v>
      </c>
      <c r="S122" s="13" t="s">
        <v>188</v>
      </c>
      <c r="T122" s="13" t="s">
        <v>120</v>
      </c>
      <c r="U122" s="14">
        <v>44414</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60" x14ac:dyDescent="0.25">
      <c r="A123" s="13" t="s">
        <v>305</v>
      </c>
      <c r="B123" s="13" t="s">
        <v>229</v>
      </c>
      <c r="C123" s="14">
        <v>45812.647916666669</v>
      </c>
      <c r="D123" s="13" t="s">
        <v>106</v>
      </c>
      <c r="E123" s="15" t="s">
        <v>107</v>
      </c>
      <c r="F123" s="13" t="s">
        <v>108</v>
      </c>
      <c r="G123" s="15" t="s">
        <v>109</v>
      </c>
      <c r="H123" s="13" t="s">
        <v>220</v>
      </c>
      <c r="I123" s="15" t="s">
        <v>221</v>
      </c>
      <c r="J123" s="15" t="s">
        <v>222</v>
      </c>
      <c r="K123" s="15" t="s">
        <v>223</v>
      </c>
      <c r="L123" s="13" t="s">
        <v>224</v>
      </c>
      <c r="M123" s="15" t="s">
        <v>225</v>
      </c>
      <c r="N123" s="13" t="s">
        <v>116</v>
      </c>
      <c r="O123" s="15"/>
      <c r="P123" s="15"/>
      <c r="Q123" s="15" t="s">
        <v>642</v>
      </c>
      <c r="R123" s="13" t="s">
        <v>643</v>
      </c>
      <c r="S123" s="13" t="s">
        <v>188</v>
      </c>
      <c r="T123" s="13" t="s">
        <v>120</v>
      </c>
      <c r="U123" s="14">
        <v>45717</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60" x14ac:dyDescent="0.25">
      <c r="A124" s="13" t="s">
        <v>305</v>
      </c>
      <c r="B124" s="13" t="s">
        <v>229</v>
      </c>
      <c r="C124" s="14">
        <v>45812.650694444441</v>
      </c>
      <c r="D124" s="13" t="s">
        <v>106</v>
      </c>
      <c r="E124" s="15" t="s">
        <v>107</v>
      </c>
      <c r="F124" s="13" t="s">
        <v>108</v>
      </c>
      <c r="G124" s="15" t="s">
        <v>109</v>
      </c>
      <c r="H124" s="13" t="s">
        <v>220</v>
      </c>
      <c r="I124" s="15" t="s">
        <v>221</v>
      </c>
      <c r="J124" s="15" t="s">
        <v>222</v>
      </c>
      <c r="K124" s="15" t="s">
        <v>223</v>
      </c>
      <c r="L124" s="13" t="s">
        <v>278</v>
      </c>
      <c r="M124" s="15" t="s">
        <v>279</v>
      </c>
      <c r="N124" s="13" t="s">
        <v>152</v>
      </c>
      <c r="O124" s="15"/>
      <c r="P124" s="15"/>
      <c r="Q124" s="15" t="s">
        <v>642</v>
      </c>
      <c r="R124" s="13" t="s">
        <v>643</v>
      </c>
      <c r="S124" s="13" t="s">
        <v>188</v>
      </c>
      <c r="T124" s="13" t="s">
        <v>120</v>
      </c>
      <c r="U124" s="14">
        <v>45717</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60" x14ac:dyDescent="0.25">
      <c r="A125" s="13" t="s">
        <v>148</v>
      </c>
      <c r="B125" s="13" t="s">
        <v>229</v>
      </c>
      <c r="C125" s="14">
        <v>44306.696527777778</v>
      </c>
      <c r="D125" s="13" t="s">
        <v>106</v>
      </c>
      <c r="E125" s="15" t="s">
        <v>107</v>
      </c>
      <c r="F125" s="13" t="s">
        <v>108</v>
      </c>
      <c r="G125" s="15" t="s">
        <v>109</v>
      </c>
      <c r="H125" s="13" t="s">
        <v>220</v>
      </c>
      <c r="I125" s="15" t="s">
        <v>221</v>
      </c>
      <c r="J125" s="15" t="s">
        <v>222</v>
      </c>
      <c r="K125" s="15" t="s">
        <v>223</v>
      </c>
      <c r="L125" s="13" t="s">
        <v>224</v>
      </c>
      <c r="M125" s="15" t="s">
        <v>225</v>
      </c>
      <c r="N125" s="13" t="s">
        <v>116</v>
      </c>
      <c r="O125" s="15"/>
      <c r="P125" s="15"/>
      <c r="Q125" s="15" t="s">
        <v>648</v>
      </c>
      <c r="R125" s="13" t="s">
        <v>649</v>
      </c>
      <c r="S125" s="13" t="s">
        <v>188</v>
      </c>
      <c r="T125" s="13" t="s">
        <v>120</v>
      </c>
      <c r="U125" s="14">
        <v>43831</v>
      </c>
      <c r="V125" s="14">
        <v>44110</v>
      </c>
      <c r="W125" s="15"/>
      <c r="X125" s="15"/>
      <c r="Y125" s="13"/>
      <c r="Z125" s="15"/>
      <c r="AA125" s="15"/>
      <c r="AB125" s="15"/>
      <c r="AC125" s="13"/>
      <c r="AD125" s="15"/>
      <c r="AE125" s="15"/>
      <c r="AF125" s="15"/>
      <c r="AG125" s="13"/>
      <c r="AH125" s="15"/>
      <c r="AI125" s="15"/>
      <c r="AJ125" s="15"/>
      <c r="AK125" s="13"/>
      <c r="AL125" s="15"/>
      <c r="AM125" s="15"/>
      <c r="AN125" s="13"/>
      <c r="AO125" s="13"/>
    </row>
    <row r="126" spans="1:41" ht="60" x14ac:dyDescent="0.25">
      <c r="A126" s="13" t="s">
        <v>577</v>
      </c>
      <c r="B126" s="13" t="s">
        <v>105</v>
      </c>
      <c r="C126" s="14">
        <v>44711.675000000003</v>
      </c>
      <c r="D126" s="13" t="s">
        <v>106</v>
      </c>
      <c r="E126" s="15" t="s">
        <v>107</v>
      </c>
      <c r="F126" s="13" t="s">
        <v>108</v>
      </c>
      <c r="G126" s="15" t="s">
        <v>109</v>
      </c>
      <c r="H126" s="13" t="s">
        <v>220</v>
      </c>
      <c r="I126" s="15" t="s">
        <v>221</v>
      </c>
      <c r="J126" s="15" t="s">
        <v>222</v>
      </c>
      <c r="K126" s="15" t="s">
        <v>223</v>
      </c>
      <c r="L126" s="13" t="s">
        <v>224</v>
      </c>
      <c r="M126" s="15" t="s">
        <v>225</v>
      </c>
      <c r="N126" s="13" t="s">
        <v>116</v>
      </c>
      <c r="O126" s="15"/>
      <c r="P126" s="15"/>
      <c r="Q126" s="15" t="s">
        <v>648</v>
      </c>
      <c r="R126" s="13" t="s">
        <v>649</v>
      </c>
      <c r="S126" s="13" t="s">
        <v>188</v>
      </c>
      <c r="T126" s="13" t="s">
        <v>120</v>
      </c>
      <c r="U126" s="14">
        <v>44111</v>
      </c>
      <c r="V126" s="14">
        <v>44161</v>
      </c>
      <c r="W126" s="15"/>
      <c r="X126" s="15"/>
      <c r="Y126" s="13"/>
      <c r="Z126" s="15"/>
      <c r="AA126" s="15"/>
      <c r="AB126" s="15"/>
      <c r="AC126" s="13"/>
      <c r="AD126" s="15"/>
      <c r="AE126" s="15"/>
      <c r="AF126" s="15"/>
      <c r="AG126" s="13"/>
      <c r="AH126" s="15"/>
      <c r="AI126" s="15"/>
      <c r="AJ126" s="15"/>
      <c r="AK126" s="13"/>
      <c r="AL126" s="15"/>
      <c r="AM126" s="15"/>
      <c r="AN126" s="13"/>
      <c r="AO126" s="13"/>
    </row>
    <row r="127" spans="1:41" ht="60" x14ac:dyDescent="0.25">
      <c r="A127" s="13" t="s">
        <v>577</v>
      </c>
      <c r="B127" s="13" t="s">
        <v>229</v>
      </c>
      <c r="C127" s="14">
        <v>44708.592361111114</v>
      </c>
      <c r="D127" s="13" t="s">
        <v>106</v>
      </c>
      <c r="E127" s="15" t="s">
        <v>107</v>
      </c>
      <c r="F127" s="13" t="s">
        <v>108</v>
      </c>
      <c r="G127" s="15" t="s">
        <v>109</v>
      </c>
      <c r="H127" s="13" t="s">
        <v>220</v>
      </c>
      <c r="I127" s="15" t="s">
        <v>221</v>
      </c>
      <c r="J127" s="15" t="s">
        <v>222</v>
      </c>
      <c r="K127" s="15" t="s">
        <v>223</v>
      </c>
      <c r="L127" s="13" t="s">
        <v>224</v>
      </c>
      <c r="M127" s="15" t="s">
        <v>225</v>
      </c>
      <c r="N127" s="13" t="s">
        <v>116</v>
      </c>
      <c r="O127" s="15"/>
      <c r="P127" s="15"/>
      <c r="Q127" s="15" t="s">
        <v>648</v>
      </c>
      <c r="R127" s="13" t="s">
        <v>649</v>
      </c>
      <c r="S127" s="13" t="s">
        <v>188</v>
      </c>
      <c r="T127" s="13" t="s">
        <v>120</v>
      </c>
      <c r="U127" s="14">
        <v>44162</v>
      </c>
      <c r="V127" s="14">
        <v>44377</v>
      </c>
      <c r="W127" s="15"/>
      <c r="X127" s="15"/>
      <c r="Y127" s="13"/>
      <c r="Z127" s="15"/>
      <c r="AA127" s="15"/>
      <c r="AB127" s="15"/>
      <c r="AC127" s="13"/>
      <c r="AD127" s="15"/>
      <c r="AE127" s="15"/>
      <c r="AF127" s="15"/>
      <c r="AG127" s="13"/>
      <c r="AH127" s="15"/>
      <c r="AI127" s="15"/>
      <c r="AJ127" s="15"/>
      <c r="AK127" s="13"/>
      <c r="AL127" s="15"/>
      <c r="AM127" s="15"/>
      <c r="AN127" s="13"/>
      <c r="AO127" s="13"/>
    </row>
    <row r="128" spans="1:41" ht="60" x14ac:dyDescent="0.25">
      <c r="A128" s="13" t="s">
        <v>577</v>
      </c>
      <c r="B128" s="13" t="s">
        <v>229</v>
      </c>
      <c r="C128" s="14">
        <v>44708.592361111114</v>
      </c>
      <c r="D128" s="13" t="s">
        <v>106</v>
      </c>
      <c r="E128" s="15" t="s">
        <v>107</v>
      </c>
      <c r="F128" s="13" t="s">
        <v>108</v>
      </c>
      <c r="G128" s="15" t="s">
        <v>109</v>
      </c>
      <c r="H128" s="13" t="s">
        <v>220</v>
      </c>
      <c r="I128" s="15" t="s">
        <v>221</v>
      </c>
      <c r="J128" s="15" t="s">
        <v>222</v>
      </c>
      <c r="K128" s="15" t="s">
        <v>223</v>
      </c>
      <c r="L128" s="13" t="s">
        <v>224</v>
      </c>
      <c r="M128" s="15" t="s">
        <v>225</v>
      </c>
      <c r="N128" s="13" t="s">
        <v>116</v>
      </c>
      <c r="O128" s="15"/>
      <c r="P128" s="15"/>
      <c r="Q128" s="15" t="s">
        <v>648</v>
      </c>
      <c r="R128" s="13" t="s">
        <v>649</v>
      </c>
      <c r="S128" s="13" t="s">
        <v>188</v>
      </c>
      <c r="T128" s="13" t="s">
        <v>120</v>
      </c>
      <c r="U128" s="14">
        <v>44378</v>
      </c>
      <c r="V128" s="14">
        <v>44413</v>
      </c>
      <c r="W128" s="15"/>
      <c r="X128" s="15"/>
      <c r="Y128" s="13"/>
      <c r="Z128" s="15"/>
      <c r="AA128" s="15"/>
      <c r="AB128" s="15"/>
      <c r="AC128" s="13"/>
      <c r="AD128" s="15"/>
      <c r="AE128" s="15"/>
      <c r="AF128" s="15"/>
      <c r="AG128" s="13"/>
      <c r="AH128" s="15"/>
      <c r="AI128" s="15"/>
      <c r="AJ128" s="15"/>
      <c r="AK128" s="13"/>
      <c r="AL128" s="15"/>
      <c r="AM128" s="15"/>
      <c r="AN128" s="13"/>
      <c r="AO128" s="13"/>
    </row>
    <row r="129" spans="1:41" ht="60" x14ac:dyDescent="0.25">
      <c r="A129" s="13" t="s">
        <v>577</v>
      </c>
      <c r="B129" s="13" t="s">
        <v>229</v>
      </c>
      <c r="C129" s="14">
        <v>44708.593055555553</v>
      </c>
      <c r="D129" s="13" t="s">
        <v>106</v>
      </c>
      <c r="E129" s="15" t="s">
        <v>107</v>
      </c>
      <c r="F129" s="13" t="s">
        <v>108</v>
      </c>
      <c r="G129" s="15" t="s">
        <v>109</v>
      </c>
      <c r="H129" s="13" t="s">
        <v>220</v>
      </c>
      <c r="I129" s="15" t="s">
        <v>221</v>
      </c>
      <c r="J129" s="15" t="s">
        <v>222</v>
      </c>
      <c r="K129" s="15" t="s">
        <v>223</v>
      </c>
      <c r="L129" s="13" t="s">
        <v>224</v>
      </c>
      <c r="M129" s="15" t="s">
        <v>225</v>
      </c>
      <c r="N129" s="13" t="s">
        <v>116</v>
      </c>
      <c r="O129" s="15"/>
      <c r="P129" s="15"/>
      <c r="Q129" s="15" t="s">
        <v>648</v>
      </c>
      <c r="R129" s="13" t="s">
        <v>649</v>
      </c>
      <c r="S129" s="13" t="s">
        <v>188</v>
      </c>
      <c r="T129" s="13" t="s">
        <v>120</v>
      </c>
      <c r="U129" s="14">
        <v>44414</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60" x14ac:dyDescent="0.25">
      <c r="A130" s="13" t="s">
        <v>148</v>
      </c>
      <c r="B130" s="13" t="s">
        <v>229</v>
      </c>
      <c r="C130" s="14">
        <v>44306.699305555558</v>
      </c>
      <c r="D130" s="13" t="s">
        <v>106</v>
      </c>
      <c r="E130" s="15" t="s">
        <v>107</v>
      </c>
      <c r="F130" s="13" t="s">
        <v>108</v>
      </c>
      <c r="G130" s="15" t="s">
        <v>109</v>
      </c>
      <c r="H130" s="13" t="s">
        <v>220</v>
      </c>
      <c r="I130" s="15" t="s">
        <v>221</v>
      </c>
      <c r="J130" s="15" t="s">
        <v>222</v>
      </c>
      <c r="K130" s="15" t="s">
        <v>223</v>
      </c>
      <c r="L130" s="13" t="s">
        <v>278</v>
      </c>
      <c r="M130" s="15" t="s">
        <v>279</v>
      </c>
      <c r="N130" s="13" t="s">
        <v>152</v>
      </c>
      <c r="O130" s="15"/>
      <c r="P130" s="15"/>
      <c r="Q130" s="15" t="s">
        <v>648</v>
      </c>
      <c r="R130" s="13" t="s">
        <v>649</v>
      </c>
      <c r="S130" s="13" t="s">
        <v>188</v>
      </c>
      <c r="T130" s="13" t="s">
        <v>120</v>
      </c>
      <c r="U130" s="14">
        <v>43831</v>
      </c>
      <c r="V130" s="14">
        <v>44110</v>
      </c>
      <c r="W130" s="15"/>
      <c r="X130" s="15"/>
      <c r="Y130" s="13"/>
      <c r="Z130" s="15"/>
      <c r="AA130" s="15"/>
      <c r="AB130" s="15"/>
      <c r="AC130" s="13"/>
      <c r="AD130" s="15"/>
      <c r="AE130" s="15"/>
      <c r="AF130" s="15"/>
      <c r="AG130" s="13"/>
      <c r="AH130" s="15"/>
      <c r="AI130" s="15"/>
      <c r="AJ130" s="15"/>
      <c r="AK130" s="13"/>
      <c r="AL130" s="15"/>
      <c r="AM130" s="15"/>
      <c r="AN130" s="13"/>
      <c r="AO130" s="13"/>
    </row>
    <row r="131" spans="1:41" ht="60" x14ac:dyDescent="0.25">
      <c r="A131" s="13" t="s">
        <v>148</v>
      </c>
      <c r="B131" s="13" t="s">
        <v>229</v>
      </c>
      <c r="C131" s="14">
        <v>44306.699305555558</v>
      </c>
      <c r="D131" s="13" t="s">
        <v>106</v>
      </c>
      <c r="E131" s="15" t="s">
        <v>107</v>
      </c>
      <c r="F131" s="13" t="s">
        <v>108</v>
      </c>
      <c r="G131" s="15" t="s">
        <v>109</v>
      </c>
      <c r="H131" s="13" t="s">
        <v>220</v>
      </c>
      <c r="I131" s="15" t="s">
        <v>221</v>
      </c>
      <c r="J131" s="15" t="s">
        <v>222</v>
      </c>
      <c r="K131" s="15" t="s">
        <v>223</v>
      </c>
      <c r="L131" s="13" t="s">
        <v>278</v>
      </c>
      <c r="M131" s="15" t="s">
        <v>279</v>
      </c>
      <c r="N131" s="13" t="s">
        <v>152</v>
      </c>
      <c r="O131" s="15"/>
      <c r="P131" s="15"/>
      <c r="Q131" s="15" t="s">
        <v>648</v>
      </c>
      <c r="R131" s="13" t="s">
        <v>649</v>
      </c>
      <c r="S131" s="13" t="s">
        <v>188</v>
      </c>
      <c r="T131" s="13" t="s">
        <v>120</v>
      </c>
      <c r="U131" s="14">
        <v>44111</v>
      </c>
      <c r="V131" s="14">
        <v>44127</v>
      </c>
      <c r="W131" s="15"/>
      <c r="X131" s="15"/>
      <c r="Y131" s="13"/>
      <c r="Z131" s="15"/>
      <c r="AA131" s="15"/>
      <c r="AB131" s="15"/>
      <c r="AC131" s="13"/>
      <c r="AD131" s="15"/>
      <c r="AE131" s="15"/>
      <c r="AF131" s="15"/>
      <c r="AG131" s="13"/>
      <c r="AH131" s="15"/>
      <c r="AI131" s="15"/>
      <c r="AJ131" s="15"/>
      <c r="AK131" s="13"/>
      <c r="AL131" s="15"/>
      <c r="AM131" s="15"/>
      <c r="AN131" s="13"/>
      <c r="AO131" s="13"/>
    </row>
    <row r="132" spans="1:41" ht="60" x14ac:dyDescent="0.25">
      <c r="A132" s="13" t="s">
        <v>577</v>
      </c>
      <c r="B132" s="13" t="s">
        <v>105</v>
      </c>
      <c r="C132" s="14">
        <v>44708.597222222219</v>
      </c>
      <c r="D132" s="13" t="s">
        <v>106</v>
      </c>
      <c r="E132" s="15" t="s">
        <v>107</v>
      </c>
      <c r="F132" s="13" t="s">
        <v>108</v>
      </c>
      <c r="G132" s="15" t="s">
        <v>109</v>
      </c>
      <c r="H132" s="13" t="s">
        <v>220</v>
      </c>
      <c r="I132" s="15" t="s">
        <v>221</v>
      </c>
      <c r="J132" s="15" t="s">
        <v>222</v>
      </c>
      <c r="K132" s="15" t="s">
        <v>223</v>
      </c>
      <c r="L132" s="13" t="s">
        <v>278</v>
      </c>
      <c r="M132" s="15" t="s">
        <v>279</v>
      </c>
      <c r="N132" s="13" t="s">
        <v>152</v>
      </c>
      <c r="O132" s="15"/>
      <c r="P132" s="15"/>
      <c r="Q132" s="15" t="s">
        <v>648</v>
      </c>
      <c r="R132" s="13" t="s">
        <v>649</v>
      </c>
      <c r="S132" s="13" t="s">
        <v>188</v>
      </c>
      <c r="T132" s="13" t="s">
        <v>120</v>
      </c>
      <c r="U132" s="14">
        <v>44128</v>
      </c>
      <c r="V132" s="14">
        <v>44161</v>
      </c>
      <c r="W132" s="15"/>
      <c r="X132" s="15"/>
      <c r="Y132" s="13"/>
      <c r="Z132" s="15"/>
      <c r="AA132" s="15"/>
      <c r="AB132" s="15"/>
      <c r="AC132" s="13"/>
      <c r="AD132" s="15"/>
      <c r="AE132" s="15"/>
      <c r="AF132" s="15"/>
      <c r="AG132" s="13"/>
      <c r="AH132" s="15"/>
      <c r="AI132" s="15"/>
      <c r="AJ132" s="15"/>
      <c r="AK132" s="13"/>
      <c r="AL132" s="15"/>
      <c r="AM132" s="15"/>
      <c r="AN132" s="13"/>
      <c r="AO132" s="13"/>
    </row>
    <row r="133" spans="1:41" ht="60" x14ac:dyDescent="0.25">
      <c r="A133" s="13" t="s">
        <v>577</v>
      </c>
      <c r="B133" s="13" t="s">
        <v>229</v>
      </c>
      <c r="C133" s="14">
        <v>44708.597222222219</v>
      </c>
      <c r="D133" s="13" t="s">
        <v>106</v>
      </c>
      <c r="E133" s="15" t="s">
        <v>107</v>
      </c>
      <c r="F133" s="13" t="s">
        <v>108</v>
      </c>
      <c r="G133" s="15" t="s">
        <v>109</v>
      </c>
      <c r="H133" s="13" t="s">
        <v>220</v>
      </c>
      <c r="I133" s="15" t="s">
        <v>221</v>
      </c>
      <c r="J133" s="15" t="s">
        <v>222</v>
      </c>
      <c r="K133" s="15" t="s">
        <v>223</v>
      </c>
      <c r="L133" s="13" t="s">
        <v>278</v>
      </c>
      <c r="M133" s="15" t="s">
        <v>279</v>
      </c>
      <c r="N133" s="13" t="s">
        <v>152</v>
      </c>
      <c r="O133" s="15"/>
      <c r="P133" s="15"/>
      <c r="Q133" s="15" t="s">
        <v>648</v>
      </c>
      <c r="R133" s="13" t="s">
        <v>649</v>
      </c>
      <c r="S133" s="13" t="s">
        <v>188</v>
      </c>
      <c r="T133" s="13" t="s">
        <v>120</v>
      </c>
      <c r="U133" s="14">
        <v>44162</v>
      </c>
      <c r="V133" s="14">
        <v>44377</v>
      </c>
      <c r="W133" s="15"/>
      <c r="X133" s="15"/>
      <c r="Y133" s="13"/>
      <c r="Z133" s="15"/>
      <c r="AA133" s="15"/>
      <c r="AB133" s="15"/>
      <c r="AC133" s="13"/>
      <c r="AD133" s="15"/>
      <c r="AE133" s="15"/>
      <c r="AF133" s="15"/>
      <c r="AG133" s="13"/>
      <c r="AH133" s="15"/>
      <c r="AI133" s="15"/>
      <c r="AJ133" s="15"/>
      <c r="AK133" s="13"/>
      <c r="AL133" s="15"/>
      <c r="AM133" s="15"/>
      <c r="AN133" s="13"/>
      <c r="AO133" s="13"/>
    </row>
    <row r="134" spans="1:41" ht="60" x14ac:dyDescent="0.25">
      <c r="A134" s="13" t="s">
        <v>577</v>
      </c>
      <c r="B134" s="13" t="s">
        <v>229</v>
      </c>
      <c r="C134" s="14">
        <v>44708.597916666666</v>
      </c>
      <c r="D134" s="13" t="s">
        <v>106</v>
      </c>
      <c r="E134" s="15" t="s">
        <v>107</v>
      </c>
      <c r="F134" s="13" t="s">
        <v>108</v>
      </c>
      <c r="G134" s="15" t="s">
        <v>109</v>
      </c>
      <c r="H134" s="13" t="s">
        <v>220</v>
      </c>
      <c r="I134" s="15" t="s">
        <v>221</v>
      </c>
      <c r="J134" s="15" t="s">
        <v>222</v>
      </c>
      <c r="K134" s="15" t="s">
        <v>223</v>
      </c>
      <c r="L134" s="13" t="s">
        <v>278</v>
      </c>
      <c r="M134" s="15" t="s">
        <v>279</v>
      </c>
      <c r="N134" s="13" t="s">
        <v>152</v>
      </c>
      <c r="O134" s="15"/>
      <c r="P134" s="15"/>
      <c r="Q134" s="15" t="s">
        <v>648</v>
      </c>
      <c r="R134" s="13" t="s">
        <v>649</v>
      </c>
      <c r="S134" s="13" t="s">
        <v>188</v>
      </c>
      <c r="T134" s="13" t="s">
        <v>120</v>
      </c>
      <c r="U134" s="14">
        <v>44378</v>
      </c>
      <c r="V134" s="14">
        <v>44413</v>
      </c>
      <c r="W134" s="15"/>
      <c r="X134" s="15"/>
      <c r="Y134" s="13"/>
      <c r="Z134" s="15"/>
      <c r="AA134" s="15"/>
      <c r="AB134" s="15"/>
      <c r="AC134" s="13"/>
      <c r="AD134" s="15"/>
      <c r="AE134" s="15"/>
      <c r="AF134" s="15"/>
      <c r="AG134" s="13"/>
      <c r="AH134" s="15"/>
      <c r="AI134" s="15"/>
      <c r="AJ134" s="15"/>
      <c r="AK134" s="13"/>
      <c r="AL134" s="15"/>
      <c r="AM134" s="15"/>
      <c r="AN134" s="13"/>
      <c r="AO134" s="13"/>
    </row>
    <row r="135" spans="1:41" ht="60" x14ac:dyDescent="0.25">
      <c r="A135" s="13" t="s">
        <v>577</v>
      </c>
      <c r="B135" s="13" t="s">
        <v>229</v>
      </c>
      <c r="C135" s="14">
        <v>44708.597916666666</v>
      </c>
      <c r="D135" s="13" t="s">
        <v>106</v>
      </c>
      <c r="E135" s="15" t="s">
        <v>107</v>
      </c>
      <c r="F135" s="13" t="s">
        <v>108</v>
      </c>
      <c r="G135" s="15" t="s">
        <v>109</v>
      </c>
      <c r="H135" s="13" t="s">
        <v>220</v>
      </c>
      <c r="I135" s="15" t="s">
        <v>221</v>
      </c>
      <c r="J135" s="15" t="s">
        <v>222</v>
      </c>
      <c r="K135" s="15" t="s">
        <v>223</v>
      </c>
      <c r="L135" s="13" t="s">
        <v>278</v>
      </c>
      <c r="M135" s="15" t="s">
        <v>279</v>
      </c>
      <c r="N135" s="13" t="s">
        <v>152</v>
      </c>
      <c r="O135" s="15"/>
      <c r="P135" s="15"/>
      <c r="Q135" s="15" t="s">
        <v>648</v>
      </c>
      <c r="R135" s="13" t="s">
        <v>649</v>
      </c>
      <c r="S135" s="13" t="s">
        <v>188</v>
      </c>
      <c r="T135" s="13" t="s">
        <v>120</v>
      </c>
      <c r="U135" s="14">
        <v>44414</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60" x14ac:dyDescent="0.25">
      <c r="A136" s="13" t="s">
        <v>661</v>
      </c>
      <c r="B136" s="13" t="s">
        <v>229</v>
      </c>
      <c r="C136" s="14">
        <v>45394.416666666664</v>
      </c>
      <c r="D136" s="13" t="s">
        <v>106</v>
      </c>
      <c r="E136" s="15" t="s">
        <v>107</v>
      </c>
      <c r="F136" s="13" t="s">
        <v>108</v>
      </c>
      <c r="G136" s="15" t="s">
        <v>109</v>
      </c>
      <c r="H136" s="13" t="s">
        <v>220</v>
      </c>
      <c r="I136" s="15" t="s">
        <v>221</v>
      </c>
      <c r="J136" s="15" t="s">
        <v>222</v>
      </c>
      <c r="K136" s="15" t="s">
        <v>223</v>
      </c>
      <c r="L136" s="13" t="s">
        <v>224</v>
      </c>
      <c r="M136" s="15" t="s">
        <v>225</v>
      </c>
      <c r="N136" s="13" t="s">
        <v>116</v>
      </c>
      <c r="O136" s="15"/>
      <c r="P136" s="15"/>
      <c r="Q136" s="15" t="s">
        <v>662</v>
      </c>
      <c r="R136" s="13" t="s">
        <v>663</v>
      </c>
      <c r="S136" s="13" t="s">
        <v>188</v>
      </c>
      <c r="T136" s="13" t="s">
        <v>120</v>
      </c>
      <c r="U136" s="14">
        <v>44546</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60" x14ac:dyDescent="0.25">
      <c r="A137" s="13" t="s">
        <v>661</v>
      </c>
      <c r="B137" s="13" t="s">
        <v>229</v>
      </c>
      <c r="C137" s="14">
        <v>45394.493055555555</v>
      </c>
      <c r="D137" s="13" t="s">
        <v>106</v>
      </c>
      <c r="E137" s="15" t="s">
        <v>107</v>
      </c>
      <c r="F137" s="13" t="s">
        <v>108</v>
      </c>
      <c r="G137" s="15" t="s">
        <v>109</v>
      </c>
      <c r="H137" s="13" t="s">
        <v>220</v>
      </c>
      <c r="I137" s="15" t="s">
        <v>221</v>
      </c>
      <c r="J137" s="15" t="s">
        <v>222</v>
      </c>
      <c r="K137" s="15" t="s">
        <v>223</v>
      </c>
      <c r="L137" s="13" t="s">
        <v>278</v>
      </c>
      <c r="M137" s="15" t="s">
        <v>279</v>
      </c>
      <c r="N137" s="13" t="s">
        <v>152</v>
      </c>
      <c r="O137" s="15"/>
      <c r="P137" s="15"/>
      <c r="Q137" s="15" t="s">
        <v>662</v>
      </c>
      <c r="R137" s="13" t="s">
        <v>663</v>
      </c>
      <c r="S137" s="13" t="s">
        <v>188</v>
      </c>
      <c r="T137" s="13" t="s">
        <v>120</v>
      </c>
      <c r="U137" s="14">
        <v>44546</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75" x14ac:dyDescent="0.25">
      <c r="A138" s="13" t="s">
        <v>661</v>
      </c>
      <c r="B138" s="13" t="s">
        <v>229</v>
      </c>
      <c r="C138" s="14">
        <v>45394.414583333331</v>
      </c>
      <c r="D138" s="13" t="s">
        <v>106</v>
      </c>
      <c r="E138" s="15" t="s">
        <v>107</v>
      </c>
      <c r="F138" s="13" t="s">
        <v>108</v>
      </c>
      <c r="G138" s="15" t="s">
        <v>109</v>
      </c>
      <c r="H138" s="13" t="s">
        <v>220</v>
      </c>
      <c r="I138" s="15" t="s">
        <v>221</v>
      </c>
      <c r="J138" s="15" t="s">
        <v>222</v>
      </c>
      <c r="K138" s="15" t="s">
        <v>223</v>
      </c>
      <c r="L138" s="13" t="s">
        <v>224</v>
      </c>
      <c r="M138" s="15" t="s">
        <v>225</v>
      </c>
      <c r="N138" s="13" t="s">
        <v>116</v>
      </c>
      <c r="O138" s="15"/>
      <c r="P138" s="15"/>
      <c r="Q138" s="15" t="s">
        <v>700</v>
      </c>
      <c r="R138" s="13" t="s">
        <v>701</v>
      </c>
      <c r="S138" s="13" t="s">
        <v>188</v>
      </c>
      <c r="T138" s="13" t="s">
        <v>120</v>
      </c>
      <c r="U138" s="14">
        <v>44546</v>
      </c>
      <c r="V138" s="14"/>
      <c r="W138" s="15"/>
      <c r="X138" s="15"/>
      <c r="Y138" s="13"/>
      <c r="Z138" s="15"/>
      <c r="AA138" s="15"/>
      <c r="AB138" s="15"/>
      <c r="AC138" s="13"/>
      <c r="AD138" s="15"/>
      <c r="AE138" s="15"/>
      <c r="AF138" s="15"/>
      <c r="AG138" s="13"/>
      <c r="AH138" s="15"/>
      <c r="AI138" s="15"/>
      <c r="AJ138" s="15"/>
      <c r="AK138" s="13"/>
      <c r="AL138" s="15"/>
      <c r="AM138" s="15"/>
      <c r="AN138" s="13"/>
      <c r="AO138" s="13"/>
    </row>
    <row r="139" spans="1:41" ht="75" x14ac:dyDescent="0.25">
      <c r="A139" s="13" t="s">
        <v>661</v>
      </c>
      <c r="B139" s="13" t="s">
        <v>229</v>
      </c>
      <c r="C139" s="14">
        <v>45394.491666666669</v>
      </c>
      <c r="D139" s="13" t="s">
        <v>106</v>
      </c>
      <c r="E139" s="15" t="s">
        <v>107</v>
      </c>
      <c r="F139" s="13" t="s">
        <v>108</v>
      </c>
      <c r="G139" s="15" t="s">
        <v>109</v>
      </c>
      <c r="H139" s="13" t="s">
        <v>220</v>
      </c>
      <c r="I139" s="15" t="s">
        <v>221</v>
      </c>
      <c r="J139" s="15" t="s">
        <v>222</v>
      </c>
      <c r="K139" s="15" t="s">
        <v>223</v>
      </c>
      <c r="L139" s="13" t="s">
        <v>278</v>
      </c>
      <c r="M139" s="15" t="s">
        <v>279</v>
      </c>
      <c r="N139" s="13" t="s">
        <v>152</v>
      </c>
      <c r="O139" s="15"/>
      <c r="P139" s="15"/>
      <c r="Q139" s="15" t="s">
        <v>700</v>
      </c>
      <c r="R139" s="13" t="s">
        <v>701</v>
      </c>
      <c r="S139" s="13" t="s">
        <v>188</v>
      </c>
      <c r="T139" s="13" t="s">
        <v>120</v>
      </c>
      <c r="U139" s="14">
        <v>44546</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60" x14ac:dyDescent="0.25">
      <c r="A140" s="13" t="s">
        <v>661</v>
      </c>
      <c r="B140" s="13" t="s">
        <v>229</v>
      </c>
      <c r="C140" s="14">
        <v>45394.415277777778</v>
      </c>
      <c r="D140" s="13" t="s">
        <v>106</v>
      </c>
      <c r="E140" s="15" t="s">
        <v>107</v>
      </c>
      <c r="F140" s="13" t="s">
        <v>108</v>
      </c>
      <c r="G140" s="15" t="s">
        <v>109</v>
      </c>
      <c r="H140" s="13" t="s">
        <v>220</v>
      </c>
      <c r="I140" s="15" t="s">
        <v>221</v>
      </c>
      <c r="J140" s="15" t="s">
        <v>222</v>
      </c>
      <c r="K140" s="15" t="s">
        <v>223</v>
      </c>
      <c r="L140" s="13" t="s">
        <v>224</v>
      </c>
      <c r="M140" s="15" t="s">
        <v>225</v>
      </c>
      <c r="N140" s="13" t="s">
        <v>116</v>
      </c>
      <c r="O140" s="15"/>
      <c r="P140" s="15"/>
      <c r="Q140" s="15" t="s">
        <v>705</v>
      </c>
      <c r="R140" s="13" t="s">
        <v>706</v>
      </c>
      <c r="S140" s="13" t="s">
        <v>188</v>
      </c>
      <c r="T140" s="13" t="s">
        <v>120</v>
      </c>
      <c r="U140" s="14">
        <v>44546</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60" x14ac:dyDescent="0.25">
      <c r="A141" s="13" t="s">
        <v>661</v>
      </c>
      <c r="B141" s="13" t="s">
        <v>229</v>
      </c>
      <c r="C141" s="14">
        <v>45394.492361111108</v>
      </c>
      <c r="D141" s="13" t="s">
        <v>106</v>
      </c>
      <c r="E141" s="15" t="s">
        <v>107</v>
      </c>
      <c r="F141" s="13" t="s">
        <v>108</v>
      </c>
      <c r="G141" s="15" t="s">
        <v>109</v>
      </c>
      <c r="H141" s="13" t="s">
        <v>220</v>
      </c>
      <c r="I141" s="15" t="s">
        <v>221</v>
      </c>
      <c r="J141" s="15" t="s">
        <v>222</v>
      </c>
      <c r="K141" s="15" t="s">
        <v>223</v>
      </c>
      <c r="L141" s="13" t="s">
        <v>278</v>
      </c>
      <c r="M141" s="15" t="s">
        <v>279</v>
      </c>
      <c r="N141" s="13" t="s">
        <v>152</v>
      </c>
      <c r="O141" s="15"/>
      <c r="P141" s="15"/>
      <c r="Q141" s="15" t="s">
        <v>705</v>
      </c>
      <c r="R141" s="13" t="s">
        <v>706</v>
      </c>
      <c r="S141" s="13" t="s">
        <v>188</v>
      </c>
      <c r="T141" s="13" t="s">
        <v>120</v>
      </c>
      <c r="U141" s="14">
        <v>44546</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90" x14ac:dyDescent="0.25">
      <c r="A142" s="13" t="s">
        <v>661</v>
      </c>
      <c r="B142" s="13" t="s">
        <v>229</v>
      </c>
      <c r="C142" s="14">
        <v>45394.486805555556</v>
      </c>
      <c r="D142" s="13" t="s">
        <v>106</v>
      </c>
      <c r="E142" s="15" t="s">
        <v>107</v>
      </c>
      <c r="F142" s="13" t="s">
        <v>108</v>
      </c>
      <c r="G142" s="15" t="s">
        <v>109</v>
      </c>
      <c r="H142" s="13" t="s">
        <v>220</v>
      </c>
      <c r="I142" s="15" t="s">
        <v>221</v>
      </c>
      <c r="J142" s="15" t="s">
        <v>222</v>
      </c>
      <c r="K142" s="15" t="s">
        <v>223</v>
      </c>
      <c r="L142" s="13" t="s">
        <v>224</v>
      </c>
      <c r="M142" s="15" t="s">
        <v>225</v>
      </c>
      <c r="N142" s="13" t="s">
        <v>116</v>
      </c>
      <c r="O142" s="15"/>
      <c r="P142" s="15"/>
      <c r="Q142" s="15" t="s">
        <v>707</v>
      </c>
      <c r="R142" s="13" t="s">
        <v>708</v>
      </c>
      <c r="S142" s="13" t="s">
        <v>188</v>
      </c>
      <c r="T142" s="13" t="s">
        <v>120</v>
      </c>
      <c r="U142" s="14">
        <v>44546</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90" x14ac:dyDescent="0.25">
      <c r="A143" s="13" t="s">
        <v>661</v>
      </c>
      <c r="B143" s="13" t="s">
        <v>229</v>
      </c>
      <c r="C143" s="14">
        <v>45394.493750000001</v>
      </c>
      <c r="D143" s="13" t="s">
        <v>106</v>
      </c>
      <c r="E143" s="15" t="s">
        <v>107</v>
      </c>
      <c r="F143" s="13" t="s">
        <v>108</v>
      </c>
      <c r="G143" s="15" t="s">
        <v>109</v>
      </c>
      <c r="H143" s="13" t="s">
        <v>220</v>
      </c>
      <c r="I143" s="15" t="s">
        <v>221</v>
      </c>
      <c r="J143" s="15" t="s">
        <v>222</v>
      </c>
      <c r="K143" s="15" t="s">
        <v>223</v>
      </c>
      <c r="L143" s="13" t="s">
        <v>278</v>
      </c>
      <c r="M143" s="15" t="s">
        <v>279</v>
      </c>
      <c r="N143" s="13" t="s">
        <v>152</v>
      </c>
      <c r="O143" s="15"/>
      <c r="P143" s="15"/>
      <c r="Q143" s="15" t="s">
        <v>707</v>
      </c>
      <c r="R143" s="13" t="s">
        <v>708</v>
      </c>
      <c r="S143" s="13" t="s">
        <v>188</v>
      </c>
      <c r="T143" s="13" t="s">
        <v>120</v>
      </c>
      <c r="U143" s="14">
        <v>44546</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60" x14ac:dyDescent="0.25">
      <c r="A144" s="13" t="s">
        <v>104</v>
      </c>
      <c r="B144" s="13" t="s">
        <v>105</v>
      </c>
      <c r="C144" s="14">
        <v>43152.5</v>
      </c>
      <c r="D144" s="13" t="s">
        <v>106</v>
      </c>
      <c r="E144" s="15" t="s">
        <v>107</v>
      </c>
      <c r="F144" s="13" t="s">
        <v>108</v>
      </c>
      <c r="G144" s="15" t="s">
        <v>109</v>
      </c>
      <c r="H144" s="13" t="s">
        <v>712</v>
      </c>
      <c r="I144" s="15" t="s">
        <v>713</v>
      </c>
      <c r="J144" s="15" t="s">
        <v>714</v>
      </c>
      <c r="K144" s="15" t="s">
        <v>715</v>
      </c>
      <c r="L144" s="13" t="s">
        <v>716</v>
      </c>
      <c r="M144" s="15" t="s">
        <v>717</v>
      </c>
      <c r="N144" s="13" t="s">
        <v>116</v>
      </c>
      <c r="O144" s="15"/>
      <c r="P144" s="15"/>
      <c r="Q144" s="15" t="s">
        <v>117</v>
      </c>
      <c r="R144" s="13" t="s">
        <v>118</v>
      </c>
      <c r="S144" s="13" t="s">
        <v>119</v>
      </c>
      <c r="T144" s="13" t="s">
        <v>120</v>
      </c>
      <c r="U144" s="14">
        <v>41262</v>
      </c>
      <c r="V144" s="14">
        <v>42481</v>
      </c>
      <c r="W144" s="15"/>
      <c r="X144" s="15"/>
      <c r="Y144" s="13"/>
      <c r="Z144" s="15"/>
      <c r="AA144" s="15"/>
      <c r="AB144" s="15"/>
      <c r="AC144" s="13"/>
      <c r="AD144" s="15"/>
      <c r="AE144" s="15"/>
      <c r="AF144" s="15"/>
      <c r="AG144" s="13"/>
      <c r="AH144" s="15"/>
      <c r="AI144" s="15"/>
      <c r="AJ144" s="15"/>
      <c r="AK144" s="13"/>
      <c r="AL144" s="15"/>
      <c r="AM144" s="15"/>
      <c r="AN144" s="13"/>
      <c r="AO144" s="13"/>
    </row>
    <row r="145" spans="1:41" ht="60" x14ac:dyDescent="0.25">
      <c r="A145" s="13" t="s">
        <v>148</v>
      </c>
      <c r="B145" s="13" t="s">
        <v>105</v>
      </c>
      <c r="C145" s="14">
        <v>44357.57916666667</v>
      </c>
      <c r="D145" s="13" t="s">
        <v>106</v>
      </c>
      <c r="E145" s="15" t="s">
        <v>107</v>
      </c>
      <c r="F145" s="13" t="s">
        <v>108</v>
      </c>
      <c r="G145" s="15" t="s">
        <v>109</v>
      </c>
      <c r="H145" s="13" t="s">
        <v>712</v>
      </c>
      <c r="I145" s="15" t="s">
        <v>713</v>
      </c>
      <c r="J145" s="15" t="s">
        <v>714</v>
      </c>
      <c r="K145" s="15" t="s">
        <v>715</v>
      </c>
      <c r="L145" s="13" t="s">
        <v>716</v>
      </c>
      <c r="M145" s="15" t="s">
        <v>717</v>
      </c>
      <c r="N145" s="13" t="s">
        <v>116</v>
      </c>
      <c r="O145" s="15"/>
      <c r="P145" s="15"/>
      <c r="Q145" s="15" t="s">
        <v>117</v>
      </c>
      <c r="R145" s="13" t="s">
        <v>118</v>
      </c>
      <c r="S145" s="13" t="s">
        <v>119</v>
      </c>
      <c r="T145" s="13" t="s">
        <v>120</v>
      </c>
      <c r="U145" s="14">
        <v>42482</v>
      </c>
      <c r="V145" s="14">
        <v>44161</v>
      </c>
      <c r="W145" s="15" t="s">
        <v>1162</v>
      </c>
      <c r="X145" s="15" t="s">
        <v>1162</v>
      </c>
      <c r="Y145" s="13" t="s">
        <v>1157</v>
      </c>
      <c r="Z145" s="15" t="s">
        <v>1158</v>
      </c>
      <c r="AA145" s="15"/>
      <c r="AB145" s="15"/>
      <c r="AC145" s="13"/>
      <c r="AD145" s="15"/>
      <c r="AE145" s="15"/>
      <c r="AF145" s="15"/>
      <c r="AG145" s="13"/>
      <c r="AH145" s="15"/>
      <c r="AI145" s="15"/>
      <c r="AJ145" s="15"/>
      <c r="AK145" s="13"/>
      <c r="AL145" s="15"/>
      <c r="AM145" s="15"/>
      <c r="AN145" s="13"/>
      <c r="AO145" s="13" t="s">
        <v>1163</v>
      </c>
    </row>
    <row r="146" spans="1:41" ht="60" x14ac:dyDescent="0.25">
      <c r="A146" s="13" t="s">
        <v>148</v>
      </c>
      <c r="B146" s="13" t="s">
        <v>229</v>
      </c>
      <c r="C146" s="14">
        <v>44357.579861111109</v>
      </c>
      <c r="D146" s="13" t="s">
        <v>106</v>
      </c>
      <c r="E146" s="15" t="s">
        <v>107</v>
      </c>
      <c r="F146" s="13" t="s">
        <v>108</v>
      </c>
      <c r="G146" s="15" t="s">
        <v>109</v>
      </c>
      <c r="H146" s="13" t="s">
        <v>712</v>
      </c>
      <c r="I146" s="15" t="s">
        <v>713</v>
      </c>
      <c r="J146" s="15" t="s">
        <v>714</v>
      </c>
      <c r="K146" s="15" t="s">
        <v>715</v>
      </c>
      <c r="L146" s="13" t="s">
        <v>716</v>
      </c>
      <c r="M146" s="15" t="s">
        <v>717</v>
      </c>
      <c r="N146" s="13" t="s">
        <v>116</v>
      </c>
      <c r="O146" s="15"/>
      <c r="P146" s="15"/>
      <c r="Q146" s="15" t="s">
        <v>117</v>
      </c>
      <c r="R146" s="13" t="s">
        <v>118</v>
      </c>
      <c r="S146" s="13" t="s">
        <v>119</v>
      </c>
      <c r="T146" s="13" t="s">
        <v>120</v>
      </c>
      <c r="U146" s="14">
        <v>44162</v>
      </c>
      <c r="V146" s="14">
        <v>44377</v>
      </c>
      <c r="W146" s="15"/>
      <c r="X146" s="15"/>
      <c r="Y146" s="13"/>
      <c r="Z146" s="15"/>
      <c r="AA146" s="15"/>
      <c r="AB146" s="15"/>
      <c r="AC146" s="13"/>
      <c r="AD146" s="15"/>
      <c r="AE146" s="15"/>
      <c r="AF146" s="15"/>
      <c r="AG146" s="13"/>
      <c r="AH146" s="15"/>
      <c r="AI146" s="15"/>
      <c r="AJ146" s="15"/>
      <c r="AK146" s="13"/>
      <c r="AL146" s="15"/>
      <c r="AM146" s="15"/>
      <c r="AN146" s="13"/>
      <c r="AO146" s="13"/>
    </row>
    <row r="147" spans="1:41" ht="60" x14ac:dyDescent="0.25">
      <c r="A147" s="13" t="s">
        <v>245</v>
      </c>
      <c r="B147" s="13" t="s">
        <v>105</v>
      </c>
      <c r="C147" s="14">
        <v>44466.378472222219</v>
      </c>
      <c r="D147" s="13" t="s">
        <v>106</v>
      </c>
      <c r="E147" s="15" t="s">
        <v>107</v>
      </c>
      <c r="F147" s="13" t="s">
        <v>108</v>
      </c>
      <c r="G147" s="15" t="s">
        <v>109</v>
      </c>
      <c r="H147" s="13" t="s">
        <v>712</v>
      </c>
      <c r="I147" s="15" t="s">
        <v>713</v>
      </c>
      <c r="J147" s="15" t="s">
        <v>714</v>
      </c>
      <c r="K147" s="15" t="s">
        <v>715</v>
      </c>
      <c r="L147" s="13" t="s">
        <v>716</v>
      </c>
      <c r="M147" s="15" t="s">
        <v>717</v>
      </c>
      <c r="N147" s="13" t="s">
        <v>116</v>
      </c>
      <c r="O147" s="15"/>
      <c r="P147" s="15"/>
      <c r="Q147" s="15" t="s">
        <v>117</v>
      </c>
      <c r="R147" s="13" t="s">
        <v>118</v>
      </c>
      <c r="S147" s="13" t="s">
        <v>119</v>
      </c>
      <c r="T147" s="13" t="s">
        <v>120</v>
      </c>
      <c r="U147" s="14">
        <v>44378</v>
      </c>
      <c r="V147" s="14">
        <v>44439</v>
      </c>
      <c r="W147" s="15"/>
      <c r="X147" s="15"/>
      <c r="Y147" s="13"/>
      <c r="Z147" s="15"/>
      <c r="AA147" s="15"/>
      <c r="AB147" s="15"/>
      <c r="AC147" s="13"/>
      <c r="AD147" s="15"/>
      <c r="AE147" s="15"/>
      <c r="AF147" s="15"/>
      <c r="AG147" s="13"/>
      <c r="AH147" s="15"/>
      <c r="AI147" s="15"/>
      <c r="AJ147" s="15"/>
      <c r="AK147" s="13"/>
      <c r="AL147" s="15"/>
      <c r="AM147" s="15"/>
      <c r="AN147" s="13"/>
      <c r="AO147" s="13"/>
    </row>
    <row r="148" spans="1:41" ht="60" x14ac:dyDescent="0.25">
      <c r="A148" s="13" t="s">
        <v>245</v>
      </c>
      <c r="B148" s="13" t="s">
        <v>105</v>
      </c>
      <c r="C148" s="14">
        <v>44466.486111111109</v>
      </c>
      <c r="D148" s="13" t="s">
        <v>106</v>
      </c>
      <c r="E148" s="15" t="s">
        <v>107</v>
      </c>
      <c r="F148" s="13" t="s">
        <v>108</v>
      </c>
      <c r="G148" s="15" t="s">
        <v>109</v>
      </c>
      <c r="H148" s="13" t="s">
        <v>712</v>
      </c>
      <c r="I148" s="15" t="s">
        <v>713</v>
      </c>
      <c r="J148" s="15" t="s">
        <v>714</v>
      </c>
      <c r="K148" s="15" t="s">
        <v>715</v>
      </c>
      <c r="L148" s="13" t="s">
        <v>716</v>
      </c>
      <c r="M148" s="15" t="s">
        <v>717</v>
      </c>
      <c r="N148" s="13" t="s">
        <v>116</v>
      </c>
      <c r="O148" s="15"/>
      <c r="P148" s="15"/>
      <c r="Q148" s="15" t="s">
        <v>117</v>
      </c>
      <c r="R148" s="13" t="s">
        <v>118</v>
      </c>
      <c r="S148" s="13" t="s">
        <v>119</v>
      </c>
      <c r="T148" s="13" t="s">
        <v>120</v>
      </c>
      <c r="U148" s="14">
        <v>44440</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60" x14ac:dyDescent="0.25">
      <c r="A149" s="13" t="s">
        <v>104</v>
      </c>
      <c r="B149" s="13" t="s">
        <v>105</v>
      </c>
      <c r="C149" s="14">
        <v>43152.5</v>
      </c>
      <c r="D149" s="13" t="s">
        <v>106</v>
      </c>
      <c r="E149" s="15" t="s">
        <v>107</v>
      </c>
      <c r="F149" s="13" t="s">
        <v>108</v>
      </c>
      <c r="G149" s="15" t="s">
        <v>109</v>
      </c>
      <c r="H149" s="13" t="s">
        <v>712</v>
      </c>
      <c r="I149" s="15" t="s">
        <v>713</v>
      </c>
      <c r="J149" s="15" t="s">
        <v>714</v>
      </c>
      <c r="K149" s="15" t="s">
        <v>715</v>
      </c>
      <c r="L149" s="13" t="s">
        <v>734</v>
      </c>
      <c r="M149" s="15" t="s">
        <v>735</v>
      </c>
      <c r="N149" s="13" t="s">
        <v>152</v>
      </c>
      <c r="O149" s="15"/>
      <c r="P149" s="15"/>
      <c r="Q149" s="15" t="s">
        <v>117</v>
      </c>
      <c r="R149" s="13" t="s">
        <v>118</v>
      </c>
      <c r="S149" s="13" t="s">
        <v>119</v>
      </c>
      <c r="T149" s="13" t="s">
        <v>120</v>
      </c>
      <c r="U149" s="14">
        <v>41262</v>
      </c>
      <c r="V149" s="14">
        <v>42481</v>
      </c>
      <c r="W149" s="15"/>
      <c r="X149" s="15"/>
      <c r="Y149" s="13"/>
      <c r="Z149" s="15"/>
      <c r="AA149" s="15"/>
      <c r="AB149" s="15"/>
      <c r="AC149" s="13"/>
      <c r="AD149" s="15"/>
      <c r="AE149" s="15"/>
      <c r="AF149" s="15"/>
      <c r="AG149" s="13"/>
      <c r="AH149" s="15"/>
      <c r="AI149" s="15"/>
      <c r="AJ149" s="15"/>
      <c r="AK149" s="13"/>
      <c r="AL149" s="15"/>
      <c r="AM149" s="15"/>
      <c r="AN149" s="13"/>
      <c r="AO149" s="13"/>
    </row>
    <row r="150" spans="1:41" ht="60" x14ac:dyDescent="0.25">
      <c r="A150" s="13" t="s">
        <v>280</v>
      </c>
      <c r="B150" s="13" t="s">
        <v>105</v>
      </c>
      <c r="C150" s="14">
        <v>44054.693055555559</v>
      </c>
      <c r="D150" s="13" t="s">
        <v>106</v>
      </c>
      <c r="E150" s="15" t="s">
        <v>107</v>
      </c>
      <c r="F150" s="13" t="s">
        <v>108</v>
      </c>
      <c r="G150" s="15" t="s">
        <v>109</v>
      </c>
      <c r="H150" s="13" t="s">
        <v>712</v>
      </c>
      <c r="I150" s="15" t="s">
        <v>713</v>
      </c>
      <c r="J150" s="15" t="s">
        <v>714</v>
      </c>
      <c r="K150" s="15" t="s">
        <v>715</v>
      </c>
      <c r="L150" s="13" t="s">
        <v>734</v>
      </c>
      <c r="M150" s="15" t="s">
        <v>735</v>
      </c>
      <c r="N150" s="13" t="s">
        <v>152</v>
      </c>
      <c r="O150" s="15"/>
      <c r="P150" s="15"/>
      <c r="Q150" s="15" t="s">
        <v>117</v>
      </c>
      <c r="R150" s="13" t="s">
        <v>118</v>
      </c>
      <c r="S150" s="13" t="s">
        <v>119</v>
      </c>
      <c r="T150" s="13" t="s">
        <v>120</v>
      </c>
      <c r="U150" s="14">
        <v>42482</v>
      </c>
      <c r="V150" s="14">
        <v>43951</v>
      </c>
      <c r="W150" s="15" t="s">
        <v>1162</v>
      </c>
      <c r="X150" s="15" t="s">
        <v>1162</v>
      </c>
      <c r="Y150" s="13" t="s">
        <v>1157</v>
      </c>
      <c r="Z150" s="15" t="s">
        <v>1158</v>
      </c>
      <c r="AA150" s="15"/>
      <c r="AB150" s="15"/>
      <c r="AC150" s="13"/>
      <c r="AD150" s="15"/>
      <c r="AE150" s="15"/>
      <c r="AF150" s="15"/>
      <c r="AG150" s="13"/>
      <c r="AH150" s="15"/>
      <c r="AI150" s="15"/>
      <c r="AJ150" s="15"/>
      <c r="AK150" s="13"/>
      <c r="AL150" s="15"/>
      <c r="AM150" s="15"/>
      <c r="AN150" s="13"/>
      <c r="AO150" s="13" t="s">
        <v>1163</v>
      </c>
    </row>
    <row r="151" spans="1:41" ht="60" x14ac:dyDescent="0.25">
      <c r="A151" s="13" t="s">
        <v>148</v>
      </c>
      <c r="B151" s="13" t="s">
        <v>105</v>
      </c>
      <c r="C151" s="14">
        <v>44357.666666666664</v>
      </c>
      <c r="D151" s="13" t="s">
        <v>106</v>
      </c>
      <c r="E151" s="15" t="s">
        <v>107</v>
      </c>
      <c r="F151" s="13" t="s">
        <v>108</v>
      </c>
      <c r="G151" s="15" t="s">
        <v>109</v>
      </c>
      <c r="H151" s="13" t="s">
        <v>712</v>
      </c>
      <c r="I151" s="15" t="s">
        <v>713</v>
      </c>
      <c r="J151" s="15" t="s">
        <v>714</v>
      </c>
      <c r="K151" s="15" t="s">
        <v>715</v>
      </c>
      <c r="L151" s="13" t="s">
        <v>734</v>
      </c>
      <c r="M151" s="15" t="s">
        <v>735</v>
      </c>
      <c r="N151" s="13" t="s">
        <v>152</v>
      </c>
      <c r="O151" s="15"/>
      <c r="P151" s="15"/>
      <c r="Q151" s="15" t="s">
        <v>117</v>
      </c>
      <c r="R151" s="13" t="s">
        <v>118</v>
      </c>
      <c r="S151" s="13" t="s">
        <v>119</v>
      </c>
      <c r="T151" s="13" t="s">
        <v>120</v>
      </c>
      <c r="U151" s="14">
        <v>43952</v>
      </c>
      <c r="V151" s="14">
        <v>44161</v>
      </c>
      <c r="W151" s="15"/>
      <c r="X151" s="15"/>
      <c r="Y151" s="13"/>
      <c r="Z151" s="15"/>
      <c r="AA151" s="15"/>
      <c r="AB151" s="15"/>
      <c r="AC151" s="13"/>
      <c r="AD151" s="15"/>
      <c r="AE151" s="15"/>
      <c r="AF151" s="15"/>
      <c r="AG151" s="13"/>
      <c r="AH151" s="15"/>
      <c r="AI151" s="15"/>
      <c r="AJ151" s="15"/>
      <c r="AK151" s="13"/>
      <c r="AL151" s="15"/>
      <c r="AM151" s="15"/>
      <c r="AN151" s="13"/>
      <c r="AO151" s="13"/>
    </row>
    <row r="152" spans="1:41" ht="60" x14ac:dyDescent="0.25">
      <c r="A152" s="13" t="s">
        <v>148</v>
      </c>
      <c r="B152" s="13" t="s">
        <v>229</v>
      </c>
      <c r="C152" s="14">
        <v>44357.666666666664</v>
      </c>
      <c r="D152" s="13" t="s">
        <v>106</v>
      </c>
      <c r="E152" s="15" t="s">
        <v>107</v>
      </c>
      <c r="F152" s="13" t="s">
        <v>108</v>
      </c>
      <c r="G152" s="15" t="s">
        <v>109</v>
      </c>
      <c r="H152" s="13" t="s">
        <v>712</v>
      </c>
      <c r="I152" s="15" t="s">
        <v>713</v>
      </c>
      <c r="J152" s="15" t="s">
        <v>714</v>
      </c>
      <c r="K152" s="15" t="s">
        <v>715</v>
      </c>
      <c r="L152" s="13" t="s">
        <v>734</v>
      </c>
      <c r="M152" s="15" t="s">
        <v>735</v>
      </c>
      <c r="N152" s="13" t="s">
        <v>152</v>
      </c>
      <c r="O152" s="15"/>
      <c r="P152" s="15"/>
      <c r="Q152" s="15" t="s">
        <v>117</v>
      </c>
      <c r="R152" s="13" t="s">
        <v>118</v>
      </c>
      <c r="S152" s="13" t="s">
        <v>119</v>
      </c>
      <c r="T152" s="13" t="s">
        <v>120</v>
      </c>
      <c r="U152" s="14">
        <v>44162</v>
      </c>
      <c r="V152" s="14">
        <v>44377</v>
      </c>
      <c r="W152" s="15"/>
      <c r="X152" s="15"/>
      <c r="Y152" s="13"/>
      <c r="Z152" s="15"/>
      <c r="AA152" s="15"/>
      <c r="AB152" s="15"/>
      <c r="AC152" s="13"/>
      <c r="AD152" s="15"/>
      <c r="AE152" s="15"/>
      <c r="AF152" s="15"/>
      <c r="AG152" s="13"/>
      <c r="AH152" s="15"/>
      <c r="AI152" s="15"/>
      <c r="AJ152" s="15"/>
      <c r="AK152" s="13"/>
      <c r="AL152" s="15"/>
      <c r="AM152" s="15"/>
      <c r="AN152" s="13"/>
      <c r="AO152" s="13"/>
    </row>
    <row r="153" spans="1:41" ht="60" x14ac:dyDescent="0.25">
      <c r="A153" s="13" t="s">
        <v>245</v>
      </c>
      <c r="B153" s="13" t="s">
        <v>105</v>
      </c>
      <c r="C153" s="14">
        <v>44466.48333333333</v>
      </c>
      <c r="D153" s="13" t="s">
        <v>106</v>
      </c>
      <c r="E153" s="15" t="s">
        <v>107</v>
      </c>
      <c r="F153" s="13" t="s">
        <v>108</v>
      </c>
      <c r="G153" s="15" t="s">
        <v>109</v>
      </c>
      <c r="H153" s="13" t="s">
        <v>712</v>
      </c>
      <c r="I153" s="15" t="s">
        <v>713</v>
      </c>
      <c r="J153" s="15" t="s">
        <v>714</v>
      </c>
      <c r="K153" s="15" t="s">
        <v>715</v>
      </c>
      <c r="L153" s="13" t="s">
        <v>734</v>
      </c>
      <c r="M153" s="15" t="s">
        <v>735</v>
      </c>
      <c r="N153" s="13" t="s">
        <v>152</v>
      </c>
      <c r="O153" s="15"/>
      <c r="P153" s="15"/>
      <c r="Q153" s="15" t="s">
        <v>117</v>
      </c>
      <c r="R153" s="13" t="s">
        <v>118</v>
      </c>
      <c r="S153" s="13" t="s">
        <v>119</v>
      </c>
      <c r="T153" s="13" t="s">
        <v>120</v>
      </c>
      <c r="U153" s="14">
        <v>44378</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60" x14ac:dyDescent="0.25">
      <c r="A154" s="13" t="s">
        <v>148</v>
      </c>
      <c r="B154" s="13" t="s">
        <v>229</v>
      </c>
      <c r="C154" s="14">
        <v>44306.700694444444</v>
      </c>
      <c r="D154" s="13" t="s">
        <v>106</v>
      </c>
      <c r="E154" s="15" t="s">
        <v>107</v>
      </c>
      <c r="F154" s="13" t="s">
        <v>108</v>
      </c>
      <c r="G154" s="15" t="s">
        <v>109</v>
      </c>
      <c r="H154" s="13" t="s">
        <v>712</v>
      </c>
      <c r="I154" s="15" t="s">
        <v>713</v>
      </c>
      <c r="J154" s="15" t="s">
        <v>714</v>
      </c>
      <c r="K154" s="15" t="s">
        <v>715</v>
      </c>
      <c r="L154" s="13" t="s">
        <v>716</v>
      </c>
      <c r="M154" s="15" t="s">
        <v>717</v>
      </c>
      <c r="N154" s="13" t="s">
        <v>116</v>
      </c>
      <c r="O154" s="15"/>
      <c r="P154" s="15"/>
      <c r="Q154" s="15" t="s">
        <v>154</v>
      </c>
      <c r="R154" s="13" t="s">
        <v>155</v>
      </c>
      <c r="S154" s="13" t="s">
        <v>119</v>
      </c>
      <c r="T154" s="13" t="s">
        <v>149</v>
      </c>
      <c r="U154" s="14">
        <v>43831</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60" x14ac:dyDescent="0.25">
      <c r="A155" s="13" t="s">
        <v>148</v>
      </c>
      <c r="B155" s="13" t="s">
        <v>229</v>
      </c>
      <c r="C155" s="14">
        <v>44306.70416666667</v>
      </c>
      <c r="D155" s="13" t="s">
        <v>106</v>
      </c>
      <c r="E155" s="15" t="s">
        <v>107</v>
      </c>
      <c r="F155" s="13" t="s">
        <v>108</v>
      </c>
      <c r="G155" s="15" t="s">
        <v>109</v>
      </c>
      <c r="H155" s="13" t="s">
        <v>712</v>
      </c>
      <c r="I155" s="15" t="s">
        <v>713</v>
      </c>
      <c r="J155" s="15" t="s">
        <v>714</v>
      </c>
      <c r="K155" s="15" t="s">
        <v>715</v>
      </c>
      <c r="L155" s="13" t="s">
        <v>734</v>
      </c>
      <c r="M155" s="15" t="s">
        <v>735</v>
      </c>
      <c r="N155" s="13" t="s">
        <v>152</v>
      </c>
      <c r="O155" s="15"/>
      <c r="P155" s="15"/>
      <c r="Q155" s="15" t="s">
        <v>154</v>
      </c>
      <c r="R155" s="13" t="s">
        <v>155</v>
      </c>
      <c r="S155" s="13" t="s">
        <v>119</v>
      </c>
      <c r="T155" s="13" t="s">
        <v>149</v>
      </c>
      <c r="U155" s="14">
        <v>43831</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60" x14ac:dyDescent="0.25">
      <c r="A156" s="13" t="s">
        <v>245</v>
      </c>
      <c r="B156" s="13" t="s">
        <v>105</v>
      </c>
      <c r="C156" s="14">
        <v>44504.630555555559</v>
      </c>
      <c r="D156" s="13" t="s">
        <v>106</v>
      </c>
      <c r="E156" s="15" t="s">
        <v>107</v>
      </c>
      <c r="F156" s="13" t="s">
        <v>108</v>
      </c>
      <c r="G156" s="15" t="s">
        <v>109</v>
      </c>
      <c r="H156" s="13" t="s">
        <v>712</v>
      </c>
      <c r="I156" s="15" t="s">
        <v>713</v>
      </c>
      <c r="J156" s="15" t="s">
        <v>714</v>
      </c>
      <c r="K156" s="15" t="s">
        <v>715</v>
      </c>
      <c r="L156" s="13" t="s">
        <v>716</v>
      </c>
      <c r="M156" s="15" t="s">
        <v>717</v>
      </c>
      <c r="N156" s="13" t="s">
        <v>116</v>
      </c>
      <c r="O156" s="15"/>
      <c r="P156" s="15"/>
      <c r="Q156" s="15" t="s">
        <v>156</v>
      </c>
      <c r="R156" s="13" t="s">
        <v>157</v>
      </c>
      <c r="S156" s="13" t="s">
        <v>119</v>
      </c>
      <c r="T156" s="13" t="s">
        <v>120</v>
      </c>
      <c r="U156" s="14">
        <v>41262</v>
      </c>
      <c r="V156" s="14">
        <v>44377</v>
      </c>
      <c r="W156" s="15"/>
      <c r="X156" s="15"/>
      <c r="Y156" s="13"/>
      <c r="Z156" s="15"/>
      <c r="AA156" s="15"/>
      <c r="AB156" s="15"/>
      <c r="AC156" s="13"/>
      <c r="AD156" s="15"/>
      <c r="AE156" s="15"/>
      <c r="AF156" s="15"/>
      <c r="AG156" s="13"/>
      <c r="AH156" s="15"/>
      <c r="AI156" s="15"/>
      <c r="AJ156" s="15"/>
      <c r="AK156" s="13"/>
      <c r="AL156" s="15"/>
      <c r="AM156" s="15"/>
      <c r="AN156" s="13"/>
      <c r="AO156" s="13"/>
    </row>
    <row r="157" spans="1:41" ht="60" x14ac:dyDescent="0.25">
      <c r="A157" s="13" t="s">
        <v>245</v>
      </c>
      <c r="B157" s="13" t="s">
        <v>229</v>
      </c>
      <c r="C157" s="14">
        <v>44504.678472222222</v>
      </c>
      <c r="D157" s="13" t="s">
        <v>106</v>
      </c>
      <c r="E157" s="15" t="s">
        <v>107</v>
      </c>
      <c r="F157" s="13" t="s">
        <v>108</v>
      </c>
      <c r="G157" s="15" t="s">
        <v>109</v>
      </c>
      <c r="H157" s="13" t="s">
        <v>712</v>
      </c>
      <c r="I157" s="15" t="s">
        <v>713</v>
      </c>
      <c r="J157" s="15" t="s">
        <v>714</v>
      </c>
      <c r="K157" s="15" t="s">
        <v>715</v>
      </c>
      <c r="L157" s="13" t="s">
        <v>716</v>
      </c>
      <c r="M157" s="15" t="s">
        <v>717</v>
      </c>
      <c r="N157" s="13" t="s">
        <v>116</v>
      </c>
      <c r="O157" s="15"/>
      <c r="P157" s="15"/>
      <c r="Q157" s="15" t="s">
        <v>156</v>
      </c>
      <c r="R157" s="13" t="s">
        <v>157</v>
      </c>
      <c r="S157" s="13" t="s">
        <v>119</v>
      </c>
      <c r="T157" s="13" t="s">
        <v>120</v>
      </c>
      <c r="U157" s="14">
        <v>44378</v>
      </c>
      <c r="V157" s="14">
        <v>44439</v>
      </c>
      <c r="W157" s="15"/>
      <c r="X157" s="15"/>
      <c r="Y157" s="13"/>
      <c r="Z157" s="15"/>
      <c r="AA157" s="15"/>
      <c r="AB157" s="15"/>
      <c r="AC157" s="13"/>
      <c r="AD157" s="15"/>
      <c r="AE157" s="15"/>
      <c r="AF157" s="15"/>
      <c r="AG157" s="13"/>
      <c r="AH157" s="15"/>
      <c r="AI157" s="15"/>
      <c r="AJ157" s="15"/>
      <c r="AK157" s="13"/>
      <c r="AL157" s="15"/>
      <c r="AM157" s="15"/>
      <c r="AN157" s="13"/>
      <c r="AO157" s="13"/>
    </row>
    <row r="158" spans="1:41" ht="60" x14ac:dyDescent="0.25">
      <c r="A158" s="13" t="s">
        <v>305</v>
      </c>
      <c r="B158" s="13" t="s">
        <v>105</v>
      </c>
      <c r="C158" s="14">
        <v>45810.438194444447</v>
      </c>
      <c r="D158" s="13" t="s">
        <v>106</v>
      </c>
      <c r="E158" s="15" t="s">
        <v>107</v>
      </c>
      <c r="F158" s="13" t="s">
        <v>108</v>
      </c>
      <c r="G158" s="15" t="s">
        <v>109</v>
      </c>
      <c r="H158" s="13" t="s">
        <v>712</v>
      </c>
      <c r="I158" s="15" t="s">
        <v>713</v>
      </c>
      <c r="J158" s="15" t="s">
        <v>714</v>
      </c>
      <c r="K158" s="15" t="s">
        <v>715</v>
      </c>
      <c r="L158" s="13" t="s">
        <v>716</v>
      </c>
      <c r="M158" s="15" t="s">
        <v>717</v>
      </c>
      <c r="N158" s="13" t="s">
        <v>116</v>
      </c>
      <c r="O158" s="15"/>
      <c r="P158" s="15"/>
      <c r="Q158" s="15" t="s">
        <v>156</v>
      </c>
      <c r="R158" s="13" t="s">
        <v>157</v>
      </c>
      <c r="S158" s="13" t="s">
        <v>119</v>
      </c>
      <c r="T158" s="13" t="s">
        <v>120</v>
      </c>
      <c r="U158" s="14">
        <v>44440</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60" x14ac:dyDescent="0.25">
      <c r="A159" s="13" t="s">
        <v>280</v>
      </c>
      <c r="B159" s="13" t="s">
        <v>105</v>
      </c>
      <c r="C159" s="14">
        <v>44054.680555555555</v>
      </c>
      <c r="D159" s="13" t="s">
        <v>106</v>
      </c>
      <c r="E159" s="15" t="s">
        <v>107</v>
      </c>
      <c r="F159" s="13" t="s">
        <v>108</v>
      </c>
      <c r="G159" s="15" t="s">
        <v>109</v>
      </c>
      <c r="H159" s="13" t="s">
        <v>712</v>
      </c>
      <c r="I159" s="15" t="s">
        <v>713</v>
      </c>
      <c r="J159" s="15" t="s">
        <v>714</v>
      </c>
      <c r="K159" s="15" t="s">
        <v>715</v>
      </c>
      <c r="L159" s="13" t="s">
        <v>734</v>
      </c>
      <c r="M159" s="15" t="s">
        <v>735</v>
      </c>
      <c r="N159" s="13" t="s">
        <v>152</v>
      </c>
      <c r="O159" s="15"/>
      <c r="P159" s="15"/>
      <c r="Q159" s="15" t="s">
        <v>156</v>
      </c>
      <c r="R159" s="13" t="s">
        <v>157</v>
      </c>
      <c r="S159" s="13" t="s">
        <v>119</v>
      </c>
      <c r="T159" s="13" t="s">
        <v>120</v>
      </c>
      <c r="U159" s="14">
        <v>41262</v>
      </c>
      <c r="V159" s="14">
        <v>43889</v>
      </c>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280</v>
      </c>
      <c r="B160" s="13" t="s">
        <v>229</v>
      </c>
      <c r="C160" s="14">
        <v>44152.481944444444</v>
      </c>
      <c r="D160" s="13" t="s">
        <v>106</v>
      </c>
      <c r="E160" s="15" t="s">
        <v>107</v>
      </c>
      <c r="F160" s="13" t="s">
        <v>108</v>
      </c>
      <c r="G160" s="15" t="s">
        <v>109</v>
      </c>
      <c r="H160" s="13" t="s">
        <v>712</v>
      </c>
      <c r="I160" s="15" t="s">
        <v>713</v>
      </c>
      <c r="J160" s="15" t="s">
        <v>714</v>
      </c>
      <c r="K160" s="15" t="s">
        <v>715</v>
      </c>
      <c r="L160" s="13" t="s">
        <v>734</v>
      </c>
      <c r="M160" s="15" t="s">
        <v>735</v>
      </c>
      <c r="N160" s="13" t="s">
        <v>152</v>
      </c>
      <c r="O160" s="15"/>
      <c r="P160" s="15"/>
      <c r="Q160" s="15" t="s">
        <v>156</v>
      </c>
      <c r="R160" s="13" t="s">
        <v>157</v>
      </c>
      <c r="S160" s="13" t="s">
        <v>119</v>
      </c>
      <c r="T160" s="13" t="s">
        <v>120</v>
      </c>
      <c r="U160" s="14">
        <v>43890</v>
      </c>
      <c r="V160" s="14">
        <v>43951</v>
      </c>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245</v>
      </c>
      <c r="B161" s="13" t="s">
        <v>105</v>
      </c>
      <c r="C161" s="14">
        <v>44504.630555555559</v>
      </c>
      <c r="D161" s="13" t="s">
        <v>106</v>
      </c>
      <c r="E161" s="15" t="s">
        <v>107</v>
      </c>
      <c r="F161" s="13" t="s">
        <v>108</v>
      </c>
      <c r="G161" s="15" t="s">
        <v>109</v>
      </c>
      <c r="H161" s="13" t="s">
        <v>712</v>
      </c>
      <c r="I161" s="15" t="s">
        <v>713</v>
      </c>
      <c r="J161" s="15" t="s">
        <v>714</v>
      </c>
      <c r="K161" s="15" t="s">
        <v>715</v>
      </c>
      <c r="L161" s="13" t="s">
        <v>734</v>
      </c>
      <c r="M161" s="15" t="s">
        <v>735</v>
      </c>
      <c r="N161" s="13" t="s">
        <v>152</v>
      </c>
      <c r="O161" s="15"/>
      <c r="P161" s="15"/>
      <c r="Q161" s="15" t="s">
        <v>156</v>
      </c>
      <c r="R161" s="13" t="s">
        <v>157</v>
      </c>
      <c r="S161" s="13" t="s">
        <v>119</v>
      </c>
      <c r="T161" s="13" t="s">
        <v>120</v>
      </c>
      <c r="U161" s="14">
        <v>43952</v>
      </c>
      <c r="V161" s="14">
        <v>44377</v>
      </c>
      <c r="W161" s="15"/>
      <c r="X161" s="15"/>
      <c r="Y161" s="13"/>
      <c r="Z161" s="15"/>
      <c r="AA161" s="15"/>
      <c r="AB161" s="15"/>
      <c r="AC161" s="13"/>
      <c r="AD161" s="15"/>
      <c r="AE161" s="15"/>
      <c r="AF161" s="15"/>
      <c r="AG161" s="13"/>
      <c r="AH161" s="15"/>
      <c r="AI161" s="15"/>
      <c r="AJ161" s="15"/>
      <c r="AK161" s="13"/>
      <c r="AL161" s="15"/>
      <c r="AM161" s="15"/>
      <c r="AN161" s="13"/>
      <c r="AO161" s="13"/>
    </row>
    <row r="162" spans="1:41" ht="60" x14ac:dyDescent="0.25">
      <c r="A162" s="13" t="s">
        <v>323</v>
      </c>
      <c r="B162" s="13" t="s">
        <v>105</v>
      </c>
      <c r="C162" s="14">
        <v>44832.895833333336</v>
      </c>
      <c r="D162" s="13" t="s">
        <v>106</v>
      </c>
      <c r="E162" s="15" t="s">
        <v>107</v>
      </c>
      <c r="F162" s="13" t="s">
        <v>108</v>
      </c>
      <c r="G162" s="15" t="s">
        <v>109</v>
      </c>
      <c r="H162" s="13" t="s">
        <v>712</v>
      </c>
      <c r="I162" s="15" t="s">
        <v>713</v>
      </c>
      <c r="J162" s="15" t="s">
        <v>714</v>
      </c>
      <c r="K162" s="15" t="s">
        <v>715</v>
      </c>
      <c r="L162" s="13" t="s">
        <v>734</v>
      </c>
      <c r="M162" s="15" t="s">
        <v>735</v>
      </c>
      <c r="N162" s="13" t="s">
        <v>152</v>
      </c>
      <c r="O162" s="15"/>
      <c r="P162" s="15"/>
      <c r="Q162" s="15" t="s">
        <v>156</v>
      </c>
      <c r="R162" s="13" t="s">
        <v>157</v>
      </c>
      <c r="S162" s="13" t="s">
        <v>119</v>
      </c>
      <c r="T162" s="13" t="s">
        <v>120</v>
      </c>
      <c r="U162" s="14">
        <v>44378</v>
      </c>
      <c r="V162" s="14">
        <v>44677</v>
      </c>
      <c r="W162" s="15"/>
      <c r="X162" s="15"/>
      <c r="Y162" s="13"/>
      <c r="Z162" s="15"/>
      <c r="AA162" s="15"/>
      <c r="AB162" s="15"/>
      <c r="AC162" s="13"/>
      <c r="AD162" s="15"/>
      <c r="AE162" s="15"/>
      <c r="AF162" s="15"/>
      <c r="AG162" s="13"/>
      <c r="AH162" s="15"/>
      <c r="AI162" s="15"/>
      <c r="AJ162" s="15"/>
      <c r="AK162" s="13"/>
      <c r="AL162" s="15"/>
      <c r="AM162" s="15"/>
      <c r="AN162" s="13"/>
      <c r="AO162" s="13"/>
    </row>
    <row r="163" spans="1:41" ht="60" x14ac:dyDescent="0.25">
      <c r="A163" s="13" t="s">
        <v>305</v>
      </c>
      <c r="B163" s="13" t="s">
        <v>105</v>
      </c>
      <c r="C163" s="14">
        <v>45810.443749999999</v>
      </c>
      <c r="D163" s="13" t="s">
        <v>106</v>
      </c>
      <c r="E163" s="15" t="s">
        <v>107</v>
      </c>
      <c r="F163" s="13" t="s">
        <v>108</v>
      </c>
      <c r="G163" s="15" t="s">
        <v>109</v>
      </c>
      <c r="H163" s="13" t="s">
        <v>712</v>
      </c>
      <c r="I163" s="15" t="s">
        <v>713</v>
      </c>
      <c r="J163" s="15" t="s">
        <v>714</v>
      </c>
      <c r="K163" s="15" t="s">
        <v>715</v>
      </c>
      <c r="L163" s="13" t="s">
        <v>734</v>
      </c>
      <c r="M163" s="15" t="s">
        <v>735</v>
      </c>
      <c r="N163" s="13" t="s">
        <v>152</v>
      </c>
      <c r="O163" s="15"/>
      <c r="P163" s="15"/>
      <c r="Q163" s="15" t="s">
        <v>156</v>
      </c>
      <c r="R163" s="13" t="s">
        <v>157</v>
      </c>
      <c r="S163" s="13" t="s">
        <v>119</v>
      </c>
      <c r="T163" s="13" t="s">
        <v>120</v>
      </c>
      <c r="U163" s="14">
        <v>44678</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60" x14ac:dyDescent="0.25">
      <c r="A164" s="13" t="s">
        <v>104</v>
      </c>
      <c r="B164" s="13" t="s">
        <v>105</v>
      </c>
      <c r="C164" s="14">
        <v>43152.5</v>
      </c>
      <c r="D164" s="13" t="s">
        <v>106</v>
      </c>
      <c r="E164" s="15" t="s">
        <v>107</v>
      </c>
      <c r="F164" s="13" t="s">
        <v>108</v>
      </c>
      <c r="G164" s="15" t="s">
        <v>109</v>
      </c>
      <c r="H164" s="13" t="s">
        <v>712</v>
      </c>
      <c r="I164" s="15" t="s">
        <v>713</v>
      </c>
      <c r="J164" s="15" t="s">
        <v>714</v>
      </c>
      <c r="K164" s="15" t="s">
        <v>715</v>
      </c>
      <c r="L164" s="13" t="s">
        <v>716</v>
      </c>
      <c r="M164" s="15" t="s">
        <v>717</v>
      </c>
      <c r="N164" s="13" t="s">
        <v>116</v>
      </c>
      <c r="O164" s="15"/>
      <c r="P164" s="15"/>
      <c r="Q164" s="15" t="s">
        <v>169</v>
      </c>
      <c r="R164" s="13" t="s">
        <v>170</v>
      </c>
      <c r="S164" s="13" t="s">
        <v>119</v>
      </c>
      <c r="T164" s="13" t="s">
        <v>120</v>
      </c>
      <c r="U164" s="14">
        <v>41262</v>
      </c>
      <c r="V164" s="14">
        <v>42481</v>
      </c>
      <c r="W164" s="15"/>
      <c r="X164" s="15"/>
      <c r="Y164" s="13"/>
      <c r="Z164" s="15"/>
      <c r="AA164" s="15"/>
      <c r="AB164" s="15"/>
      <c r="AC164" s="13"/>
      <c r="AD164" s="15"/>
      <c r="AE164" s="15"/>
      <c r="AF164" s="15"/>
      <c r="AG164" s="13"/>
      <c r="AH164" s="15"/>
      <c r="AI164" s="15"/>
      <c r="AJ164" s="15"/>
      <c r="AK164" s="13"/>
      <c r="AL164" s="15"/>
      <c r="AM164" s="15"/>
      <c r="AN164" s="13"/>
      <c r="AO164" s="13"/>
    </row>
    <row r="165" spans="1:41" ht="60" x14ac:dyDescent="0.25">
      <c r="A165" s="13" t="s">
        <v>148</v>
      </c>
      <c r="B165" s="13" t="s">
        <v>105</v>
      </c>
      <c r="C165" s="14">
        <v>44357.577777777777</v>
      </c>
      <c r="D165" s="13" t="s">
        <v>106</v>
      </c>
      <c r="E165" s="15" t="s">
        <v>107</v>
      </c>
      <c r="F165" s="13" t="s">
        <v>108</v>
      </c>
      <c r="G165" s="15" t="s">
        <v>109</v>
      </c>
      <c r="H165" s="13" t="s">
        <v>712</v>
      </c>
      <c r="I165" s="15" t="s">
        <v>713</v>
      </c>
      <c r="J165" s="15" t="s">
        <v>714</v>
      </c>
      <c r="K165" s="15" t="s">
        <v>715</v>
      </c>
      <c r="L165" s="13" t="s">
        <v>716</v>
      </c>
      <c r="M165" s="15" t="s">
        <v>717</v>
      </c>
      <c r="N165" s="13" t="s">
        <v>116</v>
      </c>
      <c r="O165" s="15"/>
      <c r="P165" s="15"/>
      <c r="Q165" s="15" t="s">
        <v>169</v>
      </c>
      <c r="R165" s="13" t="s">
        <v>170</v>
      </c>
      <c r="S165" s="13" t="s">
        <v>119</v>
      </c>
      <c r="T165" s="13" t="s">
        <v>120</v>
      </c>
      <c r="U165" s="14">
        <v>42482</v>
      </c>
      <c r="V165" s="14">
        <v>44161</v>
      </c>
      <c r="W165" s="15" t="s">
        <v>1162</v>
      </c>
      <c r="X165" s="15" t="s">
        <v>1162</v>
      </c>
      <c r="Y165" s="13" t="s">
        <v>1157</v>
      </c>
      <c r="Z165" s="15" t="s">
        <v>1158</v>
      </c>
      <c r="AA165" s="15"/>
      <c r="AB165" s="15"/>
      <c r="AC165" s="13"/>
      <c r="AD165" s="15"/>
      <c r="AE165" s="15"/>
      <c r="AF165" s="15"/>
      <c r="AG165" s="13"/>
      <c r="AH165" s="15"/>
      <c r="AI165" s="15"/>
      <c r="AJ165" s="15"/>
      <c r="AK165" s="13"/>
      <c r="AL165" s="15"/>
      <c r="AM165" s="15"/>
      <c r="AN165" s="13"/>
      <c r="AO165" s="13" t="s">
        <v>1163</v>
      </c>
    </row>
    <row r="166" spans="1:41" ht="60" x14ac:dyDescent="0.25">
      <c r="A166" s="13" t="s">
        <v>148</v>
      </c>
      <c r="B166" s="13" t="s">
        <v>229</v>
      </c>
      <c r="C166" s="14">
        <v>44357.578472222223</v>
      </c>
      <c r="D166" s="13" t="s">
        <v>106</v>
      </c>
      <c r="E166" s="15" t="s">
        <v>107</v>
      </c>
      <c r="F166" s="13" t="s">
        <v>108</v>
      </c>
      <c r="G166" s="15" t="s">
        <v>109</v>
      </c>
      <c r="H166" s="13" t="s">
        <v>712</v>
      </c>
      <c r="I166" s="15" t="s">
        <v>713</v>
      </c>
      <c r="J166" s="15" t="s">
        <v>714</v>
      </c>
      <c r="K166" s="15" t="s">
        <v>715</v>
      </c>
      <c r="L166" s="13" t="s">
        <v>716</v>
      </c>
      <c r="M166" s="15" t="s">
        <v>717</v>
      </c>
      <c r="N166" s="13" t="s">
        <v>116</v>
      </c>
      <c r="O166" s="15"/>
      <c r="P166" s="15"/>
      <c r="Q166" s="15" t="s">
        <v>169</v>
      </c>
      <c r="R166" s="13" t="s">
        <v>170</v>
      </c>
      <c r="S166" s="13" t="s">
        <v>119</v>
      </c>
      <c r="T166" s="13" t="s">
        <v>120</v>
      </c>
      <c r="U166" s="14">
        <v>44162</v>
      </c>
      <c r="V166" s="14">
        <v>44377</v>
      </c>
      <c r="W166" s="15"/>
      <c r="X166" s="15"/>
      <c r="Y166" s="13"/>
      <c r="Z166" s="15"/>
      <c r="AA166" s="15"/>
      <c r="AB166" s="15"/>
      <c r="AC166" s="13"/>
      <c r="AD166" s="15"/>
      <c r="AE166" s="15"/>
      <c r="AF166" s="15"/>
      <c r="AG166" s="13"/>
      <c r="AH166" s="15"/>
      <c r="AI166" s="15"/>
      <c r="AJ166" s="15"/>
      <c r="AK166" s="13"/>
      <c r="AL166" s="15"/>
      <c r="AM166" s="15"/>
      <c r="AN166" s="13"/>
      <c r="AO166" s="13"/>
    </row>
    <row r="167" spans="1:41" ht="60" x14ac:dyDescent="0.25">
      <c r="A167" s="13" t="s">
        <v>245</v>
      </c>
      <c r="B167" s="13" t="s">
        <v>105</v>
      </c>
      <c r="C167" s="14">
        <v>44466.589583333334</v>
      </c>
      <c r="D167" s="13" t="s">
        <v>106</v>
      </c>
      <c r="E167" s="15" t="s">
        <v>107</v>
      </c>
      <c r="F167" s="13" t="s">
        <v>108</v>
      </c>
      <c r="G167" s="15" t="s">
        <v>109</v>
      </c>
      <c r="H167" s="13" t="s">
        <v>712</v>
      </c>
      <c r="I167" s="15" t="s">
        <v>713</v>
      </c>
      <c r="J167" s="15" t="s">
        <v>714</v>
      </c>
      <c r="K167" s="15" t="s">
        <v>715</v>
      </c>
      <c r="L167" s="13" t="s">
        <v>716</v>
      </c>
      <c r="M167" s="15" t="s">
        <v>717</v>
      </c>
      <c r="N167" s="13" t="s">
        <v>116</v>
      </c>
      <c r="O167" s="15"/>
      <c r="P167" s="15"/>
      <c r="Q167" s="15" t="s">
        <v>169</v>
      </c>
      <c r="R167" s="13" t="s">
        <v>170</v>
      </c>
      <c r="S167" s="13" t="s">
        <v>119</v>
      </c>
      <c r="T167" s="13" t="s">
        <v>120</v>
      </c>
      <c r="U167" s="14">
        <v>44378</v>
      </c>
      <c r="V167" s="14">
        <v>44439</v>
      </c>
      <c r="W167" s="15"/>
      <c r="X167" s="15"/>
      <c r="Y167" s="13"/>
      <c r="Z167" s="15"/>
      <c r="AA167" s="15"/>
      <c r="AB167" s="15"/>
      <c r="AC167" s="13"/>
      <c r="AD167" s="15"/>
      <c r="AE167" s="15"/>
      <c r="AF167" s="15"/>
      <c r="AG167" s="13"/>
      <c r="AH167" s="15"/>
      <c r="AI167" s="15"/>
      <c r="AJ167" s="15"/>
      <c r="AK167" s="13"/>
      <c r="AL167" s="15"/>
      <c r="AM167" s="15"/>
      <c r="AN167" s="13"/>
      <c r="AO167" s="13"/>
    </row>
    <row r="168" spans="1:41" ht="60" x14ac:dyDescent="0.25">
      <c r="A168" s="13" t="s">
        <v>305</v>
      </c>
      <c r="B168" s="13" t="s">
        <v>105</v>
      </c>
      <c r="C168" s="14">
        <v>45810.438888888886</v>
      </c>
      <c r="D168" s="13" t="s">
        <v>106</v>
      </c>
      <c r="E168" s="15" t="s">
        <v>107</v>
      </c>
      <c r="F168" s="13" t="s">
        <v>108</v>
      </c>
      <c r="G168" s="15" t="s">
        <v>109</v>
      </c>
      <c r="H168" s="13" t="s">
        <v>712</v>
      </c>
      <c r="I168" s="15" t="s">
        <v>713</v>
      </c>
      <c r="J168" s="15" t="s">
        <v>714</v>
      </c>
      <c r="K168" s="15" t="s">
        <v>715</v>
      </c>
      <c r="L168" s="13" t="s">
        <v>716</v>
      </c>
      <c r="M168" s="15" t="s">
        <v>717</v>
      </c>
      <c r="N168" s="13" t="s">
        <v>116</v>
      </c>
      <c r="O168" s="15"/>
      <c r="P168" s="15"/>
      <c r="Q168" s="15" t="s">
        <v>169</v>
      </c>
      <c r="R168" s="13" t="s">
        <v>170</v>
      </c>
      <c r="S168" s="13" t="s">
        <v>119</v>
      </c>
      <c r="T168" s="13" t="s">
        <v>120</v>
      </c>
      <c r="U168" s="14">
        <v>44440</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60" x14ac:dyDescent="0.25">
      <c r="A169" s="13" t="s">
        <v>104</v>
      </c>
      <c r="B169" s="13" t="s">
        <v>105</v>
      </c>
      <c r="C169" s="14">
        <v>43152.5</v>
      </c>
      <c r="D169" s="13" t="s">
        <v>106</v>
      </c>
      <c r="E169" s="15" t="s">
        <v>107</v>
      </c>
      <c r="F169" s="13" t="s">
        <v>108</v>
      </c>
      <c r="G169" s="15" t="s">
        <v>109</v>
      </c>
      <c r="H169" s="13" t="s">
        <v>712</v>
      </c>
      <c r="I169" s="15" t="s">
        <v>713</v>
      </c>
      <c r="J169" s="15" t="s">
        <v>714</v>
      </c>
      <c r="K169" s="15" t="s">
        <v>715</v>
      </c>
      <c r="L169" s="13" t="s">
        <v>734</v>
      </c>
      <c r="M169" s="15" t="s">
        <v>735</v>
      </c>
      <c r="N169" s="13" t="s">
        <v>152</v>
      </c>
      <c r="O169" s="15"/>
      <c r="P169" s="15"/>
      <c r="Q169" s="15" t="s">
        <v>169</v>
      </c>
      <c r="R169" s="13" t="s">
        <v>170</v>
      </c>
      <c r="S169" s="13" t="s">
        <v>119</v>
      </c>
      <c r="T169" s="13" t="s">
        <v>120</v>
      </c>
      <c r="U169" s="14">
        <v>41262</v>
      </c>
      <c r="V169" s="14">
        <v>42481</v>
      </c>
      <c r="W169" s="15"/>
      <c r="X169" s="15"/>
      <c r="Y169" s="13"/>
      <c r="Z169" s="15"/>
      <c r="AA169" s="15"/>
      <c r="AB169" s="15"/>
      <c r="AC169" s="13"/>
      <c r="AD169" s="15"/>
      <c r="AE169" s="15"/>
      <c r="AF169" s="15"/>
      <c r="AG169" s="13"/>
      <c r="AH169" s="15"/>
      <c r="AI169" s="15"/>
      <c r="AJ169" s="15"/>
      <c r="AK169" s="13"/>
      <c r="AL169" s="15"/>
      <c r="AM169" s="15"/>
      <c r="AN169" s="13"/>
      <c r="AO169" s="13"/>
    </row>
    <row r="170" spans="1:41" ht="60" x14ac:dyDescent="0.25">
      <c r="A170" s="13" t="s">
        <v>148</v>
      </c>
      <c r="B170" s="13" t="s">
        <v>105</v>
      </c>
      <c r="C170" s="14">
        <v>44357.665972222225</v>
      </c>
      <c r="D170" s="13" t="s">
        <v>106</v>
      </c>
      <c r="E170" s="15" t="s">
        <v>107</v>
      </c>
      <c r="F170" s="13" t="s">
        <v>108</v>
      </c>
      <c r="G170" s="15" t="s">
        <v>109</v>
      </c>
      <c r="H170" s="13" t="s">
        <v>712</v>
      </c>
      <c r="I170" s="15" t="s">
        <v>713</v>
      </c>
      <c r="J170" s="15" t="s">
        <v>714</v>
      </c>
      <c r="K170" s="15" t="s">
        <v>715</v>
      </c>
      <c r="L170" s="13" t="s">
        <v>734</v>
      </c>
      <c r="M170" s="15" t="s">
        <v>735</v>
      </c>
      <c r="N170" s="13" t="s">
        <v>152</v>
      </c>
      <c r="O170" s="15"/>
      <c r="P170" s="15"/>
      <c r="Q170" s="15" t="s">
        <v>169</v>
      </c>
      <c r="R170" s="13" t="s">
        <v>170</v>
      </c>
      <c r="S170" s="13" t="s">
        <v>119</v>
      </c>
      <c r="T170" s="13" t="s">
        <v>120</v>
      </c>
      <c r="U170" s="14">
        <v>42482</v>
      </c>
      <c r="V170" s="14">
        <v>44161</v>
      </c>
      <c r="W170" s="15" t="s">
        <v>1162</v>
      </c>
      <c r="X170" s="15" t="s">
        <v>1162</v>
      </c>
      <c r="Y170" s="13" t="s">
        <v>1157</v>
      </c>
      <c r="Z170" s="15" t="s">
        <v>1158</v>
      </c>
      <c r="AA170" s="15"/>
      <c r="AB170" s="15"/>
      <c r="AC170" s="13"/>
      <c r="AD170" s="15"/>
      <c r="AE170" s="15"/>
      <c r="AF170" s="15"/>
      <c r="AG170" s="13"/>
      <c r="AH170" s="15"/>
      <c r="AI170" s="15"/>
      <c r="AJ170" s="15"/>
      <c r="AK170" s="13"/>
      <c r="AL170" s="15"/>
      <c r="AM170" s="15"/>
      <c r="AN170" s="13"/>
      <c r="AO170" s="13" t="s">
        <v>1163</v>
      </c>
    </row>
    <row r="171" spans="1:41" ht="60" x14ac:dyDescent="0.25">
      <c r="A171" s="13" t="s">
        <v>148</v>
      </c>
      <c r="B171" s="13" t="s">
        <v>229</v>
      </c>
      <c r="C171" s="14">
        <v>44357.665972222225</v>
      </c>
      <c r="D171" s="13" t="s">
        <v>106</v>
      </c>
      <c r="E171" s="15" t="s">
        <v>107</v>
      </c>
      <c r="F171" s="13" t="s">
        <v>108</v>
      </c>
      <c r="G171" s="15" t="s">
        <v>109</v>
      </c>
      <c r="H171" s="13" t="s">
        <v>712</v>
      </c>
      <c r="I171" s="15" t="s">
        <v>713</v>
      </c>
      <c r="J171" s="15" t="s">
        <v>714</v>
      </c>
      <c r="K171" s="15" t="s">
        <v>715</v>
      </c>
      <c r="L171" s="13" t="s">
        <v>734</v>
      </c>
      <c r="M171" s="15" t="s">
        <v>735</v>
      </c>
      <c r="N171" s="13" t="s">
        <v>152</v>
      </c>
      <c r="O171" s="15"/>
      <c r="P171" s="15"/>
      <c r="Q171" s="15" t="s">
        <v>169</v>
      </c>
      <c r="R171" s="13" t="s">
        <v>170</v>
      </c>
      <c r="S171" s="13" t="s">
        <v>119</v>
      </c>
      <c r="T171" s="13" t="s">
        <v>120</v>
      </c>
      <c r="U171" s="14">
        <v>44162</v>
      </c>
      <c r="V171" s="14">
        <v>44377</v>
      </c>
      <c r="W171" s="15"/>
      <c r="X171" s="15"/>
      <c r="Y171" s="13"/>
      <c r="Z171" s="15"/>
      <c r="AA171" s="15"/>
      <c r="AB171" s="15"/>
      <c r="AC171" s="13"/>
      <c r="AD171" s="15"/>
      <c r="AE171" s="15"/>
      <c r="AF171" s="15"/>
      <c r="AG171" s="13"/>
      <c r="AH171" s="15"/>
      <c r="AI171" s="15"/>
      <c r="AJ171" s="15"/>
      <c r="AK171" s="13"/>
      <c r="AL171" s="15"/>
      <c r="AM171" s="15"/>
      <c r="AN171" s="13"/>
      <c r="AO171" s="13"/>
    </row>
    <row r="172" spans="1:41" ht="60" x14ac:dyDescent="0.25">
      <c r="A172" s="13" t="s">
        <v>305</v>
      </c>
      <c r="B172" s="13" t="s">
        <v>105</v>
      </c>
      <c r="C172" s="14">
        <v>45810.443749999999</v>
      </c>
      <c r="D172" s="13" t="s">
        <v>106</v>
      </c>
      <c r="E172" s="15" t="s">
        <v>107</v>
      </c>
      <c r="F172" s="13" t="s">
        <v>108</v>
      </c>
      <c r="G172" s="15" t="s">
        <v>109</v>
      </c>
      <c r="H172" s="13" t="s">
        <v>712</v>
      </c>
      <c r="I172" s="15" t="s">
        <v>713</v>
      </c>
      <c r="J172" s="15" t="s">
        <v>714</v>
      </c>
      <c r="K172" s="15" t="s">
        <v>715</v>
      </c>
      <c r="L172" s="13" t="s">
        <v>734</v>
      </c>
      <c r="M172" s="15" t="s">
        <v>735</v>
      </c>
      <c r="N172" s="13" t="s">
        <v>152</v>
      </c>
      <c r="O172" s="15"/>
      <c r="P172" s="15"/>
      <c r="Q172" s="15" t="s">
        <v>169</v>
      </c>
      <c r="R172" s="13" t="s">
        <v>170</v>
      </c>
      <c r="S172" s="13" t="s">
        <v>119</v>
      </c>
      <c r="T172" s="13" t="s">
        <v>120</v>
      </c>
      <c r="U172" s="14">
        <v>44378</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60" x14ac:dyDescent="0.25">
      <c r="A173" s="13" t="s">
        <v>148</v>
      </c>
      <c r="B173" s="13" t="s">
        <v>105</v>
      </c>
      <c r="C173" s="14">
        <v>44330.631249999999</v>
      </c>
      <c r="D173" s="13" t="s">
        <v>106</v>
      </c>
      <c r="E173" s="15" t="s">
        <v>107</v>
      </c>
      <c r="F173" s="13" t="s">
        <v>108</v>
      </c>
      <c r="G173" s="15" t="s">
        <v>109</v>
      </c>
      <c r="H173" s="13" t="s">
        <v>712</v>
      </c>
      <c r="I173" s="15" t="s">
        <v>713</v>
      </c>
      <c r="J173" s="15" t="s">
        <v>714</v>
      </c>
      <c r="K173" s="15" t="s">
        <v>715</v>
      </c>
      <c r="L173" s="13" t="s">
        <v>716</v>
      </c>
      <c r="M173" s="15" t="s">
        <v>717</v>
      </c>
      <c r="N173" s="13" t="s">
        <v>116</v>
      </c>
      <c r="O173" s="15"/>
      <c r="P173" s="15"/>
      <c r="Q173" s="15" t="s">
        <v>173</v>
      </c>
      <c r="R173" s="13" t="s">
        <v>174</v>
      </c>
      <c r="S173" s="13" t="s">
        <v>119</v>
      </c>
      <c r="T173" s="13" t="s">
        <v>149</v>
      </c>
      <c r="U173" s="14">
        <v>41262</v>
      </c>
      <c r="V173" s="14">
        <v>44347</v>
      </c>
      <c r="W173" s="15"/>
      <c r="X173" s="15"/>
      <c r="Y173" s="13"/>
      <c r="Z173" s="15"/>
      <c r="AA173" s="15"/>
      <c r="AB173" s="15"/>
      <c r="AC173" s="13"/>
      <c r="AD173" s="15"/>
      <c r="AE173" s="15"/>
      <c r="AF173" s="15"/>
      <c r="AG173" s="13"/>
      <c r="AH173" s="15"/>
      <c r="AI173" s="15"/>
      <c r="AJ173" s="15"/>
      <c r="AK173" s="13"/>
      <c r="AL173" s="15"/>
      <c r="AM173" s="15"/>
      <c r="AN173" s="13"/>
      <c r="AO173" s="13"/>
    </row>
    <row r="174" spans="1:41" ht="60" x14ac:dyDescent="0.25">
      <c r="A174" s="13" t="s">
        <v>245</v>
      </c>
      <c r="B174" s="13" t="s">
        <v>105</v>
      </c>
      <c r="C174" s="14">
        <v>44568.323611111111</v>
      </c>
      <c r="D174" s="13" t="s">
        <v>106</v>
      </c>
      <c r="E174" s="15" t="s">
        <v>107</v>
      </c>
      <c r="F174" s="13" t="s">
        <v>108</v>
      </c>
      <c r="G174" s="15" t="s">
        <v>109</v>
      </c>
      <c r="H174" s="13" t="s">
        <v>712</v>
      </c>
      <c r="I174" s="15" t="s">
        <v>713</v>
      </c>
      <c r="J174" s="15" t="s">
        <v>714</v>
      </c>
      <c r="K174" s="15" t="s">
        <v>715</v>
      </c>
      <c r="L174" s="13" t="s">
        <v>716</v>
      </c>
      <c r="M174" s="15" t="s">
        <v>717</v>
      </c>
      <c r="N174" s="13" t="s">
        <v>116</v>
      </c>
      <c r="O174" s="15"/>
      <c r="P174" s="15"/>
      <c r="Q174" s="15" t="s">
        <v>173</v>
      </c>
      <c r="R174" s="13" t="s">
        <v>174</v>
      </c>
      <c r="S174" s="13" t="s">
        <v>119</v>
      </c>
      <c r="T174" s="13" t="s">
        <v>120</v>
      </c>
      <c r="U174" s="14">
        <v>44348</v>
      </c>
      <c r="V174" s="14">
        <v>44377</v>
      </c>
      <c r="W174" s="15"/>
      <c r="X174" s="15"/>
      <c r="Y174" s="13"/>
      <c r="Z174" s="15"/>
      <c r="AA174" s="15"/>
      <c r="AB174" s="15"/>
      <c r="AC174" s="13"/>
      <c r="AD174" s="15"/>
      <c r="AE174" s="15"/>
      <c r="AF174" s="15"/>
      <c r="AG174" s="13"/>
      <c r="AH174" s="15"/>
      <c r="AI174" s="15"/>
      <c r="AJ174" s="15"/>
      <c r="AK174" s="13"/>
      <c r="AL174" s="15"/>
      <c r="AM174" s="15"/>
      <c r="AN174" s="13"/>
      <c r="AO174" s="13"/>
    </row>
    <row r="175" spans="1:41" ht="60" x14ac:dyDescent="0.25">
      <c r="A175" s="13" t="s">
        <v>245</v>
      </c>
      <c r="B175" s="13" t="s">
        <v>105</v>
      </c>
      <c r="C175" s="14">
        <v>44568.323611111111</v>
      </c>
      <c r="D175" s="13" t="s">
        <v>106</v>
      </c>
      <c r="E175" s="15" t="s">
        <v>107</v>
      </c>
      <c r="F175" s="13" t="s">
        <v>108</v>
      </c>
      <c r="G175" s="15" t="s">
        <v>109</v>
      </c>
      <c r="H175" s="13" t="s">
        <v>712</v>
      </c>
      <c r="I175" s="15" t="s">
        <v>713</v>
      </c>
      <c r="J175" s="15" t="s">
        <v>714</v>
      </c>
      <c r="K175" s="15" t="s">
        <v>715</v>
      </c>
      <c r="L175" s="13" t="s">
        <v>716</v>
      </c>
      <c r="M175" s="15" t="s">
        <v>717</v>
      </c>
      <c r="N175" s="13" t="s">
        <v>116</v>
      </c>
      <c r="O175" s="15"/>
      <c r="P175" s="15"/>
      <c r="Q175" s="15" t="s">
        <v>173</v>
      </c>
      <c r="R175" s="13" t="s">
        <v>174</v>
      </c>
      <c r="S175" s="13" t="s">
        <v>119</v>
      </c>
      <c r="T175" s="13" t="s">
        <v>120</v>
      </c>
      <c r="U175" s="14">
        <v>44378</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60" x14ac:dyDescent="0.25">
      <c r="A176" s="13" t="s">
        <v>148</v>
      </c>
      <c r="B176" s="13" t="s">
        <v>105</v>
      </c>
      <c r="C176" s="14">
        <v>44330.648611111108</v>
      </c>
      <c r="D176" s="13" t="s">
        <v>106</v>
      </c>
      <c r="E176" s="15" t="s">
        <v>107</v>
      </c>
      <c r="F176" s="13" t="s">
        <v>108</v>
      </c>
      <c r="G176" s="15" t="s">
        <v>109</v>
      </c>
      <c r="H176" s="13" t="s">
        <v>712</v>
      </c>
      <c r="I176" s="15" t="s">
        <v>713</v>
      </c>
      <c r="J176" s="15" t="s">
        <v>714</v>
      </c>
      <c r="K176" s="15" t="s">
        <v>715</v>
      </c>
      <c r="L176" s="13" t="s">
        <v>734</v>
      </c>
      <c r="M176" s="15" t="s">
        <v>735</v>
      </c>
      <c r="N176" s="13" t="s">
        <v>152</v>
      </c>
      <c r="O176" s="15"/>
      <c r="P176" s="15"/>
      <c r="Q176" s="15" t="s">
        <v>173</v>
      </c>
      <c r="R176" s="13" t="s">
        <v>174</v>
      </c>
      <c r="S176" s="13" t="s">
        <v>119</v>
      </c>
      <c r="T176" s="13" t="s">
        <v>149</v>
      </c>
      <c r="U176" s="14">
        <v>41262</v>
      </c>
      <c r="V176" s="14">
        <v>44347</v>
      </c>
      <c r="W176" s="15"/>
      <c r="X176" s="15"/>
      <c r="Y176" s="13"/>
      <c r="Z176" s="15"/>
      <c r="AA176" s="15"/>
      <c r="AB176" s="15"/>
      <c r="AC176" s="13"/>
      <c r="AD176" s="15"/>
      <c r="AE176" s="15"/>
      <c r="AF176" s="15"/>
      <c r="AG176" s="13"/>
      <c r="AH176" s="15"/>
      <c r="AI176" s="15"/>
      <c r="AJ176" s="15"/>
      <c r="AK176" s="13"/>
      <c r="AL176" s="15"/>
      <c r="AM176" s="15"/>
      <c r="AN176" s="13"/>
      <c r="AO176" s="13"/>
    </row>
    <row r="177" spans="1:41" ht="60" x14ac:dyDescent="0.25">
      <c r="A177" s="13" t="s">
        <v>245</v>
      </c>
      <c r="B177" s="13" t="s">
        <v>105</v>
      </c>
      <c r="C177" s="14">
        <v>44568.324305555558</v>
      </c>
      <c r="D177" s="13" t="s">
        <v>106</v>
      </c>
      <c r="E177" s="15" t="s">
        <v>107</v>
      </c>
      <c r="F177" s="13" t="s">
        <v>108</v>
      </c>
      <c r="G177" s="15" t="s">
        <v>109</v>
      </c>
      <c r="H177" s="13" t="s">
        <v>712</v>
      </c>
      <c r="I177" s="15" t="s">
        <v>713</v>
      </c>
      <c r="J177" s="15" t="s">
        <v>714</v>
      </c>
      <c r="K177" s="15" t="s">
        <v>715</v>
      </c>
      <c r="L177" s="13" t="s">
        <v>734</v>
      </c>
      <c r="M177" s="15" t="s">
        <v>735</v>
      </c>
      <c r="N177" s="13" t="s">
        <v>152</v>
      </c>
      <c r="O177" s="15"/>
      <c r="P177" s="15"/>
      <c r="Q177" s="15" t="s">
        <v>173</v>
      </c>
      <c r="R177" s="13" t="s">
        <v>174</v>
      </c>
      <c r="S177" s="13" t="s">
        <v>119</v>
      </c>
      <c r="T177" s="13" t="s">
        <v>120</v>
      </c>
      <c r="U177" s="14">
        <v>44348</v>
      </c>
      <c r="V177" s="14">
        <v>44377</v>
      </c>
      <c r="W177" s="15"/>
      <c r="X177" s="15"/>
      <c r="Y177" s="13"/>
      <c r="Z177" s="15"/>
      <c r="AA177" s="15"/>
      <c r="AB177" s="15"/>
      <c r="AC177" s="13"/>
      <c r="AD177" s="15"/>
      <c r="AE177" s="15"/>
      <c r="AF177" s="15"/>
      <c r="AG177" s="13"/>
      <c r="AH177" s="15"/>
      <c r="AI177" s="15"/>
      <c r="AJ177" s="15"/>
      <c r="AK177" s="13"/>
      <c r="AL177" s="15"/>
      <c r="AM177" s="15"/>
      <c r="AN177" s="13"/>
      <c r="AO177" s="13"/>
    </row>
    <row r="178" spans="1:41" ht="60" x14ac:dyDescent="0.25">
      <c r="A178" s="13" t="s">
        <v>245</v>
      </c>
      <c r="B178" s="13" t="s">
        <v>229</v>
      </c>
      <c r="C178" s="14">
        <v>44568.322916666664</v>
      </c>
      <c r="D178" s="13" t="s">
        <v>106</v>
      </c>
      <c r="E178" s="15" t="s">
        <v>107</v>
      </c>
      <c r="F178" s="13" t="s">
        <v>108</v>
      </c>
      <c r="G178" s="15" t="s">
        <v>109</v>
      </c>
      <c r="H178" s="13" t="s">
        <v>712</v>
      </c>
      <c r="I178" s="15" t="s">
        <v>713</v>
      </c>
      <c r="J178" s="15" t="s">
        <v>714</v>
      </c>
      <c r="K178" s="15" t="s">
        <v>715</v>
      </c>
      <c r="L178" s="13" t="s">
        <v>734</v>
      </c>
      <c r="M178" s="15" t="s">
        <v>735</v>
      </c>
      <c r="N178" s="13" t="s">
        <v>152</v>
      </c>
      <c r="O178" s="15"/>
      <c r="P178" s="15"/>
      <c r="Q178" s="15" t="s">
        <v>173</v>
      </c>
      <c r="R178" s="13" t="s">
        <v>174</v>
      </c>
      <c r="S178" s="13" t="s">
        <v>119</v>
      </c>
      <c r="T178" s="13" t="s">
        <v>120</v>
      </c>
      <c r="U178" s="14">
        <v>44378</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60" x14ac:dyDescent="0.25">
      <c r="A179" s="13" t="s">
        <v>148</v>
      </c>
      <c r="B179" s="13" t="s">
        <v>229</v>
      </c>
      <c r="C179" s="14">
        <v>44357.594444444447</v>
      </c>
      <c r="D179" s="13" t="s">
        <v>106</v>
      </c>
      <c r="E179" s="15" t="s">
        <v>107</v>
      </c>
      <c r="F179" s="13" t="s">
        <v>108</v>
      </c>
      <c r="G179" s="15" t="s">
        <v>109</v>
      </c>
      <c r="H179" s="13" t="s">
        <v>712</v>
      </c>
      <c r="I179" s="15" t="s">
        <v>713</v>
      </c>
      <c r="J179" s="15" t="s">
        <v>714</v>
      </c>
      <c r="K179" s="15" t="s">
        <v>715</v>
      </c>
      <c r="L179" s="13" t="s">
        <v>716</v>
      </c>
      <c r="M179" s="15" t="s">
        <v>717</v>
      </c>
      <c r="N179" s="13" t="s">
        <v>116</v>
      </c>
      <c r="O179" s="15"/>
      <c r="P179" s="15"/>
      <c r="Q179" s="15" t="s">
        <v>371</v>
      </c>
      <c r="R179" s="13" t="s">
        <v>372</v>
      </c>
      <c r="S179" s="13" t="s">
        <v>188</v>
      </c>
      <c r="T179" s="13" t="s">
        <v>120</v>
      </c>
      <c r="U179" s="14">
        <v>44162</v>
      </c>
      <c r="V179" s="14">
        <v>44377</v>
      </c>
      <c r="W179" s="15"/>
      <c r="X179" s="15"/>
      <c r="Y179" s="13"/>
      <c r="Z179" s="15"/>
      <c r="AA179" s="15"/>
      <c r="AB179" s="15"/>
      <c r="AC179" s="13"/>
      <c r="AD179" s="15"/>
      <c r="AE179" s="15"/>
      <c r="AF179" s="15"/>
      <c r="AG179" s="13"/>
      <c r="AH179" s="15"/>
      <c r="AI179" s="15"/>
      <c r="AJ179" s="15"/>
      <c r="AK179" s="13"/>
      <c r="AL179" s="15"/>
      <c r="AM179" s="15"/>
      <c r="AN179" s="13"/>
      <c r="AO179" s="13"/>
    </row>
    <row r="180" spans="1:41" ht="60" x14ac:dyDescent="0.25">
      <c r="A180" s="13" t="s">
        <v>245</v>
      </c>
      <c r="B180" s="13" t="s">
        <v>105</v>
      </c>
      <c r="C180" s="14">
        <v>44468.470833333333</v>
      </c>
      <c r="D180" s="13" t="s">
        <v>106</v>
      </c>
      <c r="E180" s="15" t="s">
        <v>107</v>
      </c>
      <c r="F180" s="13" t="s">
        <v>108</v>
      </c>
      <c r="G180" s="15" t="s">
        <v>109</v>
      </c>
      <c r="H180" s="13" t="s">
        <v>712</v>
      </c>
      <c r="I180" s="15" t="s">
        <v>713</v>
      </c>
      <c r="J180" s="15" t="s">
        <v>714</v>
      </c>
      <c r="K180" s="15" t="s">
        <v>715</v>
      </c>
      <c r="L180" s="13" t="s">
        <v>716</v>
      </c>
      <c r="M180" s="15" t="s">
        <v>717</v>
      </c>
      <c r="N180" s="13" t="s">
        <v>116</v>
      </c>
      <c r="O180" s="15"/>
      <c r="P180" s="15"/>
      <c r="Q180" s="15" t="s">
        <v>371</v>
      </c>
      <c r="R180" s="13" t="s">
        <v>372</v>
      </c>
      <c r="S180" s="13" t="s">
        <v>188</v>
      </c>
      <c r="T180" s="13" t="s">
        <v>120</v>
      </c>
      <c r="U180" s="14">
        <v>44378</v>
      </c>
      <c r="V180" s="14">
        <v>44439</v>
      </c>
      <c r="W180" s="15"/>
      <c r="X180" s="15"/>
      <c r="Y180" s="13"/>
      <c r="Z180" s="15"/>
      <c r="AA180" s="15"/>
      <c r="AB180" s="15"/>
      <c r="AC180" s="13"/>
      <c r="AD180" s="15"/>
      <c r="AE180" s="15"/>
      <c r="AF180" s="15"/>
      <c r="AG180" s="13"/>
      <c r="AH180" s="15"/>
      <c r="AI180" s="15"/>
      <c r="AJ180" s="15"/>
      <c r="AK180" s="13"/>
      <c r="AL180" s="15"/>
      <c r="AM180" s="15"/>
      <c r="AN180" s="13"/>
      <c r="AO180" s="13"/>
    </row>
    <row r="181" spans="1:41" ht="60" x14ac:dyDescent="0.25">
      <c r="A181" s="13" t="s">
        <v>305</v>
      </c>
      <c r="B181" s="13" t="s">
        <v>105</v>
      </c>
      <c r="C181" s="14">
        <v>45810.439583333333</v>
      </c>
      <c r="D181" s="13" t="s">
        <v>106</v>
      </c>
      <c r="E181" s="15" t="s">
        <v>107</v>
      </c>
      <c r="F181" s="13" t="s">
        <v>108</v>
      </c>
      <c r="G181" s="15" t="s">
        <v>109</v>
      </c>
      <c r="H181" s="13" t="s">
        <v>712</v>
      </c>
      <c r="I181" s="15" t="s">
        <v>713</v>
      </c>
      <c r="J181" s="15" t="s">
        <v>714</v>
      </c>
      <c r="K181" s="15" t="s">
        <v>715</v>
      </c>
      <c r="L181" s="13" t="s">
        <v>716</v>
      </c>
      <c r="M181" s="15" t="s">
        <v>717</v>
      </c>
      <c r="N181" s="13" t="s">
        <v>116</v>
      </c>
      <c r="O181" s="15"/>
      <c r="P181" s="15"/>
      <c r="Q181" s="15" t="s">
        <v>371</v>
      </c>
      <c r="R181" s="13" t="s">
        <v>372</v>
      </c>
      <c r="S181" s="13" t="s">
        <v>188</v>
      </c>
      <c r="T181" s="13" t="s">
        <v>120</v>
      </c>
      <c r="U181" s="14">
        <v>44440</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60" x14ac:dyDescent="0.25">
      <c r="A182" s="13" t="s">
        <v>148</v>
      </c>
      <c r="B182" s="13" t="s">
        <v>229</v>
      </c>
      <c r="C182" s="14">
        <v>44357.668749999997</v>
      </c>
      <c r="D182" s="13" t="s">
        <v>106</v>
      </c>
      <c r="E182" s="15" t="s">
        <v>107</v>
      </c>
      <c r="F182" s="13" t="s">
        <v>108</v>
      </c>
      <c r="G182" s="15" t="s">
        <v>109</v>
      </c>
      <c r="H182" s="13" t="s">
        <v>712</v>
      </c>
      <c r="I182" s="15" t="s">
        <v>713</v>
      </c>
      <c r="J182" s="15" t="s">
        <v>714</v>
      </c>
      <c r="K182" s="15" t="s">
        <v>715</v>
      </c>
      <c r="L182" s="13" t="s">
        <v>734</v>
      </c>
      <c r="M182" s="15" t="s">
        <v>735</v>
      </c>
      <c r="N182" s="13" t="s">
        <v>152</v>
      </c>
      <c r="O182" s="15"/>
      <c r="P182" s="15"/>
      <c r="Q182" s="15" t="s">
        <v>371</v>
      </c>
      <c r="R182" s="13" t="s">
        <v>372</v>
      </c>
      <c r="S182" s="13" t="s">
        <v>188</v>
      </c>
      <c r="T182" s="13" t="s">
        <v>120</v>
      </c>
      <c r="U182" s="14">
        <v>44162</v>
      </c>
      <c r="V182" s="14">
        <v>44377</v>
      </c>
      <c r="W182" s="15"/>
      <c r="X182" s="15"/>
      <c r="Y182" s="13"/>
      <c r="Z182" s="15"/>
      <c r="AA182" s="15"/>
      <c r="AB182" s="15"/>
      <c r="AC182" s="13"/>
      <c r="AD182" s="15"/>
      <c r="AE182" s="15"/>
      <c r="AF182" s="15"/>
      <c r="AG182" s="13"/>
      <c r="AH182" s="15"/>
      <c r="AI182" s="15"/>
      <c r="AJ182" s="15"/>
      <c r="AK182" s="13"/>
      <c r="AL182" s="15"/>
      <c r="AM182" s="15"/>
      <c r="AN182" s="13"/>
      <c r="AO182" s="13"/>
    </row>
    <row r="183" spans="1:41" ht="60" x14ac:dyDescent="0.25">
      <c r="A183" s="13" t="s">
        <v>305</v>
      </c>
      <c r="B183" s="13" t="s">
        <v>105</v>
      </c>
      <c r="C183" s="14">
        <v>45810.443055555559</v>
      </c>
      <c r="D183" s="13" t="s">
        <v>106</v>
      </c>
      <c r="E183" s="15" t="s">
        <v>107</v>
      </c>
      <c r="F183" s="13" t="s">
        <v>108</v>
      </c>
      <c r="G183" s="15" t="s">
        <v>109</v>
      </c>
      <c r="H183" s="13" t="s">
        <v>712</v>
      </c>
      <c r="I183" s="15" t="s">
        <v>713</v>
      </c>
      <c r="J183" s="15" t="s">
        <v>714</v>
      </c>
      <c r="K183" s="15" t="s">
        <v>715</v>
      </c>
      <c r="L183" s="13" t="s">
        <v>734</v>
      </c>
      <c r="M183" s="15" t="s">
        <v>735</v>
      </c>
      <c r="N183" s="13" t="s">
        <v>152</v>
      </c>
      <c r="O183" s="15"/>
      <c r="P183" s="15"/>
      <c r="Q183" s="15" t="s">
        <v>371</v>
      </c>
      <c r="R183" s="13" t="s">
        <v>372</v>
      </c>
      <c r="S183" s="13" t="s">
        <v>188</v>
      </c>
      <c r="T183" s="13" t="s">
        <v>120</v>
      </c>
      <c r="U183" s="14">
        <v>44378</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60" x14ac:dyDescent="0.25">
      <c r="A184" s="13" t="s">
        <v>148</v>
      </c>
      <c r="B184" s="13" t="s">
        <v>229</v>
      </c>
      <c r="C184" s="14">
        <v>44357.643055555556</v>
      </c>
      <c r="D184" s="13" t="s">
        <v>106</v>
      </c>
      <c r="E184" s="15" t="s">
        <v>107</v>
      </c>
      <c r="F184" s="13" t="s">
        <v>108</v>
      </c>
      <c r="G184" s="15" t="s">
        <v>109</v>
      </c>
      <c r="H184" s="13" t="s">
        <v>712</v>
      </c>
      <c r="I184" s="15" t="s">
        <v>713</v>
      </c>
      <c r="J184" s="15" t="s">
        <v>714</v>
      </c>
      <c r="K184" s="15" t="s">
        <v>715</v>
      </c>
      <c r="L184" s="13" t="s">
        <v>716</v>
      </c>
      <c r="M184" s="15" t="s">
        <v>717</v>
      </c>
      <c r="N184" s="13" t="s">
        <v>116</v>
      </c>
      <c r="O184" s="15"/>
      <c r="P184" s="15"/>
      <c r="Q184" s="15" t="s">
        <v>401</v>
      </c>
      <c r="R184" s="13" t="s">
        <v>402</v>
      </c>
      <c r="S184" s="13" t="s">
        <v>188</v>
      </c>
      <c r="T184" s="13" t="s">
        <v>120</v>
      </c>
      <c r="U184" s="14">
        <v>44162</v>
      </c>
      <c r="V184" s="14">
        <v>44377</v>
      </c>
      <c r="W184" s="15"/>
      <c r="X184" s="15"/>
      <c r="Y184" s="13"/>
      <c r="Z184" s="15"/>
      <c r="AA184" s="15"/>
      <c r="AB184" s="15"/>
      <c r="AC184" s="13"/>
      <c r="AD184" s="15"/>
      <c r="AE184" s="15"/>
      <c r="AF184" s="15"/>
      <c r="AG184" s="13"/>
      <c r="AH184" s="15"/>
      <c r="AI184" s="15"/>
      <c r="AJ184" s="15"/>
      <c r="AK184" s="13"/>
      <c r="AL184" s="15"/>
      <c r="AM184" s="15"/>
      <c r="AN184" s="13"/>
      <c r="AO184" s="13"/>
    </row>
    <row r="185" spans="1:41" ht="60" x14ac:dyDescent="0.25">
      <c r="A185" s="13" t="s">
        <v>245</v>
      </c>
      <c r="B185" s="13" t="s">
        <v>105</v>
      </c>
      <c r="C185" s="14">
        <v>44468.470138888886</v>
      </c>
      <c r="D185" s="13" t="s">
        <v>106</v>
      </c>
      <c r="E185" s="15" t="s">
        <v>107</v>
      </c>
      <c r="F185" s="13" t="s">
        <v>108</v>
      </c>
      <c r="G185" s="15" t="s">
        <v>109</v>
      </c>
      <c r="H185" s="13" t="s">
        <v>712</v>
      </c>
      <c r="I185" s="15" t="s">
        <v>713</v>
      </c>
      <c r="J185" s="15" t="s">
        <v>714</v>
      </c>
      <c r="K185" s="15" t="s">
        <v>715</v>
      </c>
      <c r="L185" s="13" t="s">
        <v>716</v>
      </c>
      <c r="M185" s="15" t="s">
        <v>717</v>
      </c>
      <c r="N185" s="13" t="s">
        <v>116</v>
      </c>
      <c r="O185" s="15"/>
      <c r="P185" s="15"/>
      <c r="Q185" s="15" t="s">
        <v>401</v>
      </c>
      <c r="R185" s="13" t="s">
        <v>402</v>
      </c>
      <c r="S185" s="13" t="s">
        <v>188</v>
      </c>
      <c r="T185" s="13" t="s">
        <v>120</v>
      </c>
      <c r="U185" s="14">
        <v>44378</v>
      </c>
      <c r="V185" s="14">
        <v>44439</v>
      </c>
      <c r="W185" s="15"/>
      <c r="X185" s="15"/>
      <c r="Y185" s="13"/>
      <c r="Z185" s="15"/>
      <c r="AA185" s="15"/>
      <c r="AB185" s="15"/>
      <c r="AC185" s="13"/>
      <c r="AD185" s="15"/>
      <c r="AE185" s="15"/>
      <c r="AF185" s="15"/>
      <c r="AG185" s="13"/>
      <c r="AH185" s="15"/>
      <c r="AI185" s="15"/>
      <c r="AJ185" s="15"/>
      <c r="AK185" s="13"/>
      <c r="AL185" s="15"/>
      <c r="AM185" s="15"/>
      <c r="AN185" s="13"/>
      <c r="AO185" s="13"/>
    </row>
    <row r="186" spans="1:41" ht="60" x14ac:dyDescent="0.25">
      <c r="A186" s="13" t="s">
        <v>305</v>
      </c>
      <c r="B186" s="13" t="s">
        <v>105</v>
      </c>
      <c r="C186" s="14">
        <v>45810.439583333333</v>
      </c>
      <c r="D186" s="13" t="s">
        <v>106</v>
      </c>
      <c r="E186" s="15" t="s">
        <v>107</v>
      </c>
      <c r="F186" s="13" t="s">
        <v>108</v>
      </c>
      <c r="G186" s="15" t="s">
        <v>109</v>
      </c>
      <c r="H186" s="13" t="s">
        <v>712</v>
      </c>
      <c r="I186" s="15" t="s">
        <v>713</v>
      </c>
      <c r="J186" s="15" t="s">
        <v>714</v>
      </c>
      <c r="K186" s="15" t="s">
        <v>715</v>
      </c>
      <c r="L186" s="13" t="s">
        <v>716</v>
      </c>
      <c r="M186" s="15" t="s">
        <v>717</v>
      </c>
      <c r="N186" s="13" t="s">
        <v>116</v>
      </c>
      <c r="O186" s="15"/>
      <c r="P186" s="15"/>
      <c r="Q186" s="15" t="s">
        <v>401</v>
      </c>
      <c r="R186" s="13" t="s">
        <v>402</v>
      </c>
      <c r="S186" s="13" t="s">
        <v>188</v>
      </c>
      <c r="T186" s="13" t="s">
        <v>120</v>
      </c>
      <c r="U186" s="14">
        <v>44440</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60" x14ac:dyDescent="0.25">
      <c r="A187" s="13" t="s">
        <v>148</v>
      </c>
      <c r="B187" s="13" t="s">
        <v>229</v>
      </c>
      <c r="C187" s="14">
        <v>44357.670138888891</v>
      </c>
      <c r="D187" s="13" t="s">
        <v>106</v>
      </c>
      <c r="E187" s="15" t="s">
        <v>107</v>
      </c>
      <c r="F187" s="13" t="s">
        <v>108</v>
      </c>
      <c r="G187" s="15" t="s">
        <v>109</v>
      </c>
      <c r="H187" s="13" t="s">
        <v>712</v>
      </c>
      <c r="I187" s="15" t="s">
        <v>713</v>
      </c>
      <c r="J187" s="15" t="s">
        <v>714</v>
      </c>
      <c r="K187" s="15" t="s">
        <v>715</v>
      </c>
      <c r="L187" s="13" t="s">
        <v>734</v>
      </c>
      <c r="M187" s="15" t="s">
        <v>735</v>
      </c>
      <c r="N187" s="13" t="s">
        <v>152</v>
      </c>
      <c r="O187" s="15"/>
      <c r="P187" s="15"/>
      <c r="Q187" s="15" t="s">
        <v>401</v>
      </c>
      <c r="R187" s="13" t="s">
        <v>402</v>
      </c>
      <c r="S187" s="13" t="s">
        <v>188</v>
      </c>
      <c r="T187" s="13" t="s">
        <v>120</v>
      </c>
      <c r="U187" s="14">
        <v>44162</v>
      </c>
      <c r="V187" s="14">
        <v>44377</v>
      </c>
      <c r="W187" s="15"/>
      <c r="X187" s="15"/>
      <c r="Y187" s="13"/>
      <c r="Z187" s="15"/>
      <c r="AA187" s="15"/>
      <c r="AB187" s="15"/>
      <c r="AC187" s="13"/>
      <c r="AD187" s="15"/>
      <c r="AE187" s="15"/>
      <c r="AF187" s="15"/>
      <c r="AG187" s="13"/>
      <c r="AH187" s="15"/>
      <c r="AI187" s="15"/>
      <c r="AJ187" s="15"/>
      <c r="AK187" s="13"/>
      <c r="AL187" s="15"/>
      <c r="AM187" s="15"/>
      <c r="AN187" s="13"/>
      <c r="AO187" s="13"/>
    </row>
    <row r="188" spans="1:41" ht="60" x14ac:dyDescent="0.25">
      <c r="A188" s="13" t="s">
        <v>305</v>
      </c>
      <c r="B188" s="13" t="s">
        <v>105</v>
      </c>
      <c r="C188" s="14">
        <v>45810.442361111112</v>
      </c>
      <c r="D188" s="13" t="s">
        <v>106</v>
      </c>
      <c r="E188" s="15" t="s">
        <v>107</v>
      </c>
      <c r="F188" s="13" t="s">
        <v>108</v>
      </c>
      <c r="G188" s="15" t="s">
        <v>109</v>
      </c>
      <c r="H188" s="13" t="s">
        <v>712</v>
      </c>
      <c r="I188" s="15" t="s">
        <v>713</v>
      </c>
      <c r="J188" s="15" t="s">
        <v>714</v>
      </c>
      <c r="K188" s="15" t="s">
        <v>715</v>
      </c>
      <c r="L188" s="13" t="s">
        <v>734</v>
      </c>
      <c r="M188" s="15" t="s">
        <v>735</v>
      </c>
      <c r="N188" s="13" t="s">
        <v>152</v>
      </c>
      <c r="O188" s="15"/>
      <c r="P188" s="15"/>
      <c r="Q188" s="15" t="s">
        <v>401</v>
      </c>
      <c r="R188" s="13" t="s">
        <v>402</v>
      </c>
      <c r="S188" s="13" t="s">
        <v>188</v>
      </c>
      <c r="T188" s="13" t="s">
        <v>120</v>
      </c>
      <c r="U188" s="14">
        <v>44378</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60" x14ac:dyDescent="0.25">
      <c r="A189" s="13" t="s">
        <v>148</v>
      </c>
      <c r="B189" s="13" t="s">
        <v>229</v>
      </c>
      <c r="C189" s="14">
        <v>44357.644444444442</v>
      </c>
      <c r="D189" s="13" t="s">
        <v>106</v>
      </c>
      <c r="E189" s="15" t="s">
        <v>107</v>
      </c>
      <c r="F189" s="13" t="s">
        <v>108</v>
      </c>
      <c r="G189" s="15" t="s">
        <v>109</v>
      </c>
      <c r="H189" s="13" t="s">
        <v>712</v>
      </c>
      <c r="I189" s="15" t="s">
        <v>713</v>
      </c>
      <c r="J189" s="15" t="s">
        <v>714</v>
      </c>
      <c r="K189" s="15" t="s">
        <v>715</v>
      </c>
      <c r="L189" s="13" t="s">
        <v>716</v>
      </c>
      <c r="M189" s="15" t="s">
        <v>717</v>
      </c>
      <c r="N189" s="13" t="s">
        <v>116</v>
      </c>
      <c r="O189" s="15"/>
      <c r="P189" s="15"/>
      <c r="Q189" s="15" t="s">
        <v>430</v>
      </c>
      <c r="R189" s="13" t="s">
        <v>431</v>
      </c>
      <c r="S189" s="13" t="s">
        <v>188</v>
      </c>
      <c r="T189" s="13" t="s">
        <v>120</v>
      </c>
      <c r="U189" s="14">
        <v>44162</v>
      </c>
      <c r="V189" s="14">
        <v>44377</v>
      </c>
      <c r="W189" s="15"/>
      <c r="X189" s="15"/>
      <c r="Y189" s="13"/>
      <c r="Z189" s="15"/>
      <c r="AA189" s="15"/>
      <c r="AB189" s="15"/>
      <c r="AC189" s="13"/>
      <c r="AD189" s="15"/>
      <c r="AE189" s="15"/>
      <c r="AF189" s="15"/>
      <c r="AG189" s="13"/>
      <c r="AH189" s="15"/>
      <c r="AI189" s="15"/>
      <c r="AJ189" s="15"/>
      <c r="AK189" s="13"/>
      <c r="AL189" s="15"/>
      <c r="AM189" s="15"/>
      <c r="AN189" s="13"/>
      <c r="AO189" s="13"/>
    </row>
    <row r="190" spans="1:41" ht="60" x14ac:dyDescent="0.25">
      <c r="A190" s="13" t="s">
        <v>245</v>
      </c>
      <c r="B190" s="13" t="s">
        <v>105</v>
      </c>
      <c r="C190" s="14">
        <v>44468.465277777781</v>
      </c>
      <c r="D190" s="13" t="s">
        <v>106</v>
      </c>
      <c r="E190" s="15" t="s">
        <v>107</v>
      </c>
      <c r="F190" s="13" t="s">
        <v>108</v>
      </c>
      <c r="G190" s="15" t="s">
        <v>109</v>
      </c>
      <c r="H190" s="13" t="s">
        <v>712</v>
      </c>
      <c r="I190" s="15" t="s">
        <v>713</v>
      </c>
      <c r="J190" s="15" t="s">
        <v>714</v>
      </c>
      <c r="K190" s="15" t="s">
        <v>715</v>
      </c>
      <c r="L190" s="13" t="s">
        <v>716</v>
      </c>
      <c r="M190" s="15" t="s">
        <v>717</v>
      </c>
      <c r="N190" s="13" t="s">
        <v>116</v>
      </c>
      <c r="O190" s="15"/>
      <c r="P190" s="15"/>
      <c r="Q190" s="15" t="s">
        <v>430</v>
      </c>
      <c r="R190" s="13" t="s">
        <v>431</v>
      </c>
      <c r="S190" s="13" t="s">
        <v>188</v>
      </c>
      <c r="T190" s="13" t="s">
        <v>120</v>
      </c>
      <c r="U190" s="14">
        <v>44378</v>
      </c>
      <c r="V190" s="14">
        <v>44439</v>
      </c>
      <c r="W190" s="15"/>
      <c r="X190" s="15"/>
      <c r="Y190" s="13"/>
      <c r="Z190" s="15"/>
      <c r="AA190" s="15"/>
      <c r="AB190" s="15"/>
      <c r="AC190" s="13"/>
      <c r="AD190" s="15"/>
      <c r="AE190" s="15"/>
      <c r="AF190" s="15"/>
      <c r="AG190" s="13"/>
      <c r="AH190" s="15"/>
      <c r="AI190" s="15"/>
      <c r="AJ190" s="15"/>
      <c r="AK190" s="13"/>
      <c r="AL190" s="15"/>
      <c r="AM190" s="15"/>
      <c r="AN190" s="13"/>
      <c r="AO190" s="13"/>
    </row>
    <row r="191" spans="1:41" ht="60" x14ac:dyDescent="0.25">
      <c r="A191" s="13" t="s">
        <v>305</v>
      </c>
      <c r="B191" s="13" t="s">
        <v>105</v>
      </c>
      <c r="C191" s="14">
        <v>45810.44027777778</v>
      </c>
      <c r="D191" s="13" t="s">
        <v>106</v>
      </c>
      <c r="E191" s="15" t="s">
        <v>107</v>
      </c>
      <c r="F191" s="13" t="s">
        <v>108</v>
      </c>
      <c r="G191" s="15" t="s">
        <v>109</v>
      </c>
      <c r="H191" s="13" t="s">
        <v>712</v>
      </c>
      <c r="I191" s="15" t="s">
        <v>713</v>
      </c>
      <c r="J191" s="15" t="s">
        <v>714</v>
      </c>
      <c r="K191" s="15" t="s">
        <v>715</v>
      </c>
      <c r="L191" s="13" t="s">
        <v>716</v>
      </c>
      <c r="M191" s="15" t="s">
        <v>717</v>
      </c>
      <c r="N191" s="13" t="s">
        <v>116</v>
      </c>
      <c r="O191" s="15"/>
      <c r="P191" s="15"/>
      <c r="Q191" s="15" t="s">
        <v>430</v>
      </c>
      <c r="R191" s="13" t="s">
        <v>431</v>
      </c>
      <c r="S191" s="13" t="s">
        <v>188</v>
      </c>
      <c r="T191" s="13" t="s">
        <v>120</v>
      </c>
      <c r="U191" s="14">
        <v>44440</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60" x14ac:dyDescent="0.25">
      <c r="A192" s="13" t="s">
        <v>148</v>
      </c>
      <c r="B192" s="13" t="s">
        <v>229</v>
      </c>
      <c r="C192" s="14">
        <v>44357.67083333333</v>
      </c>
      <c r="D192" s="13" t="s">
        <v>106</v>
      </c>
      <c r="E192" s="15" t="s">
        <v>107</v>
      </c>
      <c r="F192" s="13" t="s">
        <v>108</v>
      </c>
      <c r="G192" s="15" t="s">
        <v>109</v>
      </c>
      <c r="H192" s="13" t="s">
        <v>712</v>
      </c>
      <c r="I192" s="15" t="s">
        <v>713</v>
      </c>
      <c r="J192" s="15" t="s">
        <v>714</v>
      </c>
      <c r="K192" s="15" t="s">
        <v>715</v>
      </c>
      <c r="L192" s="13" t="s">
        <v>734</v>
      </c>
      <c r="M192" s="15" t="s">
        <v>735</v>
      </c>
      <c r="N192" s="13" t="s">
        <v>152</v>
      </c>
      <c r="O192" s="15"/>
      <c r="P192" s="15"/>
      <c r="Q192" s="15" t="s">
        <v>430</v>
      </c>
      <c r="R192" s="13" t="s">
        <v>431</v>
      </c>
      <c r="S192" s="13" t="s">
        <v>188</v>
      </c>
      <c r="T192" s="13" t="s">
        <v>120</v>
      </c>
      <c r="U192" s="14">
        <v>44162</v>
      </c>
      <c r="V192" s="14">
        <v>44377</v>
      </c>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305</v>
      </c>
      <c r="B193" s="13" t="s">
        <v>105</v>
      </c>
      <c r="C193" s="14">
        <v>45810.442361111112</v>
      </c>
      <c r="D193" s="13" t="s">
        <v>106</v>
      </c>
      <c r="E193" s="15" t="s">
        <v>107</v>
      </c>
      <c r="F193" s="13" t="s">
        <v>108</v>
      </c>
      <c r="G193" s="15" t="s">
        <v>109</v>
      </c>
      <c r="H193" s="13" t="s">
        <v>712</v>
      </c>
      <c r="I193" s="15" t="s">
        <v>713</v>
      </c>
      <c r="J193" s="15" t="s">
        <v>714</v>
      </c>
      <c r="K193" s="15" t="s">
        <v>715</v>
      </c>
      <c r="L193" s="13" t="s">
        <v>734</v>
      </c>
      <c r="M193" s="15" t="s">
        <v>735</v>
      </c>
      <c r="N193" s="13" t="s">
        <v>152</v>
      </c>
      <c r="O193" s="15"/>
      <c r="P193" s="15"/>
      <c r="Q193" s="15" t="s">
        <v>430</v>
      </c>
      <c r="R193" s="13" t="s">
        <v>431</v>
      </c>
      <c r="S193" s="13" t="s">
        <v>188</v>
      </c>
      <c r="T193" s="13" t="s">
        <v>120</v>
      </c>
      <c r="U193" s="14">
        <v>44378</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459</v>
      </c>
      <c r="B194" s="13" t="s">
        <v>229</v>
      </c>
      <c r="C194" s="14">
        <v>43152.5</v>
      </c>
      <c r="D194" s="13" t="s">
        <v>106</v>
      </c>
      <c r="E194" s="15" t="s">
        <v>107</v>
      </c>
      <c r="F194" s="13" t="s">
        <v>108</v>
      </c>
      <c r="G194" s="15" t="s">
        <v>109</v>
      </c>
      <c r="H194" s="13" t="s">
        <v>712</v>
      </c>
      <c r="I194" s="15" t="s">
        <v>713</v>
      </c>
      <c r="J194" s="15" t="s">
        <v>714</v>
      </c>
      <c r="K194" s="15" t="s">
        <v>715</v>
      </c>
      <c r="L194" s="13" t="s">
        <v>716</v>
      </c>
      <c r="M194" s="15" t="s">
        <v>717</v>
      </c>
      <c r="N194" s="13" t="s">
        <v>116</v>
      </c>
      <c r="O194" s="15"/>
      <c r="P194" s="15"/>
      <c r="Q194" s="15" t="s">
        <v>186</v>
      </c>
      <c r="R194" s="13" t="s">
        <v>187</v>
      </c>
      <c r="S194" s="13" t="s">
        <v>188</v>
      </c>
      <c r="T194" s="13" t="s">
        <v>149</v>
      </c>
      <c r="U194" s="14">
        <v>40725</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60" x14ac:dyDescent="0.25">
      <c r="A195" s="13" t="s">
        <v>459</v>
      </c>
      <c r="B195" s="13" t="s">
        <v>229</v>
      </c>
      <c r="C195" s="14">
        <v>43152.5</v>
      </c>
      <c r="D195" s="13" t="s">
        <v>106</v>
      </c>
      <c r="E195" s="15" t="s">
        <v>107</v>
      </c>
      <c r="F195" s="13" t="s">
        <v>108</v>
      </c>
      <c r="G195" s="15" t="s">
        <v>109</v>
      </c>
      <c r="H195" s="13" t="s">
        <v>712</v>
      </c>
      <c r="I195" s="15" t="s">
        <v>713</v>
      </c>
      <c r="J195" s="15" t="s">
        <v>714</v>
      </c>
      <c r="K195" s="15" t="s">
        <v>715</v>
      </c>
      <c r="L195" s="13" t="s">
        <v>734</v>
      </c>
      <c r="M195" s="15" t="s">
        <v>735</v>
      </c>
      <c r="N195" s="13" t="s">
        <v>152</v>
      </c>
      <c r="O195" s="15"/>
      <c r="P195" s="15"/>
      <c r="Q195" s="15" t="s">
        <v>186</v>
      </c>
      <c r="R195" s="13" t="s">
        <v>187</v>
      </c>
      <c r="S195" s="13" t="s">
        <v>188</v>
      </c>
      <c r="T195" s="13" t="s">
        <v>149</v>
      </c>
      <c r="U195" s="14">
        <v>40725</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60" x14ac:dyDescent="0.25">
      <c r="A196" s="13" t="s">
        <v>245</v>
      </c>
      <c r="B196" s="13" t="s">
        <v>105</v>
      </c>
      <c r="C196" s="14">
        <v>44504.631249999999</v>
      </c>
      <c r="D196" s="13" t="s">
        <v>106</v>
      </c>
      <c r="E196" s="15" t="s">
        <v>107</v>
      </c>
      <c r="F196" s="13" t="s">
        <v>108</v>
      </c>
      <c r="G196" s="15" t="s">
        <v>109</v>
      </c>
      <c r="H196" s="13" t="s">
        <v>712</v>
      </c>
      <c r="I196" s="15" t="s">
        <v>713</v>
      </c>
      <c r="J196" s="15" t="s">
        <v>714</v>
      </c>
      <c r="K196" s="15" t="s">
        <v>715</v>
      </c>
      <c r="L196" s="13" t="s">
        <v>716</v>
      </c>
      <c r="M196" s="15" t="s">
        <v>717</v>
      </c>
      <c r="N196" s="13" t="s">
        <v>116</v>
      </c>
      <c r="O196" s="15"/>
      <c r="P196" s="15"/>
      <c r="Q196" s="15" t="s">
        <v>189</v>
      </c>
      <c r="R196" s="13" t="s">
        <v>190</v>
      </c>
      <c r="S196" s="13" t="s">
        <v>188</v>
      </c>
      <c r="T196" s="13" t="s">
        <v>120</v>
      </c>
      <c r="U196" s="14">
        <v>41262</v>
      </c>
      <c r="V196" s="14">
        <v>44377</v>
      </c>
      <c r="W196" s="15"/>
      <c r="X196" s="15"/>
      <c r="Y196" s="13"/>
      <c r="Z196" s="15"/>
      <c r="AA196" s="15"/>
      <c r="AB196" s="15"/>
      <c r="AC196" s="13"/>
      <c r="AD196" s="15"/>
      <c r="AE196" s="15"/>
      <c r="AF196" s="15"/>
      <c r="AG196" s="13"/>
      <c r="AH196" s="15"/>
      <c r="AI196" s="15"/>
      <c r="AJ196" s="15"/>
      <c r="AK196" s="13"/>
      <c r="AL196" s="15"/>
      <c r="AM196" s="15"/>
      <c r="AN196" s="13"/>
      <c r="AO196" s="13"/>
    </row>
    <row r="197" spans="1:41" ht="60" x14ac:dyDescent="0.25">
      <c r="A197" s="13" t="s">
        <v>245</v>
      </c>
      <c r="B197" s="13" t="s">
        <v>229</v>
      </c>
      <c r="C197" s="14">
        <v>44504.679861111108</v>
      </c>
      <c r="D197" s="13" t="s">
        <v>106</v>
      </c>
      <c r="E197" s="15" t="s">
        <v>107</v>
      </c>
      <c r="F197" s="13" t="s">
        <v>108</v>
      </c>
      <c r="G197" s="15" t="s">
        <v>109</v>
      </c>
      <c r="H197" s="13" t="s">
        <v>712</v>
      </c>
      <c r="I197" s="15" t="s">
        <v>713</v>
      </c>
      <c r="J197" s="15" t="s">
        <v>714</v>
      </c>
      <c r="K197" s="15" t="s">
        <v>715</v>
      </c>
      <c r="L197" s="13" t="s">
        <v>716</v>
      </c>
      <c r="M197" s="15" t="s">
        <v>717</v>
      </c>
      <c r="N197" s="13" t="s">
        <v>116</v>
      </c>
      <c r="O197" s="15"/>
      <c r="P197" s="15"/>
      <c r="Q197" s="15" t="s">
        <v>189</v>
      </c>
      <c r="R197" s="13" t="s">
        <v>190</v>
      </c>
      <c r="S197" s="13" t="s">
        <v>188</v>
      </c>
      <c r="T197" s="13" t="s">
        <v>120</v>
      </c>
      <c r="U197" s="14">
        <v>44378</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60" x14ac:dyDescent="0.25">
      <c r="A198" s="13" t="s">
        <v>245</v>
      </c>
      <c r="B198" s="13" t="s">
        <v>105</v>
      </c>
      <c r="C198" s="14">
        <v>44504.631944444445</v>
      </c>
      <c r="D198" s="13" t="s">
        <v>106</v>
      </c>
      <c r="E198" s="15" t="s">
        <v>107</v>
      </c>
      <c r="F198" s="13" t="s">
        <v>108</v>
      </c>
      <c r="G198" s="15" t="s">
        <v>109</v>
      </c>
      <c r="H198" s="13" t="s">
        <v>712</v>
      </c>
      <c r="I198" s="15" t="s">
        <v>713</v>
      </c>
      <c r="J198" s="15" t="s">
        <v>714</v>
      </c>
      <c r="K198" s="15" t="s">
        <v>715</v>
      </c>
      <c r="L198" s="13" t="s">
        <v>734</v>
      </c>
      <c r="M198" s="15" t="s">
        <v>735</v>
      </c>
      <c r="N198" s="13" t="s">
        <v>152</v>
      </c>
      <c r="O198" s="15"/>
      <c r="P198" s="15"/>
      <c r="Q198" s="15" t="s">
        <v>189</v>
      </c>
      <c r="R198" s="13" t="s">
        <v>190</v>
      </c>
      <c r="S198" s="13" t="s">
        <v>188</v>
      </c>
      <c r="T198" s="13" t="s">
        <v>120</v>
      </c>
      <c r="U198" s="14">
        <v>41262</v>
      </c>
      <c r="V198" s="14">
        <v>44377</v>
      </c>
      <c r="W198" s="15"/>
      <c r="X198" s="15"/>
      <c r="Y198" s="13"/>
      <c r="Z198" s="15"/>
      <c r="AA198" s="15"/>
      <c r="AB198" s="15"/>
      <c r="AC198" s="13"/>
      <c r="AD198" s="15"/>
      <c r="AE198" s="15"/>
      <c r="AF198" s="15"/>
      <c r="AG198" s="13"/>
      <c r="AH198" s="15"/>
      <c r="AI198" s="15"/>
      <c r="AJ198" s="15"/>
      <c r="AK198" s="13"/>
      <c r="AL198" s="15"/>
      <c r="AM198" s="15"/>
      <c r="AN198" s="13"/>
      <c r="AO198" s="13"/>
    </row>
    <row r="199" spans="1:41" ht="60" x14ac:dyDescent="0.25">
      <c r="A199" s="13" t="s">
        <v>245</v>
      </c>
      <c r="B199" s="13" t="s">
        <v>229</v>
      </c>
      <c r="C199" s="14">
        <v>44504.683333333334</v>
      </c>
      <c r="D199" s="13" t="s">
        <v>106</v>
      </c>
      <c r="E199" s="15" t="s">
        <v>107</v>
      </c>
      <c r="F199" s="13" t="s">
        <v>108</v>
      </c>
      <c r="G199" s="15" t="s">
        <v>109</v>
      </c>
      <c r="H199" s="13" t="s">
        <v>712</v>
      </c>
      <c r="I199" s="15" t="s">
        <v>713</v>
      </c>
      <c r="J199" s="15" t="s">
        <v>714</v>
      </c>
      <c r="K199" s="15" t="s">
        <v>715</v>
      </c>
      <c r="L199" s="13" t="s">
        <v>734</v>
      </c>
      <c r="M199" s="15" t="s">
        <v>735</v>
      </c>
      <c r="N199" s="13" t="s">
        <v>152</v>
      </c>
      <c r="O199" s="15"/>
      <c r="P199" s="15"/>
      <c r="Q199" s="15" t="s">
        <v>189</v>
      </c>
      <c r="R199" s="13" t="s">
        <v>190</v>
      </c>
      <c r="S199" s="13" t="s">
        <v>188</v>
      </c>
      <c r="T199" s="13" t="s">
        <v>120</v>
      </c>
      <c r="U199" s="14">
        <v>44378</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60" x14ac:dyDescent="0.25">
      <c r="A200" s="13" t="s">
        <v>245</v>
      </c>
      <c r="B200" s="13" t="s">
        <v>105</v>
      </c>
      <c r="C200" s="14">
        <v>44504.631249999999</v>
      </c>
      <c r="D200" s="13" t="s">
        <v>106</v>
      </c>
      <c r="E200" s="15" t="s">
        <v>107</v>
      </c>
      <c r="F200" s="13" t="s">
        <v>108</v>
      </c>
      <c r="G200" s="15" t="s">
        <v>109</v>
      </c>
      <c r="H200" s="13" t="s">
        <v>712</v>
      </c>
      <c r="I200" s="15" t="s">
        <v>713</v>
      </c>
      <c r="J200" s="15" t="s">
        <v>714</v>
      </c>
      <c r="K200" s="15" t="s">
        <v>715</v>
      </c>
      <c r="L200" s="13" t="s">
        <v>716</v>
      </c>
      <c r="M200" s="15" t="s">
        <v>717</v>
      </c>
      <c r="N200" s="13" t="s">
        <v>116</v>
      </c>
      <c r="O200" s="15"/>
      <c r="P200" s="15"/>
      <c r="Q200" s="15" t="s">
        <v>481</v>
      </c>
      <c r="R200" s="13" t="s">
        <v>482</v>
      </c>
      <c r="S200" s="13" t="s">
        <v>188</v>
      </c>
      <c r="T200" s="13" t="s">
        <v>120</v>
      </c>
      <c r="U200" s="14">
        <v>41262</v>
      </c>
      <c r="V200" s="14">
        <v>44377</v>
      </c>
      <c r="W200" s="15"/>
      <c r="X200" s="15"/>
      <c r="Y200" s="13"/>
      <c r="Z200" s="15"/>
      <c r="AA200" s="15"/>
      <c r="AB200" s="15"/>
      <c r="AC200" s="13"/>
      <c r="AD200" s="15"/>
      <c r="AE200" s="15"/>
      <c r="AF200" s="15"/>
      <c r="AG200" s="13"/>
      <c r="AH200" s="15"/>
      <c r="AI200" s="15"/>
      <c r="AJ200" s="15"/>
      <c r="AK200" s="13"/>
      <c r="AL200" s="15"/>
      <c r="AM200" s="15"/>
      <c r="AN200" s="13"/>
      <c r="AO200" s="13"/>
    </row>
    <row r="201" spans="1:41" ht="60" x14ac:dyDescent="0.25">
      <c r="A201" s="13" t="s">
        <v>245</v>
      </c>
      <c r="B201" s="13" t="s">
        <v>229</v>
      </c>
      <c r="C201" s="14">
        <v>44504.680555555555</v>
      </c>
      <c r="D201" s="13" t="s">
        <v>106</v>
      </c>
      <c r="E201" s="15" t="s">
        <v>107</v>
      </c>
      <c r="F201" s="13" t="s">
        <v>108</v>
      </c>
      <c r="G201" s="15" t="s">
        <v>109</v>
      </c>
      <c r="H201" s="13" t="s">
        <v>712</v>
      </c>
      <c r="I201" s="15" t="s">
        <v>713</v>
      </c>
      <c r="J201" s="15" t="s">
        <v>714</v>
      </c>
      <c r="K201" s="15" t="s">
        <v>715</v>
      </c>
      <c r="L201" s="13" t="s">
        <v>716</v>
      </c>
      <c r="M201" s="15" t="s">
        <v>717</v>
      </c>
      <c r="N201" s="13" t="s">
        <v>116</v>
      </c>
      <c r="O201" s="15"/>
      <c r="P201" s="15"/>
      <c r="Q201" s="15" t="s">
        <v>481</v>
      </c>
      <c r="R201" s="13" t="s">
        <v>482</v>
      </c>
      <c r="S201" s="13" t="s">
        <v>188</v>
      </c>
      <c r="T201" s="13" t="s">
        <v>120</v>
      </c>
      <c r="U201" s="14">
        <v>44378</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60" x14ac:dyDescent="0.25">
      <c r="A202" s="13" t="s">
        <v>245</v>
      </c>
      <c r="B202" s="13" t="s">
        <v>105</v>
      </c>
      <c r="C202" s="14">
        <v>44504.631944444445</v>
      </c>
      <c r="D202" s="13" t="s">
        <v>106</v>
      </c>
      <c r="E202" s="15" t="s">
        <v>107</v>
      </c>
      <c r="F202" s="13" t="s">
        <v>108</v>
      </c>
      <c r="G202" s="15" t="s">
        <v>109</v>
      </c>
      <c r="H202" s="13" t="s">
        <v>712</v>
      </c>
      <c r="I202" s="15" t="s">
        <v>713</v>
      </c>
      <c r="J202" s="15" t="s">
        <v>714</v>
      </c>
      <c r="K202" s="15" t="s">
        <v>715</v>
      </c>
      <c r="L202" s="13" t="s">
        <v>734</v>
      </c>
      <c r="M202" s="15" t="s">
        <v>735</v>
      </c>
      <c r="N202" s="13" t="s">
        <v>152</v>
      </c>
      <c r="O202" s="15"/>
      <c r="P202" s="15"/>
      <c r="Q202" s="15" t="s">
        <v>481</v>
      </c>
      <c r="R202" s="13" t="s">
        <v>482</v>
      </c>
      <c r="S202" s="13" t="s">
        <v>188</v>
      </c>
      <c r="T202" s="13" t="s">
        <v>120</v>
      </c>
      <c r="U202" s="14">
        <v>41262</v>
      </c>
      <c r="V202" s="14">
        <v>44377</v>
      </c>
      <c r="W202" s="15"/>
      <c r="X202" s="15"/>
      <c r="Y202" s="13"/>
      <c r="Z202" s="15"/>
      <c r="AA202" s="15"/>
      <c r="AB202" s="15"/>
      <c r="AC202" s="13"/>
      <c r="AD202" s="15"/>
      <c r="AE202" s="15"/>
      <c r="AF202" s="15"/>
      <c r="AG202" s="13"/>
      <c r="AH202" s="15"/>
      <c r="AI202" s="15"/>
      <c r="AJ202" s="15"/>
      <c r="AK202" s="13"/>
      <c r="AL202" s="15"/>
      <c r="AM202" s="15"/>
      <c r="AN202" s="13"/>
      <c r="AO202" s="13"/>
    </row>
    <row r="203" spans="1:41" ht="60" x14ac:dyDescent="0.25">
      <c r="A203" s="13" t="s">
        <v>245</v>
      </c>
      <c r="B203" s="13" t="s">
        <v>229</v>
      </c>
      <c r="C203" s="14">
        <v>44504.683333333334</v>
      </c>
      <c r="D203" s="13" t="s">
        <v>106</v>
      </c>
      <c r="E203" s="15" t="s">
        <v>107</v>
      </c>
      <c r="F203" s="13" t="s">
        <v>108</v>
      </c>
      <c r="G203" s="15" t="s">
        <v>109</v>
      </c>
      <c r="H203" s="13" t="s">
        <v>712</v>
      </c>
      <c r="I203" s="15" t="s">
        <v>713</v>
      </c>
      <c r="J203" s="15" t="s">
        <v>714</v>
      </c>
      <c r="K203" s="15" t="s">
        <v>715</v>
      </c>
      <c r="L203" s="13" t="s">
        <v>734</v>
      </c>
      <c r="M203" s="15" t="s">
        <v>735</v>
      </c>
      <c r="N203" s="13" t="s">
        <v>152</v>
      </c>
      <c r="O203" s="15"/>
      <c r="P203" s="15"/>
      <c r="Q203" s="15" t="s">
        <v>481</v>
      </c>
      <c r="R203" s="13" t="s">
        <v>482</v>
      </c>
      <c r="S203" s="13" t="s">
        <v>188</v>
      </c>
      <c r="T203" s="13" t="s">
        <v>120</v>
      </c>
      <c r="U203" s="14">
        <v>44378</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60" x14ac:dyDescent="0.25">
      <c r="A204" s="13" t="s">
        <v>148</v>
      </c>
      <c r="B204" s="13" t="s">
        <v>229</v>
      </c>
      <c r="C204" s="14">
        <v>44357.645833333336</v>
      </c>
      <c r="D204" s="13" t="s">
        <v>106</v>
      </c>
      <c r="E204" s="15" t="s">
        <v>107</v>
      </c>
      <c r="F204" s="13" t="s">
        <v>108</v>
      </c>
      <c r="G204" s="15" t="s">
        <v>109</v>
      </c>
      <c r="H204" s="13" t="s">
        <v>712</v>
      </c>
      <c r="I204" s="15" t="s">
        <v>713</v>
      </c>
      <c r="J204" s="15" t="s">
        <v>714</v>
      </c>
      <c r="K204" s="15" t="s">
        <v>715</v>
      </c>
      <c r="L204" s="13" t="s">
        <v>716</v>
      </c>
      <c r="M204" s="15" t="s">
        <v>717</v>
      </c>
      <c r="N204" s="13" t="s">
        <v>116</v>
      </c>
      <c r="O204" s="15"/>
      <c r="P204" s="15"/>
      <c r="Q204" s="15" t="s">
        <v>486</v>
      </c>
      <c r="R204" s="13" t="s">
        <v>487</v>
      </c>
      <c r="S204" s="13" t="s">
        <v>188</v>
      </c>
      <c r="T204" s="13" t="s">
        <v>120</v>
      </c>
      <c r="U204" s="14">
        <v>44162</v>
      </c>
      <c r="V204" s="14">
        <v>44377</v>
      </c>
      <c r="W204" s="15"/>
      <c r="X204" s="15"/>
      <c r="Y204" s="13"/>
      <c r="Z204" s="15"/>
      <c r="AA204" s="15"/>
      <c r="AB204" s="15"/>
      <c r="AC204" s="13"/>
      <c r="AD204" s="15"/>
      <c r="AE204" s="15"/>
      <c r="AF204" s="15"/>
      <c r="AG204" s="13"/>
      <c r="AH204" s="15"/>
      <c r="AI204" s="15"/>
      <c r="AJ204" s="15"/>
      <c r="AK204" s="13"/>
      <c r="AL204" s="15"/>
      <c r="AM204" s="15"/>
      <c r="AN204" s="13"/>
      <c r="AO204" s="13"/>
    </row>
    <row r="205" spans="1:41" ht="60" x14ac:dyDescent="0.25">
      <c r="A205" s="13" t="s">
        <v>245</v>
      </c>
      <c r="B205" s="13" t="s">
        <v>105</v>
      </c>
      <c r="C205" s="14">
        <v>44468.469444444447</v>
      </c>
      <c r="D205" s="13" t="s">
        <v>106</v>
      </c>
      <c r="E205" s="15" t="s">
        <v>107</v>
      </c>
      <c r="F205" s="13" t="s">
        <v>108</v>
      </c>
      <c r="G205" s="15" t="s">
        <v>109</v>
      </c>
      <c r="H205" s="13" t="s">
        <v>712</v>
      </c>
      <c r="I205" s="15" t="s">
        <v>713</v>
      </c>
      <c r="J205" s="15" t="s">
        <v>714</v>
      </c>
      <c r="K205" s="15" t="s">
        <v>715</v>
      </c>
      <c r="L205" s="13" t="s">
        <v>716</v>
      </c>
      <c r="M205" s="15" t="s">
        <v>717</v>
      </c>
      <c r="N205" s="13" t="s">
        <v>116</v>
      </c>
      <c r="O205" s="15"/>
      <c r="P205" s="15"/>
      <c r="Q205" s="15" t="s">
        <v>486</v>
      </c>
      <c r="R205" s="13" t="s">
        <v>487</v>
      </c>
      <c r="S205" s="13" t="s">
        <v>188</v>
      </c>
      <c r="T205" s="13" t="s">
        <v>120</v>
      </c>
      <c r="U205" s="14">
        <v>44378</v>
      </c>
      <c r="V205" s="14">
        <v>44439</v>
      </c>
      <c r="W205" s="15"/>
      <c r="X205" s="15"/>
      <c r="Y205" s="13"/>
      <c r="Z205" s="15"/>
      <c r="AA205" s="15"/>
      <c r="AB205" s="15"/>
      <c r="AC205" s="13"/>
      <c r="AD205" s="15"/>
      <c r="AE205" s="15"/>
      <c r="AF205" s="15"/>
      <c r="AG205" s="13"/>
      <c r="AH205" s="15"/>
      <c r="AI205" s="15"/>
      <c r="AJ205" s="15"/>
      <c r="AK205" s="13"/>
      <c r="AL205" s="15"/>
      <c r="AM205" s="15"/>
      <c r="AN205" s="13"/>
      <c r="AO205" s="13"/>
    </row>
    <row r="206" spans="1:41" ht="60" x14ac:dyDescent="0.25">
      <c r="A206" s="13" t="s">
        <v>305</v>
      </c>
      <c r="B206" s="13" t="s">
        <v>105</v>
      </c>
      <c r="C206" s="14">
        <v>45810.44027777778</v>
      </c>
      <c r="D206" s="13" t="s">
        <v>106</v>
      </c>
      <c r="E206" s="15" t="s">
        <v>107</v>
      </c>
      <c r="F206" s="13" t="s">
        <v>108</v>
      </c>
      <c r="G206" s="15" t="s">
        <v>109</v>
      </c>
      <c r="H206" s="13" t="s">
        <v>712</v>
      </c>
      <c r="I206" s="15" t="s">
        <v>713</v>
      </c>
      <c r="J206" s="15" t="s">
        <v>714</v>
      </c>
      <c r="K206" s="15" t="s">
        <v>715</v>
      </c>
      <c r="L206" s="13" t="s">
        <v>716</v>
      </c>
      <c r="M206" s="15" t="s">
        <v>717</v>
      </c>
      <c r="N206" s="13" t="s">
        <v>116</v>
      </c>
      <c r="O206" s="15"/>
      <c r="P206" s="15"/>
      <c r="Q206" s="15" t="s">
        <v>486</v>
      </c>
      <c r="R206" s="13" t="s">
        <v>487</v>
      </c>
      <c r="S206" s="13" t="s">
        <v>188</v>
      </c>
      <c r="T206" s="13" t="s">
        <v>120</v>
      </c>
      <c r="U206" s="14">
        <v>44440</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60" x14ac:dyDescent="0.25">
      <c r="A207" s="13" t="s">
        <v>148</v>
      </c>
      <c r="B207" s="13" t="s">
        <v>229</v>
      </c>
      <c r="C207" s="14">
        <v>44357.67083333333</v>
      </c>
      <c r="D207" s="13" t="s">
        <v>106</v>
      </c>
      <c r="E207" s="15" t="s">
        <v>107</v>
      </c>
      <c r="F207" s="13" t="s">
        <v>108</v>
      </c>
      <c r="G207" s="15" t="s">
        <v>109</v>
      </c>
      <c r="H207" s="13" t="s">
        <v>712</v>
      </c>
      <c r="I207" s="15" t="s">
        <v>713</v>
      </c>
      <c r="J207" s="15" t="s">
        <v>714</v>
      </c>
      <c r="K207" s="15" t="s">
        <v>715</v>
      </c>
      <c r="L207" s="13" t="s">
        <v>734</v>
      </c>
      <c r="M207" s="15" t="s">
        <v>735</v>
      </c>
      <c r="N207" s="13" t="s">
        <v>152</v>
      </c>
      <c r="O207" s="15"/>
      <c r="P207" s="15"/>
      <c r="Q207" s="15" t="s">
        <v>486</v>
      </c>
      <c r="R207" s="13" t="s">
        <v>487</v>
      </c>
      <c r="S207" s="13" t="s">
        <v>188</v>
      </c>
      <c r="T207" s="13" t="s">
        <v>120</v>
      </c>
      <c r="U207" s="14">
        <v>44162</v>
      </c>
      <c r="V207" s="14">
        <v>44377</v>
      </c>
      <c r="W207" s="15"/>
      <c r="X207" s="15"/>
      <c r="Y207" s="13"/>
      <c r="Z207" s="15"/>
      <c r="AA207" s="15"/>
      <c r="AB207" s="15"/>
      <c r="AC207" s="13"/>
      <c r="AD207" s="15"/>
      <c r="AE207" s="15"/>
      <c r="AF207" s="15"/>
      <c r="AG207" s="13"/>
      <c r="AH207" s="15"/>
      <c r="AI207" s="15"/>
      <c r="AJ207" s="15"/>
      <c r="AK207" s="13"/>
      <c r="AL207" s="15"/>
      <c r="AM207" s="15"/>
      <c r="AN207" s="13"/>
      <c r="AO207" s="13"/>
    </row>
    <row r="208" spans="1:41" ht="60" x14ac:dyDescent="0.25">
      <c r="A208" s="13" t="s">
        <v>305</v>
      </c>
      <c r="B208" s="13" t="s">
        <v>105</v>
      </c>
      <c r="C208" s="14">
        <v>45810.441666666666</v>
      </c>
      <c r="D208" s="13" t="s">
        <v>106</v>
      </c>
      <c r="E208" s="15" t="s">
        <v>107</v>
      </c>
      <c r="F208" s="13" t="s">
        <v>108</v>
      </c>
      <c r="G208" s="15" t="s">
        <v>109</v>
      </c>
      <c r="H208" s="13" t="s">
        <v>712</v>
      </c>
      <c r="I208" s="15" t="s">
        <v>713</v>
      </c>
      <c r="J208" s="15" t="s">
        <v>714</v>
      </c>
      <c r="K208" s="15" t="s">
        <v>715</v>
      </c>
      <c r="L208" s="13" t="s">
        <v>734</v>
      </c>
      <c r="M208" s="15" t="s">
        <v>735</v>
      </c>
      <c r="N208" s="13" t="s">
        <v>152</v>
      </c>
      <c r="O208" s="15"/>
      <c r="P208" s="15"/>
      <c r="Q208" s="15" t="s">
        <v>486</v>
      </c>
      <c r="R208" s="13" t="s">
        <v>487</v>
      </c>
      <c r="S208" s="13" t="s">
        <v>188</v>
      </c>
      <c r="T208" s="13" t="s">
        <v>120</v>
      </c>
      <c r="U208" s="14">
        <v>44378</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60" x14ac:dyDescent="0.25">
      <c r="A209" s="13" t="s">
        <v>148</v>
      </c>
      <c r="B209" s="13" t="s">
        <v>229</v>
      </c>
      <c r="C209" s="14">
        <v>44357.647222222222</v>
      </c>
      <c r="D209" s="13" t="s">
        <v>106</v>
      </c>
      <c r="E209" s="15" t="s">
        <v>107</v>
      </c>
      <c r="F209" s="13" t="s">
        <v>108</v>
      </c>
      <c r="G209" s="15" t="s">
        <v>109</v>
      </c>
      <c r="H209" s="13" t="s">
        <v>712</v>
      </c>
      <c r="I209" s="15" t="s">
        <v>713</v>
      </c>
      <c r="J209" s="15" t="s">
        <v>714</v>
      </c>
      <c r="K209" s="15" t="s">
        <v>715</v>
      </c>
      <c r="L209" s="13" t="s">
        <v>716</v>
      </c>
      <c r="M209" s="15" t="s">
        <v>717</v>
      </c>
      <c r="N209" s="13" t="s">
        <v>116</v>
      </c>
      <c r="O209" s="15"/>
      <c r="P209" s="15"/>
      <c r="Q209" s="15" t="s">
        <v>515</v>
      </c>
      <c r="R209" s="13" t="s">
        <v>516</v>
      </c>
      <c r="S209" s="13" t="s">
        <v>188</v>
      </c>
      <c r="T209" s="13" t="s">
        <v>120</v>
      </c>
      <c r="U209" s="14">
        <v>44162</v>
      </c>
      <c r="V209" s="14">
        <v>44377</v>
      </c>
      <c r="W209" s="15"/>
      <c r="X209" s="15"/>
      <c r="Y209" s="13"/>
      <c r="Z209" s="15"/>
      <c r="AA209" s="15"/>
      <c r="AB209" s="15"/>
      <c r="AC209" s="13"/>
      <c r="AD209" s="15"/>
      <c r="AE209" s="15"/>
      <c r="AF209" s="15"/>
      <c r="AG209" s="13"/>
      <c r="AH209" s="15"/>
      <c r="AI209" s="15"/>
      <c r="AJ209" s="15"/>
      <c r="AK209" s="13"/>
      <c r="AL209" s="15"/>
      <c r="AM209" s="15"/>
      <c r="AN209" s="13"/>
      <c r="AO209" s="13"/>
    </row>
    <row r="210" spans="1:41" ht="60" x14ac:dyDescent="0.25">
      <c r="A210" s="13" t="s">
        <v>245</v>
      </c>
      <c r="B210" s="13" t="s">
        <v>105</v>
      </c>
      <c r="C210" s="14">
        <v>44468.470138888886</v>
      </c>
      <c r="D210" s="13" t="s">
        <v>106</v>
      </c>
      <c r="E210" s="15" t="s">
        <v>107</v>
      </c>
      <c r="F210" s="13" t="s">
        <v>108</v>
      </c>
      <c r="G210" s="15" t="s">
        <v>109</v>
      </c>
      <c r="H210" s="13" t="s">
        <v>712</v>
      </c>
      <c r="I210" s="15" t="s">
        <v>713</v>
      </c>
      <c r="J210" s="15" t="s">
        <v>714</v>
      </c>
      <c r="K210" s="15" t="s">
        <v>715</v>
      </c>
      <c r="L210" s="13" t="s">
        <v>716</v>
      </c>
      <c r="M210" s="15" t="s">
        <v>717</v>
      </c>
      <c r="N210" s="13" t="s">
        <v>116</v>
      </c>
      <c r="O210" s="15"/>
      <c r="P210" s="15"/>
      <c r="Q210" s="15" t="s">
        <v>515</v>
      </c>
      <c r="R210" s="13" t="s">
        <v>516</v>
      </c>
      <c r="S210" s="13" t="s">
        <v>188</v>
      </c>
      <c r="T210" s="13" t="s">
        <v>120</v>
      </c>
      <c r="U210" s="14">
        <v>44378</v>
      </c>
      <c r="V210" s="14">
        <v>44439</v>
      </c>
      <c r="W210" s="15"/>
      <c r="X210" s="15"/>
      <c r="Y210" s="13"/>
      <c r="Z210" s="15"/>
      <c r="AA210" s="15"/>
      <c r="AB210" s="15"/>
      <c r="AC210" s="13"/>
      <c r="AD210" s="15"/>
      <c r="AE210" s="15"/>
      <c r="AF210" s="15"/>
      <c r="AG210" s="13"/>
      <c r="AH210" s="15"/>
      <c r="AI210" s="15"/>
      <c r="AJ210" s="15"/>
      <c r="AK210" s="13"/>
      <c r="AL210" s="15"/>
      <c r="AM210" s="15"/>
      <c r="AN210" s="13"/>
      <c r="AO210" s="13"/>
    </row>
    <row r="211" spans="1:41" ht="60" x14ac:dyDescent="0.25">
      <c r="A211" s="13" t="s">
        <v>305</v>
      </c>
      <c r="B211" s="13" t="s">
        <v>105</v>
      </c>
      <c r="C211" s="14">
        <v>45810.440972222219</v>
      </c>
      <c r="D211" s="13" t="s">
        <v>106</v>
      </c>
      <c r="E211" s="15" t="s">
        <v>107</v>
      </c>
      <c r="F211" s="13" t="s">
        <v>108</v>
      </c>
      <c r="G211" s="15" t="s">
        <v>109</v>
      </c>
      <c r="H211" s="13" t="s">
        <v>712</v>
      </c>
      <c r="I211" s="15" t="s">
        <v>713</v>
      </c>
      <c r="J211" s="15" t="s">
        <v>714</v>
      </c>
      <c r="K211" s="15" t="s">
        <v>715</v>
      </c>
      <c r="L211" s="13" t="s">
        <v>716</v>
      </c>
      <c r="M211" s="15" t="s">
        <v>717</v>
      </c>
      <c r="N211" s="13" t="s">
        <v>116</v>
      </c>
      <c r="O211" s="15"/>
      <c r="P211" s="15"/>
      <c r="Q211" s="15" t="s">
        <v>515</v>
      </c>
      <c r="R211" s="13" t="s">
        <v>516</v>
      </c>
      <c r="S211" s="13" t="s">
        <v>188</v>
      </c>
      <c r="T211" s="13" t="s">
        <v>120</v>
      </c>
      <c r="U211" s="14">
        <v>44440</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148</v>
      </c>
      <c r="B212" s="13" t="s">
        <v>229</v>
      </c>
      <c r="C212" s="14">
        <v>44357.671527777777</v>
      </c>
      <c r="D212" s="13" t="s">
        <v>106</v>
      </c>
      <c r="E212" s="15" t="s">
        <v>107</v>
      </c>
      <c r="F212" s="13" t="s">
        <v>108</v>
      </c>
      <c r="G212" s="15" t="s">
        <v>109</v>
      </c>
      <c r="H212" s="13" t="s">
        <v>712</v>
      </c>
      <c r="I212" s="15" t="s">
        <v>713</v>
      </c>
      <c r="J212" s="15" t="s">
        <v>714</v>
      </c>
      <c r="K212" s="15" t="s">
        <v>715</v>
      </c>
      <c r="L212" s="13" t="s">
        <v>734</v>
      </c>
      <c r="M212" s="15" t="s">
        <v>735</v>
      </c>
      <c r="N212" s="13" t="s">
        <v>152</v>
      </c>
      <c r="O212" s="15"/>
      <c r="P212" s="15"/>
      <c r="Q212" s="15" t="s">
        <v>515</v>
      </c>
      <c r="R212" s="13" t="s">
        <v>516</v>
      </c>
      <c r="S212" s="13" t="s">
        <v>188</v>
      </c>
      <c r="T212" s="13" t="s">
        <v>120</v>
      </c>
      <c r="U212" s="14">
        <v>44162</v>
      </c>
      <c r="V212" s="14">
        <v>44377</v>
      </c>
      <c r="W212" s="15"/>
      <c r="X212" s="15"/>
      <c r="Y212" s="13"/>
      <c r="Z212" s="15"/>
      <c r="AA212" s="15"/>
      <c r="AB212" s="15"/>
      <c r="AC212" s="13"/>
      <c r="AD212" s="15"/>
      <c r="AE212" s="15"/>
      <c r="AF212" s="15"/>
      <c r="AG212" s="13"/>
      <c r="AH212" s="15"/>
      <c r="AI212" s="15"/>
      <c r="AJ212" s="15"/>
      <c r="AK212" s="13"/>
      <c r="AL212" s="15"/>
      <c r="AM212" s="15"/>
      <c r="AN212" s="13"/>
      <c r="AO212" s="13"/>
    </row>
    <row r="213" spans="1:41" ht="60" x14ac:dyDescent="0.25">
      <c r="A213" s="13" t="s">
        <v>305</v>
      </c>
      <c r="B213" s="13" t="s">
        <v>105</v>
      </c>
      <c r="C213" s="14">
        <v>45810.440972222219</v>
      </c>
      <c r="D213" s="13" t="s">
        <v>106</v>
      </c>
      <c r="E213" s="15" t="s">
        <v>107</v>
      </c>
      <c r="F213" s="13" t="s">
        <v>108</v>
      </c>
      <c r="G213" s="15" t="s">
        <v>109</v>
      </c>
      <c r="H213" s="13" t="s">
        <v>712</v>
      </c>
      <c r="I213" s="15" t="s">
        <v>713</v>
      </c>
      <c r="J213" s="15" t="s">
        <v>714</v>
      </c>
      <c r="K213" s="15" t="s">
        <v>715</v>
      </c>
      <c r="L213" s="13" t="s">
        <v>734</v>
      </c>
      <c r="M213" s="15" t="s">
        <v>735</v>
      </c>
      <c r="N213" s="13" t="s">
        <v>152</v>
      </c>
      <c r="O213" s="15"/>
      <c r="P213" s="15"/>
      <c r="Q213" s="15" t="s">
        <v>515</v>
      </c>
      <c r="R213" s="13" t="s">
        <v>516</v>
      </c>
      <c r="S213" s="13" t="s">
        <v>188</v>
      </c>
      <c r="T213" s="13" t="s">
        <v>120</v>
      </c>
      <c r="U213" s="14">
        <v>44378</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60" x14ac:dyDescent="0.25">
      <c r="A214" s="13" t="s">
        <v>148</v>
      </c>
      <c r="B214" s="13" t="s">
        <v>229</v>
      </c>
      <c r="C214" s="14">
        <v>44306.70208333333</v>
      </c>
      <c r="D214" s="13" t="s">
        <v>106</v>
      </c>
      <c r="E214" s="15" t="s">
        <v>107</v>
      </c>
      <c r="F214" s="13" t="s">
        <v>108</v>
      </c>
      <c r="G214" s="15" t="s">
        <v>109</v>
      </c>
      <c r="H214" s="13" t="s">
        <v>712</v>
      </c>
      <c r="I214" s="15" t="s">
        <v>713</v>
      </c>
      <c r="J214" s="15" t="s">
        <v>714</v>
      </c>
      <c r="K214" s="15" t="s">
        <v>715</v>
      </c>
      <c r="L214" s="13" t="s">
        <v>716</v>
      </c>
      <c r="M214" s="15" t="s">
        <v>717</v>
      </c>
      <c r="N214" s="13" t="s">
        <v>116</v>
      </c>
      <c r="O214" s="15"/>
      <c r="P214" s="15"/>
      <c r="Q214" s="15" t="s">
        <v>544</v>
      </c>
      <c r="R214" s="13" t="s">
        <v>545</v>
      </c>
      <c r="S214" s="13" t="s">
        <v>188</v>
      </c>
      <c r="T214" s="13" t="s">
        <v>120</v>
      </c>
      <c r="U214" s="14">
        <v>43831</v>
      </c>
      <c r="V214" s="14">
        <v>44110</v>
      </c>
      <c r="W214" s="15"/>
      <c r="X214" s="15"/>
      <c r="Y214" s="13"/>
      <c r="Z214" s="15"/>
      <c r="AA214" s="15"/>
      <c r="AB214" s="15"/>
      <c r="AC214" s="13"/>
      <c r="AD214" s="15"/>
      <c r="AE214" s="15"/>
      <c r="AF214" s="15"/>
      <c r="AG214" s="13"/>
      <c r="AH214" s="15"/>
      <c r="AI214" s="15"/>
      <c r="AJ214" s="15"/>
      <c r="AK214" s="13"/>
      <c r="AL214" s="15"/>
      <c r="AM214" s="15"/>
      <c r="AN214" s="13"/>
      <c r="AO214" s="13"/>
    </row>
    <row r="215" spans="1:41" ht="60" x14ac:dyDescent="0.25">
      <c r="A215" s="13" t="s">
        <v>577</v>
      </c>
      <c r="B215" s="13" t="s">
        <v>105</v>
      </c>
      <c r="C215" s="14">
        <v>44711.673611111109</v>
      </c>
      <c r="D215" s="13" t="s">
        <v>106</v>
      </c>
      <c r="E215" s="15" t="s">
        <v>107</v>
      </c>
      <c r="F215" s="13" t="s">
        <v>108</v>
      </c>
      <c r="G215" s="15" t="s">
        <v>109</v>
      </c>
      <c r="H215" s="13" t="s">
        <v>712</v>
      </c>
      <c r="I215" s="15" t="s">
        <v>713</v>
      </c>
      <c r="J215" s="15" t="s">
        <v>714</v>
      </c>
      <c r="K215" s="15" t="s">
        <v>715</v>
      </c>
      <c r="L215" s="13" t="s">
        <v>716</v>
      </c>
      <c r="M215" s="15" t="s">
        <v>717</v>
      </c>
      <c r="N215" s="13" t="s">
        <v>116</v>
      </c>
      <c r="O215" s="15"/>
      <c r="P215" s="15"/>
      <c r="Q215" s="15" t="s">
        <v>544</v>
      </c>
      <c r="R215" s="13" t="s">
        <v>545</v>
      </c>
      <c r="S215" s="13" t="s">
        <v>188</v>
      </c>
      <c r="T215" s="13" t="s">
        <v>120</v>
      </c>
      <c r="U215" s="14">
        <v>44111</v>
      </c>
      <c r="V215" s="14">
        <v>44161</v>
      </c>
      <c r="W215" s="15"/>
      <c r="X215" s="15"/>
      <c r="Y215" s="13"/>
      <c r="Z215" s="15"/>
      <c r="AA215" s="15"/>
      <c r="AB215" s="15"/>
      <c r="AC215" s="13"/>
      <c r="AD215" s="15"/>
      <c r="AE215" s="15"/>
      <c r="AF215" s="15"/>
      <c r="AG215" s="13"/>
      <c r="AH215" s="15"/>
      <c r="AI215" s="15"/>
      <c r="AJ215" s="15"/>
      <c r="AK215" s="13"/>
      <c r="AL215" s="15"/>
      <c r="AM215" s="15"/>
      <c r="AN215" s="13"/>
      <c r="AO215" s="13"/>
    </row>
    <row r="216" spans="1:41" ht="60" x14ac:dyDescent="0.25">
      <c r="A216" s="13" t="s">
        <v>577</v>
      </c>
      <c r="B216" s="13" t="s">
        <v>229</v>
      </c>
      <c r="C216" s="14">
        <v>44708.480555555558</v>
      </c>
      <c r="D216" s="13" t="s">
        <v>106</v>
      </c>
      <c r="E216" s="15" t="s">
        <v>107</v>
      </c>
      <c r="F216" s="13" t="s">
        <v>108</v>
      </c>
      <c r="G216" s="15" t="s">
        <v>109</v>
      </c>
      <c r="H216" s="13" t="s">
        <v>712</v>
      </c>
      <c r="I216" s="15" t="s">
        <v>713</v>
      </c>
      <c r="J216" s="15" t="s">
        <v>714</v>
      </c>
      <c r="K216" s="15" t="s">
        <v>715</v>
      </c>
      <c r="L216" s="13" t="s">
        <v>716</v>
      </c>
      <c r="M216" s="15" t="s">
        <v>717</v>
      </c>
      <c r="N216" s="13" t="s">
        <v>116</v>
      </c>
      <c r="O216" s="15"/>
      <c r="P216" s="15"/>
      <c r="Q216" s="15" t="s">
        <v>544</v>
      </c>
      <c r="R216" s="13" t="s">
        <v>545</v>
      </c>
      <c r="S216" s="13" t="s">
        <v>188</v>
      </c>
      <c r="T216" s="13" t="s">
        <v>120</v>
      </c>
      <c r="U216" s="14">
        <v>44162</v>
      </c>
      <c r="V216" s="14">
        <v>44377</v>
      </c>
      <c r="W216" s="15"/>
      <c r="X216" s="15"/>
      <c r="Y216" s="13"/>
      <c r="Z216" s="15"/>
      <c r="AA216" s="15"/>
      <c r="AB216" s="15"/>
      <c r="AC216" s="13"/>
      <c r="AD216" s="15"/>
      <c r="AE216" s="15"/>
      <c r="AF216" s="15"/>
      <c r="AG216" s="13"/>
      <c r="AH216" s="15"/>
      <c r="AI216" s="15"/>
      <c r="AJ216" s="15"/>
      <c r="AK216" s="13"/>
      <c r="AL216" s="15"/>
      <c r="AM216" s="15"/>
      <c r="AN216" s="13"/>
      <c r="AO216" s="13"/>
    </row>
    <row r="217" spans="1:41" ht="60" x14ac:dyDescent="0.25">
      <c r="A217" s="13" t="s">
        <v>577</v>
      </c>
      <c r="B217" s="13" t="s">
        <v>229</v>
      </c>
      <c r="C217" s="14">
        <v>44711.683333333334</v>
      </c>
      <c r="D217" s="13" t="s">
        <v>106</v>
      </c>
      <c r="E217" s="15" t="s">
        <v>107</v>
      </c>
      <c r="F217" s="13" t="s">
        <v>108</v>
      </c>
      <c r="G217" s="15" t="s">
        <v>109</v>
      </c>
      <c r="H217" s="13" t="s">
        <v>712</v>
      </c>
      <c r="I217" s="15" t="s">
        <v>713</v>
      </c>
      <c r="J217" s="15" t="s">
        <v>714</v>
      </c>
      <c r="K217" s="15" t="s">
        <v>715</v>
      </c>
      <c r="L217" s="13" t="s">
        <v>716</v>
      </c>
      <c r="M217" s="15" t="s">
        <v>717</v>
      </c>
      <c r="N217" s="13" t="s">
        <v>116</v>
      </c>
      <c r="O217" s="15"/>
      <c r="P217" s="15"/>
      <c r="Q217" s="15" t="s">
        <v>544</v>
      </c>
      <c r="R217" s="13" t="s">
        <v>545</v>
      </c>
      <c r="S217" s="13" t="s">
        <v>188</v>
      </c>
      <c r="T217" s="13" t="s">
        <v>120</v>
      </c>
      <c r="U217" s="14">
        <v>44378</v>
      </c>
      <c r="V217" s="14">
        <v>44413</v>
      </c>
      <c r="W217" s="15"/>
      <c r="X217" s="15"/>
      <c r="Y217" s="13"/>
      <c r="Z217" s="15"/>
      <c r="AA217" s="15"/>
      <c r="AB217" s="15"/>
      <c r="AC217" s="13"/>
      <c r="AD217" s="15"/>
      <c r="AE217" s="15"/>
      <c r="AF217" s="15"/>
      <c r="AG217" s="13"/>
      <c r="AH217" s="15"/>
      <c r="AI217" s="15"/>
      <c r="AJ217" s="15"/>
      <c r="AK217" s="13"/>
      <c r="AL217" s="15"/>
      <c r="AM217" s="15"/>
      <c r="AN217" s="13"/>
      <c r="AO217" s="13"/>
    </row>
    <row r="218" spans="1:41" ht="60" x14ac:dyDescent="0.25">
      <c r="A218" s="13" t="s">
        <v>577</v>
      </c>
      <c r="B218" s="13" t="s">
        <v>229</v>
      </c>
      <c r="C218" s="14">
        <v>44708.490277777775</v>
      </c>
      <c r="D218" s="13" t="s">
        <v>106</v>
      </c>
      <c r="E218" s="15" t="s">
        <v>107</v>
      </c>
      <c r="F218" s="13" t="s">
        <v>108</v>
      </c>
      <c r="G218" s="15" t="s">
        <v>109</v>
      </c>
      <c r="H218" s="13" t="s">
        <v>712</v>
      </c>
      <c r="I218" s="15" t="s">
        <v>713</v>
      </c>
      <c r="J218" s="15" t="s">
        <v>714</v>
      </c>
      <c r="K218" s="15" t="s">
        <v>715</v>
      </c>
      <c r="L218" s="13" t="s">
        <v>716</v>
      </c>
      <c r="M218" s="15" t="s">
        <v>717</v>
      </c>
      <c r="N218" s="13" t="s">
        <v>116</v>
      </c>
      <c r="O218" s="15"/>
      <c r="P218" s="15"/>
      <c r="Q218" s="15" t="s">
        <v>544</v>
      </c>
      <c r="R218" s="13" t="s">
        <v>545</v>
      </c>
      <c r="S218" s="13" t="s">
        <v>188</v>
      </c>
      <c r="T218" s="13" t="s">
        <v>120</v>
      </c>
      <c r="U218" s="14">
        <v>44414</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60" x14ac:dyDescent="0.25">
      <c r="A219" s="13" t="s">
        <v>148</v>
      </c>
      <c r="B219" s="13" t="s">
        <v>229</v>
      </c>
      <c r="C219" s="14">
        <v>44306.70416666667</v>
      </c>
      <c r="D219" s="13" t="s">
        <v>106</v>
      </c>
      <c r="E219" s="15" t="s">
        <v>107</v>
      </c>
      <c r="F219" s="13" t="s">
        <v>108</v>
      </c>
      <c r="G219" s="15" t="s">
        <v>109</v>
      </c>
      <c r="H219" s="13" t="s">
        <v>712</v>
      </c>
      <c r="I219" s="15" t="s">
        <v>713</v>
      </c>
      <c r="J219" s="15" t="s">
        <v>714</v>
      </c>
      <c r="K219" s="15" t="s">
        <v>715</v>
      </c>
      <c r="L219" s="13" t="s">
        <v>734</v>
      </c>
      <c r="M219" s="15" t="s">
        <v>735</v>
      </c>
      <c r="N219" s="13" t="s">
        <v>152</v>
      </c>
      <c r="O219" s="15"/>
      <c r="P219" s="15"/>
      <c r="Q219" s="15" t="s">
        <v>544</v>
      </c>
      <c r="R219" s="13" t="s">
        <v>545</v>
      </c>
      <c r="S219" s="13" t="s">
        <v>188</v>
      </c>
      <c r="T219" s="13" t="s">
        <v>120</v>
      </c>
      <c r="U219" s="14">
        <v>43831</v>
      </c>
      <c r="V219" s="14">
        <v>44110</v>
      </c>
      <c r="W219" s="15"/>
      <c r="X219" s="15"/>
      <c r="Y219" s="13"/>
      <c r="Z219" s="15"/>
      <c r="AA219" s="15"/>
      <c r="AB219" s="15"/>
      <c r="AC219" s="13"/>
      <c r="AD219" s="15"/>
      <c r="AE219" s="15"/>
      <c r="AF219" s="15"/>
      <c r="AG219" s="13"/>
      <c r="AH219" s="15"/>
      <c r="AI219" s="15"/>
      <c r="AJ219" s="15"/>
      <c r="AK219" s="13"/>
      <c r="AL219" s="15"/>
      <c r="AM219" s="15"/>
      <c r="AN219" s="13"/>
      <c r="AO219" s="13"/>
    </row>
    <row r="220" spans="1:41" ht="60" x14ac:dyDescent="0.25">
      <c r="A220" s="13" t="s">
        <v>148</v>
      </c>
      <c r="B220" s="13" t="s">
        <v>229</v>
      </c>
      <c r="C220" s="14">
        <v>44306.704861111109</v>
      </c>
      <c r="D220" s="13" t="s">
        <v>106</v>
      </c>
      <c r="E220" s="15" t="s">
        <v>107</v>
      </c>
      <c r="F220" s="13" t="s">
        <v>108</v>
      </c>
      <c r="G220" s="15" t="s">
        <v>109</v>
      </c>
      <c r="H220" s="13" t="s">
        <v>712</v>
      </c>
      <c r="I220" s="15" t="s">
        <v>713</v>
      </c>
      <c r="J220" s="15" t="s">
        <v>714</v>
      </c>
      <c r="K220" s="15" t="s">
        <v>715</v>
      </c>
      <c r="L220" s="13" t="s">
        <v>734</v>
      </c>
      <c r="M220" s="15" t="s">
        <v>735</v>
      </c>
      <c r="N220" s="13" t="s">
        <v>152</v>
      </c>
      <c r="O220" s="15"/>
      <c r="P220" s="15"/>
      <c r="Q220" s="15" t="s">
        <v>544</v>
      </c>
      <c r="R220" s="13" t="s">
        <v>545</v>
      </c>
      <c r="S220" s="13" t="s">
        <v>188</v>
      </c>
      <c r="T220" s="13" t="s">
        <v>120</v>
      </c>
      <c r="U220" s="14">
        <v>44111</v>
      </c>
      <c r="V220" s="14">
        <v>44120</v>
      </c>
      <c r="W220" s="15"/>
      <c r="X220" s="15"/>
      <c r="Y220" s="13"/>
      <c r="Z220" s="15"/>
      <c r="AA220" s="15"/>
      <c r="AB220" s="15"/>
      <c r="AC220" s="13"/>
      <c r="AD220" s="15"/>
      <c r="AE220" s="15"/>
      <c r="AF220" s="15"/>
      <c r="AG220" s="13"/>
      <c r="AH220" s="15"/>
      <c r="AI220" s="15"/>
      <c r="AJ220" s="15"/>
      <c r="AK220" s="13"/>
      <c r="AL220" s="15"/>
      <c r="AM220" s="15"/>
      <c r="AN220" s="13"/>
      <c r="AO220" s="13"/>
    </row>
    <row r="221" spans="1:41" ht="60" x14ac:dyDescent="0.25">
      <c r="A221" s="13" t="s">
        <v>577</v>
      </c>
      <c r="B221" s="13" t="s">
        <v>105</v>
      </c>
      <c r="C221" s="14">
        <v>44708.500694444447</v>
      </c>
      <c r="D221" s="13" t="s">
        <v>106</v>
      </c>
      <c r="E221" s="15" t="s">
        <v>107</v>
      </c>
      <c r="F221" s="13" t="s">
        <v>108</v>
      </c>
      <c r="G221" s="15" t="s">
        <v>109</v>
      </c>
      <c r="H221" s="13" t="s">
        <v>712</v>
      </c>
      <c r="I221" s="15" t="s">
        <v>713</v>
      </c>
      <c r="J221" s="15" t="s">
        <v>714</v>
      </c>
      <c r="K221" s="15" t="s">
        <v>715</v>
      </c>
      <c r="L221" s="13" t="s">
        <v>734</v>
      </c>
      <c r="M221" s="15" t="s">
        <v>735</v>
      </c>
      <c r="N221" s="13" t="s">
        <v>152</v>
      </c>
      <c r="O221" s="15"/>
      <c r="P221" s="15"/>
      <c r="Q221" s="15" t="s">
        <v>544</v>
      </c>
      <c r="R221" s="13" t="s">
        <v>545</v>
      </c>
      <c r="S221" s="13" t="s">
        <v>188</v>
      </c>
      <c r="T221" s="13" t="s">
        <v>120</v>
      </c>
      <c r="U221" s="14">
        <v>44121</v>
      </c>
      <c r="V221" s="14">
        <v>44161</v>
      </c>
      <c r="W221" s="15"/>
      <c r="X221" s="15"/>
      <c r="Y221" s="13"/>
      <c r="Z221" s="15"/>
      <c r="AA221" s="15"/>
      <c r="AB221" s="15"/>
      <c r="AC221" s="13"/>
      <c r="AD221" s="15"/>
      <c r="AE221" s="15"/>
      <c r="AF221" s="15"/>
      <c r="AG221" s="13"/>
      <c r="AH221" s="15"/>
      <c r="AI221" s="15"/>
      <c r="AJ221" s="15"/>
      <c r="AK221" s="13"/>
      <c r="AL221" s="15"/>
      <c r="AM221" s="15"/>
      <c r="AN221" s="13"/>
      <c r="AO221" s="13"/>
    </row>
    <row r="222" spans="1:41" ht="60" x14ac:dyDescent="0.25">
      <c r="A222" s="13" t="s">
        <v>577</v>
      </c>
      <c r="B222" s="13" t="s">
        <v>229</v>
      </c>
      <c r="C222" s="14">
        <v>44708.501388888886</v>
      </c>
      <c r="D222" s="13" t="s">
        <v>106</v>
      </c>
      <c r="E222" s="15" t="s">
        <v>107</v>
      </c>
      <c r="F222" s="13" t="s">
        <v>108</v>
      </c>
      <c r="G222" s="15" t="s">
        <v>109</v>
      </c>
      <c r="H222" s="13" t="s">
        <v>712</v>
      </c>
      <c r="I222" s="15" t="s">
        <v>713</v>
      </c>
      <c r="J222" s="15" t="s">
        <v>714</v>
      </c>
      <c r="K222" s="15" t="s">
        <v>715</v>
      </c>
      <c r="L222" s="13" t="s">
        <v>734</v>
      </c>
      <c r="M222" s="15" t="s">
        <v>735</v>
      </c>
      <c r="N222" s="13" t="s">
        <v>152</v>
      </c>
      <c r="O222" s="15"/>
      <c r="P222" s="15"/>
      <c r="Q222" s="15" t="s">
        <v>544</v>
      </c>
      <c r="R222" s="13" t="s">
        <v>545</v>
      </c>
      <c r="S222" s="13" t="s">
        <v>188</v>
      </c>
      <c r="T222" s="13" t="s">
        <v>120</v>
      </c>
      <c r="U222" s="14">
        <v>44162</v>
      </c>
      <c r="V222" s="14">
        <v>44377</v>
      </c>
      <c r="W222" s="15"/>
      <c r="X222" s="15"/>
      <c r="Y222" s="13"/>
      <c r="Z222" s="15"/>
      <c r="AA222" s="15"/>
      <c r="AB222" s="15"/>
      <c r="AC222" s="13"/>
      <c r="AD222" s="15"/>
      <c r="AE222" s="15"/>
      <c r="AF222" s="15"/>
      <c r="AG222" s="13"/>
      <c r="AH222" s="15"/>
      <c r="AI222" s="15"/>
      <c r="AJ222" s="15"/>
      <c r="AK222" s="13"/>
      <c r="AL222" s="15"/>
      <c r="AM222" s="15"/>
      <c r="AN222" s="13"/>
      <c r="AO222" s="13"/>
    </row>
    <row r="223" spans="1:41" ht="60" x14ac:dyDescent="0.25">
      <c r="A223" s="13" t="s">
        <v>577</v>
      </c>
      <c r="B223" s="13" t="s">
        <v>229</v>
      </c>
      <c r="C223" s="14">
        <v>44708.586111111108</v>
      </c>
      <c r="D223" s="13" t="s">
        <v>106</v>
      </c>
      <c r="E223" s="15" t="s">
        <v>107</v>
      </c>
      <c r="F223" s="13" t="s">
        <v>108</v>
      </c>
      <c r="G223" s="15" t="s">
        <v>109</v>
      </c>
      <c r="H223" s="13" t="s">
        <v>712</v>
      </c>
      <c r="I223" s="15" t="s">
        <v>713</v>
      </c>
      <c r="J223" s="15" t="s">
        <v>714</v>
      </c>
      <c r="K223" s="15" t="s">
        <v>715</v>
      </c>
      <c r="L223" s="13" t="s">
        <v>734</v>
      </c>
      <c r="M223" s="15" t="s">
        <v>735</v>
      </c>
      <c r="N223" s="13" t="s">
        <v>152</v>
      </c>
      <c r="O223" s="15"/>
      <c r="P223" s="15"/>
      <c r="Q223" s="15" t="s">
        <v>544</v>
      </c>
      <c r="R223" s="13" t="s">
        <v>545</v>
      </c>
      <c r="S223" s="13" t="s">
        <v>188</v>
      </c>
      <c r="T223" s="13" t="s">
        <v>120</v>
      </c>
      <c r="U223" s="14">
        <v>44378</v>
      </c>
      <c r="V223" s="14">
        <v>44413</v>
      </c>
      <c r="W223" s="15"/>
      <c r="X223" s="15"/>
      <c r="Y223" s="13"/>
      <c r="Z223" s="15"/>
      <c r="AA223" s="15"/>
      <c r="AB223" s="15"/>
      <c r="AC223" s="13"/>
      <c r="AD223" s="15"/>
      <c r="AE223" s="15"/>
      <c r="AF223" s="15"/>
      <c r="AG223" s="13"/>
      <c r="AH223" s="15"/>
      <c r="AI223" s="15"/>
      <c r="AJ223" s="15"/>
      <c r="AK223" s="13"/>
      <c r="AL223" s="15"/>
      <c r="AM223" s="15"/>
      <c r="AN223" s="13"/>
      <c r="AO223" s="13"/>
    </row>
    <row r="224" spans="1:41" ht="60" x14ac:dyDescent="0.25">
      <c r="A224" s="13" t="s">
        <v>577</v>
      </c>
      <c r="B224" s="13" t="s">
        <v>229</v>
      </c>
      <c r="C224" s="14">
        <v>44708.586805555555</v>
      </c>
      <c r="D224" s="13" t="s">
        <v>106</v>
      </c>
      <c r="E224" s="15" t="s">
        <v>107</v>
      </c>
      <c r="F224" s="13" t="s">
        <v>108</v>
      </c>
      <c r="G224" s="15" t="s">
        <v>109</v>
      </c>
      <c r="H224" s="13" t="s">
        <v>712</v>
      </c>
      <c r="I224" s="15" t="s">
        <v>713</v>
      </c>
      <c r="J224" s="15" t="s">
        <v>714</v>
      </c>
      <c r="K224" s="15" t="s">
        <v>715</v>
      </c>
      <c r="L224" s="13" t="s">
        <v>734</v>
      </c>
      <c r="M224" s="15" t="s">
        <v>735</v>
      </c>
      <c r="N224" s="13" t="s">
        <v>152</v>
      </c>
      <c r="O224" s="15"/>
      <c r="P224" s="15"/>
      <c r="Q224" s="15" t="s">
        <v>544</v>
      </c>
      <c r="R224" s="13" t="s">
        <v>545</v>
      </c>
      <c r="S224" s="13" t="s">
        <v>188</v>
      </c>
      <c r="T224" s="13" t="s">
        <v>120</v>
      </c>
      <c r="U224" s="14">
        <v>44414</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60" x14ac:dyDescent="0.25">
      <c r="A225" s="13" t="s">
        <v>305</v>
      </c>
      <c r="B225" s="13" t="s">
        <v>229</v>
      </c>
      <c r="C225" s="14">
        <v>45812.654166666667</v>
      </c>
      <c r="D225" s="13" t="s">
        <v>106</v>
      </c>
      <c r="E225" s="15" t="s">
        <v>107</v>
      </c>
      <c r="F225" s="13" t="s">
        <v>108</v>
      </c>
      <c r="G225" s="15" t="s">
        <v>109</v>
      </c>
      <c r="H225" s="13" t="s">
        <v>712</v>
      </c>
      <c r="I225" s="15" t="s">
        <v>713</v>
      </c>
      <c r="J225" s="15" t="s">
        <v>714</v>
      </c>
      <c r="K225" s="15" t="s">
        <v>715</v>
      </c>
      <c r="L225" s="13" t="s">
        <v>716</v>
      </c>
      <c r="M225" s="15" t="s">
        <v>717</v>
      </c>
      <c r="N225" s="13" t="s">
        <v>116</v>
      </c>
      <c r="O225" s="15"/>
      <c r="P225" s="15"/>
      <c r="Q225" s="15" t="s">
        <v>642</v>
      </c>
      <c r="R225" s="13" t="s">
        <v>643</v>
      </c>
      <c r="S225" s="13" t="s">
        <v>188</v>
      </c>
      <c r="T225" s="13" t="s">
        <v>120</v>
      </c>
      <c r="U225" s="14">
        <v>45717</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60" x14ac:dyDescent="0.25">
      <c r="A226" s="13" t="s">
        <v>305</v>
      </c>
      <c r="B226" s="13" t="s">
        <v>229</v>
      </c>
      <c r="C226" s="14">
        <v>45812.654861111114</v>
      </c>
      <c r="D226" s="13" t="s">
        <v>106</v>
      </c>
      <c r="E226" s="15" t="s">
        <v>107</v>
      </c>
      <c r="F226" s="13" t="s">
        <v>108</v>
      </c>
      <c r="G226" s="15" t="s">
        <v>109</v>
      </c>
      <c r="H226" s="13" t="s">
        <v>712</v>
      </c>
      <c r="I226" s="15" t="s">
        <v>713</v>
      </c>
      <c r="J226" s="15" t="s">
        <v>714</v>
      </c>
      <c r="K226" s="15" t="s">
        <v>715</v>
      </c>
      <c r="L226" s="13" t="s">
        <v>734</v>
      </c>
      <c r="M226" s="15" t="s">
        <v>735</v>
      </c>
      <c r="N226" s="13" t="s">
        <v>152</v>
      </c>
      <c r="O226" s="15"/>
      <c r="P226" s="15"/>
      <c r="Q226" s="15" t="s">
        <v>642</v>
      </c>
      <c r="R226" s="13" t="s">
        <v>643</v>
      </c>
      <c r="S226" s="13" t="s">
        <v>188</v>
      </c>
      <c r="T226" s="13" t="s">
        <v>120</v>
      </c>
      <c r="U226" s="14">
        <v>45717</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60" x14ac:dyDescent="0.25">
      <c r="A227" s="13" t="s">
        <v>148</v>
      </c>
      <c r="B227" s="13" t="s">
        <v>229</v>
      </c>
      <c r="C227" s="14">
        <v>44306.702777777777</v>
      </c>
      <c r="D227" s="13" t="s">
        <v>106</v>
      </c>
      <c r="E227" s="15" t="s">
        <v>107</v>
      </c>
      <c r="F227" s="13" t="s">
        <v>108</v>
      </c>
      <c r="G227" s="15" t="s">
        <v>109</v>
      </c>
      <c r="H227" s="13" t="s">
        <v>712</v>
      </c>
      <c r="I227" s="15" t="s">
        <v>713</v>
      </c>
      <c r="J227" s="15" t="s">
        <v>714</v>
      </c>
      <c r="K227" s="15" t="s">
        <v>715</v>
      </c>
      <c r="L227" s="13" t="s">
        <v>716</v>
      </c>
      <c r="M227" s="15" t="s">
        <v>717</v>
      </c>
      <c r="N227" s="13" t="s">
        <v>116</v>
      </c>
      <c r="O227" s="15"/>
      <c r="P227" s="15"/>
      <c r="Q227" s="15" t="s">
        <v>648</v>
      </c>
      <c r="R227" s="13" t="s">
        <v>649</v>
      </c>
      <c r="S227" s="13" t="s">
        <v>188</v>
      </c>
      <c r="T227" s="13" t="s">
        <v>120</v>
      </c>
      <c r="U227" s="14">
        <v>43831</v>
      </c>
      <c r="V227" s="14">
        <v>44110</v>
      </c>
      <c r="W227" s="15"/>
      <c r="X227" s="15"/>
      <c r="Y227" s="13"/>
      <c r="Z227" s="15"/>
      <c r="AA227" s="15"/>
      <c r="AB227" s="15"/>
      <c r="AC227" s="13"/>
      <c r="AD227" s="15"/>
      <c r="AE227" s="15"/>
      <c r="AF227" s="15"/>
      <c r="AG227" s="13"/>
      <c r="AH227" s="15"/>
      <c r="AI227" s="15"/>
      <c r="AJ227" s="15"/>
      <c r="AK227" s="13"/>
      <c r="AL227" s="15"/>
      <c r="AM227" s="15"/>
      <c r="AN227" s="13"/>
      <c r="AO227" s="13"/>
    </row>
    <row r="228" spans="1:41" ht="60" x14ac:dyDescent="0.25">
      <c r="A228" s="13" t="s">
        <v>577</v>
      </c>
      <c r="B228" s="13" t="s">
        <v>105</v>
      </c>
      <c r="C228" s="14">
        <v>44711.674305555556</v>
      </c>
      <c r="D228" s="13" t="s">
        <v>106</v>
      </c>
      <c r="E228" s="15" t="s">
        <v>107</v>
      </c>
      <c r="F228" s="13" t="s">
        <v>108</v>
      </c>
      <c r="G228" s="15" t="s">
        <v>109</v>
      </c>
      <c r="H228" s="13" t="s">
        <v>712</v>
      </c>
      <c r="I228" s="15" t="s">
        <v>713</v>
      </c>
      <c r="J228" s="15" t="s">
        <v>714</v>
      </c>
      <c r="K228" s="15" t="s">
        <v>715</v>
      </c>
      <c r="L228" s="13" t="s">
        <v>716</v>
      </c>
      <c r="M228" s="15" t="s">
        <v>717</v>
      </c>
      <c r="N228" s="13" t="s">
        <v>116</v>
      </c>
      <c r="O228" s="15"/>
      <c r="P228" s="15"/>
      <c r="Q228" s="15" t="s">
        <v>648</v>
      </c>
      <c r="R228" s="13" t="s">
        <v>649</v>
      </c>
      <c r="S228" s="13" t="s">
        <v>188</v>
      </c>
      <c r="T228" s="13" t="s">
        <v>120</v>
      </c>
      <c r="U228" s="14">
        <v>44111</v>
      </c>
      <c r="V228" s="14">
        <v>44161</v>
      </c>
      <c r="W228" s="15"/>
      <c r="X228" s="15"/>
      <c r="Y228" s="13"/>
      <c r="Z228" s="15"/>
      <c r="AA228" s="15"/>
      <c r="AB228" s="15"/>
      <c r="AC228" s="13"/>
      <c r="AD228" s="15"/>
      <c r="AE228" s="15"/>
      <c r="AF228" s="15"/>
      <c r="AG228" s="13"/>
      <c r="AH228" s="15"/>
      <c r="AI228" s="15"/>
      <c r="AJ228" s="15"/>
      <c r="AK228" s="13"/>
      <c r="AL228" s="15"/>
      <c r="AM228" s="15"/>
      <c r="AN228" s="13"/>
      <c r="AO228" s="13"/>
    </row>
    <row r="229" spans="1:41" ht="60" x14ac:dyDescent="0.25">
      <c r="A229" s="13" t="s">
        <v>577</v>
      </c>
      <c r="B229" s="13" t="s">
        <v>229</v>
      </c>
      <c r="C229" s="14">
        <v>44708.495138888888</v>
      </c>
      <c r="D229" s="13" t="s">
        <v>106</v>
      </c>
      <c r="E229" s="15" t="s">
        <v>107</v>
      </c>
      <c r="F229" s="13" t="s">
        <v>108</v>
      </c>
      <c r="G229" s="15" t="s">
        <v>109</v>
      </c>
      <c r="H229" s="13" t="s">
        <v>712</v>
      </c>
      <c r="I229" s="15" t="s">
        <v>713</v>
      </c>
      <c r="J229" s="15" t="s">
        <v>714</v>
      </c>
      <c r="K229" s="15" t="s">
        <v>715</v>
      </c>
      <c r="L229" s="13" t="s">
        <v>716</v>
      </c>
      <c r="M229" s="15" t="s">
        <v>717</v>
      </c>
      <c r="N229" s="13" t="s">
        <v>116</v>
      </c>
      <c r="O229" s="15"/>
      <c r="P229" s="15"/>
      <c r="Q229" s="15" t="s">
        <v>648</v>
      </c>
      <c r="R229" s="13" t="s">
        <v>649</v>
      </c>
      <c r="S229" s="13" t="s">
        <v>188</v>
      </c>
      <c r="T229" s="13" t="s">
        <v>120</v>
      </c>
      <c r="U229" s="14">
        <v>44162</v>
      </c>
      <c r="V229" s="14">
        <v>44377</v>
      </c>
      <c r="W229" s="15"/>
      <c r="X229" s="15"/>
      <c r="Y229" s="13"/>
      <c r="Z229" s="15"/>
      <c r="AA229" s="15"/>
      <c r="AB229" s="15"/>
      <c r="AC229" s="13"/>
      <c r="AD229" s="15"/>
      <c r="AE229" s="15"/>
      <c r="AF229" s="15"/>
      <c r="AG229" s="13"/>
      <c r="AH229" s="15"/>
      <c r="AI229" s="15"/>
      <c r="AJ229" s="15"/>
      <c r="AK229" s="13"/>
      <c r="AL229" s="15"/>
      <c r="AM229" s="15"/>
      <c r="AN229" s="13"/>
      <c r="AO229" s="13"/>
    </row>
    <row r="230" spans="1:41" ht="60" x14ac:dyDescent="0.25">
      <c r="A230" s="13" t="s">
        <v>577</v>
      </c>
      <c r="B230" s="13" t="s">
        <v>229</v>
      </c>
      <c r="C230" s="14">
        <v>44711.683333333334</v>
      </c>
      <c r="D230" s="13" t="s">
        <v>106</v>
      </c>
      <c r="E230" s="15" t="s">
        <v>107</v>
      </c>
      <c r="F230" s="13" t="s">
        <v>108</v>
      </c>
      <c r="G230" s="15" t="s">
        <v>109</v>
      </c>
      <c r="H230" s="13" t="s">
        <v>712</v>
      </c>
      <c r="I230" s="15" t="s">
        <v>713</v>
      </c>
      <c r="J230" s="15" t="s">
        <v>714</v>
      </c>
      <c r="K230" s="15" t="s">
        <v>715</v>
      </c>
      <c r="L230" s="13" t="s">
        <v>716</v>
      </c>
      <c r="M230" s="15" t="s">
        <v>717</v>
      </c>
      <c r="N230" s="13" t="s">
        <v>116</v>
      </c>
      <c r="O230" s="15"/>
      <c r="P230" s="15"/>
      <c r="Q230" s="15" t="s">
        <v>648</v>
      </c>
      <c r="R230" s="13" t="s">
        <v>649</v>
      </c>
      <c r="S230" s="13" t="s">
        <v>188</v>
      </c>
      <c r="T230" s="13" t="s">
        <v>120</v>
      </c>
      <c r="U230" s="14">
        <v>44378</v>
      </c>
      <c r="V230" s="14">
        <v>44413</v>
      </c>
      <c r="W230" s="15"/>
      <c r="X230" s="15"/>
      <c r="Y230" s="13"/>
      <c r="Z230" s="15"/>
      <c r="AA230" s="15"/>
      <c r="AB230" s="15"/>
      <c r="AC230" s="13"/>
      <c r="AD230" s="15"/>
      <c r="AE230" s="15"/>
      <c r="AF230" s="15"/>
      <c r="AG230" s="13"/>
      <c r="AH230" s="15"/>
      <c r="AI230" s="15"/>
      <c r="AJ230" s="15"/>
      <c r="AK230" s="13"/>
      <c r="AL230" s="15"/>
      <c r="AM230" s="15"/>
      <c r="AN230" s="13"/>
      <c r="AO230" s="13"/>
    </row>
    <row r="231" spans="1:41" ht="60" x14ac:dyDescent="0.25">
      <c r="A231" s="13" t="s">
        <v>577</v>
      </c>
      <c r="B231" s="13" t="s">
        <v>229</v>
      </c>
      <c r="C231" s="14">
        <v>44708.495833333334</v>
      </c>
      <c r="D231" s="13" t="s">
        <v>106</v>
      </c>
      <c r="E231" s="15" t="s">
        <v>107</v>
      </c>
      <c r="F231" s="13" t="s">
        <v>108</v>
      </c>
      <c r="G231" s="15" t="s">
        <v>109</v>
      </c>
      <c r="H231" s="13" t="s">
        <v>712</v>
      </c>
      <c r="I231" s="15" t="s">
        <v>713</v>
      </c>
      <c r="J231" s="15" t="s">
        <v>714</v>
      </c>
      <c r="K231" s="15" t="s">
        <v>715</v>
      </c>
      <c r="L231" s="13" t="s">
        <v>716</v>
      </c>
      <c r="M231" s="15" t="s">
        <v>717</v>
      </c>
      <c r="N231" s="13" t="s">
        <v>116</v>
      </c>
      <c r="O231" s="15"/>
      <c r="P231" s="15"/>
      <c r="Q231" s="15" t="s">
        <v>648</v>
      </c>
      <c r="R231" s="13" t="s">
        <v>649</v>
      </c>
      <c r="S231" s="13" t="s">
        <v>188</v>
      </c>
      <c r="T231" s="13" t="s">
        <v>120</v>
      </c>
      <c r="U231" s="14">
        <v>44414</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60" x14ac:dyDescent="0.25">
      <c r="A232" s="13" t="s">
        <v>148</v>
      </c>
      <c r="B232" s="13" t="s">
        <v>229</v>
      </c>
      <c r="C232" s="14">
        <v>44306.705555555556</v>
      </c>
      <c r="D232" s="13" t="s">
        <v>106</v>
      </c>
      <c r="E232" s="15" t="s">
        <v>107</v>
      </c>
      <c r="F232" s="13" t="s">
        <v>108</v>
      </c>
      <c r="G232" s="15" t="s">
        <v>109</v>
      </c>
      <c r="H232" s="13" t="s">
        <v>712</v>
      </c>
      <c r="I232" s="15" t="s">
        <v>713</v>
      </c>
      <c r="J232" s="15" t="s">
        <v>714</v>
      </c>
      <c r="K232" s="15" t="s">
        <v>715</v>
      </c>
      <c r="L232" s="13" t="s">
        <v>734</v>
      </c>
      <c r="M232" s="15" t="s">
        <v>735</v>
      </c>
      <c r="N232" s="13" t="s">
        <v>152</v>
      </c>
      <c r="O232" s="15"/>
      <c r="P232" s="15"/>
      <c r="Q232" s="15" t="s">
        <v>648</v>
      </c>
      <c r="R232" s="13" t="s">
        <v>649</v>
      </c>
      <c r="S232" s="13" t="s">
        <v>188</v>
      </c>
      <c r="T232" s="13" t="s">
        <v>120</v>
      </c>
      <c r="U232" s="14">
        <v>43831</v>
      </c>
      <c r="V232" s="14">
        <v>44110</v>
      </c>
      <c r="W232" s="15"/>
      <c r="X232" s="15"/>
      <c r="Y232" s="13"/>
      <c r="Z232" s="15"/>
      <c r="AA232" s="15"/>
      <c r="AB232" s="15"/>
      <c r="AC232" s="13"/>
      <c r="AD232" s="15"/>
      <c r="AE232" s="15"/>
      <c r="AF232" s="15"/>
      <c r="AG232" s="13"/>
      <c r="AH232" s="15"/>
      <c r="AI232" s="15"/>
      <c r="AJ232" s="15"/>
      <c r="AK232" s="13"/>
      <c r="AL232" s="15"/>
      <c r="AM232" s="15"/>
      <c r="AN232" s="13"/>
      <c r="AO232" s="13"/>
    </row>
    <row r="233" spans="1:41" ht="60" x14ac:dyDescent="0.25">
      <c r="A233" s="13" t="s">
        <v>148</v>
      </c>
      <c r="B233" s="13" t="s">
        <v>229</v>
      </c>
      <c r="C233" s="14">
        <v>44306.706250000003</v>
      </c>
      <c r="D233" s="13" t="s">
        <v>106</v>
      </c>
      <c r="E233" s="15" t="s">
        <v>107</v>
      </c>
      <c r="F233" s="13" t="s">
        <v>108</v>
      </c>
      <c r="G233" s="15" t="s">
        <v>109</v>
      </c>
      <c r="H233" s="13" t="s">
        <v>712</v>
      </c>
      <c r="I233" s="15" t="s">
        <v>713</v>
      </c>
      <c r="J233" s="15" t="s">
        <v>714</v>
      </c>
      <c r="K233" s="15" t="s">
        <v>715</v>
      </c>
      <c r="L233" s="13" t="s">
        <v>734</v>
      </c>
      <c r="M233" s="15" t="s">
        <v>735</v>
      </c>
      <c r="N233" s="13" t="s">
        <v>152</v>
      </c>
      <c r="O233" s="15"/>
      <c r="P233" s="15"/>
      <c r="Q233" s="15" t="s">
        <v>648</v>
      </c>
      <c r="R233" s="13" t="s">
        <v>649</v>
      </c>
      <c r="S233" s="13" t="s">
        <v>188</v>
      </c>
      <c r="T233" s="13" t="s">
        <v>120</v>
      </c>
      <c r="U233" s="14">
        <v>44111</v>
      </c>
      <c r="V233" s="14">
        <v>44120</v>
      </c>
      <c r="W233" s="15"/>
      <c r="X233" s="15"/>
      <c r="Y233" s="13"/>
      <c r="Z233" s="15"/>
      <c r="AA233" s="15"/>
      <c r="AB233" s="15"/>
      <c r="AC233" s="13"/>
      <c r="AD233" s="15"/>
      <c r="AE233" s="15"/>
      <c r="AF233" s="15"/>
      <c r="AG233" s="13"/>
      <c r="AH233" s="15"/>
      <c r="AI233" s="15"/>
      <c r="AJ233" s="15"/>
      <c r="AK233" s="13"/>
      <c r="AL233" s="15"/>
      <c r="AM233" s="15"/>
      <c r="AN233" s="13"/>
      <c r="AO233" s="13"/>
    </row>
    <row r="234" spans="1:41" ht="60" x14ac:dyDescent="0.25">
      <c r="A234" s="13" t="s">
        <v>577</v>
      </c>
      <c r="B234" s="13" t="s">
        <v>105</v>
      </c>
      <c r="C234" s="14">
        <v>44708.586805555555</v>
      </c>
      <c r="D234" s="13" t="s">
        <v>106</v>
      </c>
      <c r="E234" s="15" t="s">
        <v>107</v>
      </c>
      <c r="F234" s="13" t="s">
        <v>108</v>
      </c>
      <c r="G234" s="15" t="s">
        <v>109</v>
      </c>
      <c r="H234" s="13" t="s">
        <v>712</v>
      </c>
      <c r="I234" s="15" t="s">
        <v>713</v>
      </c>
      <c r="J234" s="15" t="s">
        <v>714</v>
      </c>
      <c r="K234" s="15" t="s">
        <v>715</v>
      </c>
      <c r="L234" s="13" t="s">
        <v>734</v>
      </c>
      <c r="M234" s="15" t="s">
        <v>735</v>
      </c>
      <c r="N234" s="13" t="s">
        <v>152</v>
      </c>
      <c r="O234" s="15"/>
      <c r="P234" s="15"/>
      <c r="Q234" s="15" t="s">
        <v>648</v>
      </c>
      <c r="R234" s="13" t="s">
        <v>649</v>
      </c>
      <c r="S234" s="13" t="s">
        <v>188</v>
      </c>
      <c r="T234" s="13" t="s">
        <v>120</v>
      </c>
      <c r="U234" s="14">
        <v>44121</v>
      </c>
      <c r="V234" s="14">
        <v>44161</v>
      </c>
      <c r="W234" s="15"/>
      <c r="X234" s="15"/>
      <c r="Y234" s="13"/>
      <c r="Z234" s="15"/>
      <c r="AA234" s="15"/>
      <c r="AB234" s="15"/>
      <c r="AC234" s="13"/>
      <c r="AD234" s="15"/>
      <c r="AE234" s="15"/>
      <c r="AF234" s="15"/>
      <c r="AG234" s="13"/>
      <c r="AH234" s="15"/>
      <c r="AI234" s="15"/>
      <c r="AJ234" s="15"/>
      <c r="AK234" s="13"/>
      <c r="AL234" s="15"/>
      <c r="AM234" s="15"/>
      <c r="AN234" s="13"/>
      <c r="AO234" s="13"/>
    </row>
    <row r="235" spans="1:41" ht="60" x14ac:dyDescent="0.25">
      <c r="A235" s="13" t="s">
        <v>577</v>
      </c>
      <c r="B235" s="13" t="s">
        <v>229</v>
      </c>
      <c r="C235" s="14">
        <v>44708.587500000001</v>
      </c>
      <c r="D235" s="13" t="s">
        <v>106</v>
      </c>
      <c r="E235" s="15" t="s">
        <v>107</v>
      </c>
      <c r="F235" s="13" t="s">
        <v>108</v>
      </c>
      <c r="G235" s="15" t="s">
        <v>109</v>
      </c>
      <c r="H235" s="13" t="s">
        <v>712</v>
      </c>
      <c r="I235" s="15" t="s">
        <v>713</v>
      </c>
      <c r="J235" s="15" t="s">
        <v>714</v>
      </c>
      <c r="K235" s="15" t="s">
        <v>715</v>
      </c>
      <c r="L235" s="13" t="s">
        <v>734</v>
      </c>
      <c r="M235" s="15" t="s">
        <v>735</v>
      </c>
      <c r="N235" s="13" t="s">
        <v>152</v>
      </c>
      <c r="O235" s="15"/>
      <c r="P235" s="15"/>
      <c r="Q235" s="15" t="s">
        <v>648</v>
      </c>
      <c r="R235" s="13" t="s">
        <v>649</v>
      </c>
      <c r="S235" s="13" t="s">
        <v>188</v>
      </c>
      <c r="T235" s="13" t="s">
        <v>120</v>
      </c>
      <c r="U235" s="14">
        <v>44162</v>
      </c>
      <c r="V235" s="14">
        <v>44377</v>
      </c>
      <c r="W235" s="15"/>
      <c r="X235" s="15"/>
      <c r="Y235" s="13"/>
      <c r="Z235" s="15"/>
      <c r="AA235" s="15"/>
      <c r="AB235" s="15"/>
      <c r="AC235" s="13"/>
      <c r="AD235" s="15"/>
      <c r="AE235" s="15"/>
      <c r="AF235" s="15"/>
      <c r="AG235" s="13"/>
      <c r="AH235" s="15"/>
      <c r="AI235" s="15"/>
      <c r="AJ235" s="15"/>
      <c r="AK235" s="13"/>
      <c r="AL235" s="15"/>
      <c r="AM235" s="15"/>
      <c r="AN235" s="13"/>
      <c r="AO235" s="13"/>
    </row>
    <row r="236" spans="1:41" ht="60" x14ac:dyDescent="0.25">
      <c r="A236" s="13" t="s">
        <v>577</v>
      </c>
      <c r="B236" s="13" t="s">
        <v>229</v>
      </c>
      <c r="C236" s="14">
        <v>44708.588194444441</v>
      </c>
      <c r="D236" s="13" t="s">
        <v>106</v>
      </c>
      <c r="E236" s="15" t="s">
        <v>107</v>
      </c>
      <c r="F236" s="13" t="s">
        <v>108</v>
      </c>
      <c r="G236" s="15" t="s">
        <v>109</v>
      </c>
      <c r="H236" s="13" t="s">
        <v>712</v>
      </c>
      <c r="I236" s="15" t="s">
        <v>713</v>
      </c>
      <c r="J236" s="15" t="s">
        <v>714</v>
      </c>
      <c r="K236" s="15" t="s">
        <v>715</v>
      </c>
      <c r="L236" s="13" t="s">
        <v>734</v>
      </c>
      <c r="M236" s="15" t="s">
        <v>735</v>
      </c>
      <c r="N236" s="13" t="s">
        <v>152</v>
      </c>
      <c r="O236" s="15"/>
      <c r="P236" s="15"/>
      <c r="Q236" s="15" t="s">
        <v>648</v>
      </c>
      <c r="R236" s="13" t="s">
        <v>649</v>
      </c>
      <c r="S236" s="13" t="s">
        <v>188</v>
      </c>
      <c r="T236" s="13" t="s">
        <v>120</v>
      </c>
      <c r="U236" s="14">
        <v>44378</v>
      </c>
      <c r="V236" s="14">
        <v>44413</v>
      </c>
      <c r="W236" s="15"/>
      <c r="X236" s="15"/>
      <c r="Y236" s="13"/>
      <c r="Z236" s="15"/>
      <c r="AA236" s="15"/>
      <c r="AB236" s="15"/>
      <c r="AC236" s="13"/>
      <c r="AD236" s="15"/>
      <c r="AE236" s="15"/>
      <c r="AF236" s="15"/>
      <c r="AG236" s="13"/>
      <c r="AH236" s="15"/>
      <c r="AI236" s="15"/>
      <c r="AJ236" s="15"/>
      <c r="AK236" s="13"/>
      <c r="AL236" s="15"/>
      <c r="AM236" s="15"/>
      <c r="AN236" s="13"/>
      <c r="AO236" s="13"/>
    </row>
    <row r="237" spans="1:41" ht="60" x14ac:dyDescent="0.25">
      <c r="A237" s="13" t="s">
        <v>577</v>
      </c>
      <c r="B237" s="13" t="s">
        <v>229</v>
      </c>
      <c r="C237" s="14">
        <v>44708.588194444441</v>
      </c>
      <c r="D237" s="13" t="s">
        <v>106</v>
      </c>
      <c r="E237" s="15" t="s">
        <v>107</v>
      </c>
      <c r="F237" s="13" t="s">
        <v>108</v>
      </c>
      <c r="G237" s="15" t="s">
        <v>109</v>
      </c>
      <c r="H237" s="13" t="s">
        <v>712</v>
      </c>
      <c r="I237" s="15" t="s">
        <v>713</v>
      </c>
      <c r="J237" s="15" t="s">
        <v>714</v>
      </c>
      <c r="K237" s="15" t="s">
        <v>715</v>
      </c>
      <c r="L237" s="13" t="s">
        <v>734</v>
      </c>
      <c r="M237" s="15" t="s">
        <v>735</v>
      </c>
      <c r="N237" s="13" t="s">
        <v>152</v>
      </c>
      <c r="O237" s="15"/>
      <c r="P237" s="15"/>
      <c r="Q237" s="15" t="s">
        <v>648</v>
      </c>
      <c r="R237" s="13" t="s">
        <v>649</v>
      </c>
      <c r="S237" s="13" t="s">
        <v>188</v>
      </c>
      <c r="T237" s="13" t="s">
        <v>120</v>
      </c>
      <c r="U237" s="14">
        <v>44414</v>
      </c>
      <c r="V237" s="14"/>
      <c r="W237" s="15"/>
      <c r="X237" s="15"/>
      <c r="Y237" s="13"/>
      <c r="Z237" s="15"/>
      <c r="AA237" s="15"/>
      <c r="AB237" s="15"/>
      <c r="AC237" s="13"/>
      <c r="AD237" s="15"/>
      <c r="AE237" s="15"/>
      <c r="AF237" s="15"/>
      <c r="AG237" s="13"/>
      <c r="AH237" s="15"/>
      <c r="AI237" s="15"/>
      <c r="AJ237" s="15"/>
      <c r="AK237" s="13"/>
      <c r="AL237" s="15"/>
      <c r="AM237" s="15"/>
      <c r="AN237" s="13"/>
      <c r="AO237" s="13"/>
    </row>
    <row r="238" spans="1:41" ht="60" x14ac:dyDescent="0.25">
      <c r="A238" s="13" t="s">
        <v>661</v>
      </c>
      <c r="B238" s="13" t="s">
        <v>229</v>
      </c>
      <c r="C238" s="14">
        <v>45393.609722222223</v>
      </c>
      <c r="D238" s="13" t="s">
        <v>106</v>
      </c>
      <c r="E238" s="15" t="s">
        <v>107</v>
      </c>
      <c r="F238" s="13" t="s">
        <v>108</v>
      </c>
      <c r="G238" s="15" t="s">
        <v>109</v>
      </c>
      <c r="H238" s="13" t="s">
        <v>712</v>
      </c>
      <c r="I238" s="15" t="s">
        <v>713</v>
      </c>
      <c r="J238" s="15" t="s">
        <v>714</v>
      </c>
      <c r="K238" s="15" t="s">
        <v>715</v>
      </c>
      <c r="L238" s="13" t="s">
        <v>716</v>
      </c>
      <c r="M238" s="15" t="s">
        <v>717</v>
      </c>
      <c r="N238" s="13" t="s">
        <v>116</v>
      </c>
      <c r="O238" s="15"/>
      <c r="P238" s="15"/>
      <c r="Q238" s="15" t="s">
        <v>662</v>
      </c>
      <c r="R238" s="13" t="s">
        <v>663</v>
      </c>
      <c r="S238" s="13" t="s">
        <v>188</v>
      </c>
      <c r="T238" s="13" t="s">
        <v>120</v>
      </c>
      <c r="U238" s="14">
        <v>44546</v>
      </c>
      <c r="V238" s="14"/>
      <c r="W238" s="15"/>
      <c r="X238" s="15"/>
      <c r="Y238" s="13"/>
      <c r="Z238" s="15"/>
      <c r="AA238" s="15"/>
      <c r="AB238" s="15"/>
      <c r="AC238" s="13"/>
      <c r="AD238" s="15"/>
      <c r="AE238" s="15"/>
      <c r="AF238" s="15"/>
      <c r="AG238" s="13"/>
      <c r="AH238" s="15"/>
      <c r="AI238" s="15"/>
      <c r="AJ238" s="15"/>
      <c r="AK238" s="13"/>
      <c r="AL238" s="15"/>
      <c r="AM238" s="15"/>
      <c r="AN238" s="13"/>
      <c r="AO238" s="13"/>
    </row>
    <row r="239" spans="1:41" ht="60" x14ac:dyDescent="0.25">
      <c r="A239" s="13" t="s">
        <v>661</v>
      </c>
      <c r="B239" s="13" t="s">
        <v>229</v>
      </c>
      <c r="C239" s="14">
        <v>45394.410416666666</v>
      </c>
      <c r="D239" s="13" t="s">
        <v>106</v>
      </c>
      <c r="E239" s="15" t="s">
        <v>107</v>
      </c>
      <c r="F239" s="13" t="s">
        <v>108</v>
      </c>
      <c r="G239" s="15" t="s">
        <v>109</v>
      </c>
      <c r="H239" s="13" t="s">
        <v>712</v>
      </c>
      <c r="I239" s="15" t="s">
        <v>713</v>
      </c>
      <c r="J239" s="15" t="s">
        <v>714</v>
      </c>
      <c r="K239" s="15" t="s">
        <v>715</v>
      </c>
      <c r="L239" s="13" t="s">
        <v>734</v>
      </c>
      <c r="M239" s="15" t="s">
        <v>735</v>
      </c>
      <c r="N239" s="13" t="s">
        <v>152</v>
      </c>
      <c r="O239" s="15"/>
      <c r="P239" s="15"/>
      <c r="Q239" s="15" t="s">
        <v>662</v>
      </c>
      <c r="R239" s="13" t="s">
        <v>663</v>
      </c>
      <c r="S239" s="13" t="s">
        <v>188</v>
      </c>
      <c r="T239" s="13" t="s">
        <v>120</v>
      </c>
      <c r="U239" s="14">
        <v>44546</v>
      </c>
      <c r="V239" s="14"/>
      <c r="W239" s="15"/>
      <c r="X239" s="15"/>
      <c r="Y239" s="13"/>
      <c r="Z239" s="15"/>
      <c r="AA239" s="15"/>
      <c r="AB239" s="15"/>
      <c r="AC239" s="13"/>
      <c r="AD239" s="15"/>
      <c r="AE239" s="15"/>
      <c r="AF239" s="15"/>
      <c r="AG239" s="13"/>
      <c r="AH239" s="15"/>
      <c r="AI239" s="15"/>
      <c r="AJ239" s="15"/>
      <c r="AK239" s="13"/>
      <c r="AL239" s="15"/>
      <c r="AM239" s="15"/>
      <c r="AN239" s="13"/>
      <c r="AO239" s="13"/>
    </row>
    <row r="240" spans="1:41" ht="75" x14ac:dyDescent="0.25">
      <c r="A240" s="13" t="s">
        <v>661</v>
      </c>
      <c r="B240" s="13" t="s">
        <v>229</v>
      </c>
      <c r="C240" s="14">
        <v>45393.504861111112</v>
      </c>
      <c r="D240" s="13" t="s">
        <v>106</v>
      </c>
      <c r="E240" s="15" t="s">
        <v>107</v>
      </c>
      <c r="F240" s="13" t="s">
        <v>108</v>
      </c>
      <c r="G240" s="15" t="s">
        <v>109</v>
      </c>
      <c r="H240" s="13" t="s">
        <v>712</v>
      </c>
      <c r="I240" s="15" t="s">
        <v>713</v>
      </c>
      <c r="J240" s="15" t="s">
        <v>714</v>
      </c>
      <c r="K240" s="15" t="s">
        <v>715</v>
      </c>
      <c r="L240" s="13" t="s">
        <v>716</v>
      </c>
      <c r="M240" s="15" t="s">
        <v>717</v>
      </c>
      <c r="N240" s="13" t="s">
        <v>116</v>
      </c>
      <c r="O240" s="15"/>
      <c r="P240" s="15"/>
      <c r="Q240" s="15" t="s">
        <v>700</v>
      </c>
      <c r="R240" s="13" t="s">
        <v>701</v>
      </c>
      <c r="S240" s="13" t="s">
        <v>188</v>
      </c>
      <c r="T240" s="13" t="s">
        <v>120</v>
      </c>
      <c r="U240" s="14">
        <v>44546</v>
      </c>
      <c r="V240" s="14"/>
      <c r="W240" s="15"/>
      <c r="X240" s="15"/>
      <c r="Y240" s="13"/>
      <c r="Z240" s="15"/>
      <c r="AA240" s="15"/>
      <c r="AB240" s="15"/>
      <c r="AC240" s="13"/>
      <c r="AD240" s="15"/>
      <c r="AE240" s="15"/>
      <c r="AF240" s="15"/>
      <c r="AG240" s="13"/>
      <c r="AH240" s="15"/>
      <c r="AI240" s="15"/>
      <c r="AJ240" s="15"/>
      <c r="AK240" s="13"/>
      <c r="AL240" s="15"/>
      <c r="AM240" s="15"/>
      <c r="AN240" s="13"/>
      <c r="AO240" s="13"/>
    </row>
    <row r="241" spans="1:41" ht="75" x14ac:dyDescent="0.25">
      <c r="A241" s="13" t="s">
        <v>661</v>
      </c>
      <c r="B241" s="13" t="s">
        <v>229</v>
      </c>
      <c r="C241" s="14">
        <v>45394.407638888886</v>
      </c>
      <c r="D241" s="13" t="s">
        <v>106</v>
      </c>
      <c r="E241" s="15" t="s">
        <v>107</v>
      </c>
      <c r="F241" s="13" t="s">
        <v>108</v>
      </c>
      <c r="G241" s="15" t="s">
        <v>109</v>
      </c>
      <c r="H241" s="13" t="s">
        <v>712</v>
      </c>
      <c r="I241" s="15" t="s">
        <v>713</v>
      </c>
      <c r="J241" s="15" t="s">
        <v>714</v>
      </c>
      <c r="K241" s="15" t="s">
        <v>715</v>
      </c>
      <c r="L241" s="13" t="s">
        <v>734</v>
      </c>
      <c r="M241" s="15" t="s">
        <v>735</v>
      </c>
      <c r="N241" s="13" t="s">
        <v>152</v>
      </c>
      <c r="O241" s="15"/>
      <c r="P241" s="15"/>
      <c r="Q241" s="15" t="s">
        <v>700</v>
      </c>
      <c r="R241" s="13" t="s">
        <v>701</v>
      </c>
      <c r="S241" s="13" t="s">
        <v>188</v>
      </c>
      <c r="T241" s="13" t="s">
        <v>120</v>
      </c>
      <c r="U241" s="14">
        <v>44546</v>
      </c>
      <c r="V241" s="14"/>
      <c r="W241" s="15"/>
      <c r="X241" s="15"/>
      <c r="Y241" s="13"/>
      <c r="Z241" s="15"/>
      <c r="AA241" s="15"/>
      <c r="AB241" s="15"/>
      <c r="AC241" s="13"/>
      <c r="AD241" s="15"/>
      <c r="AE241" s="15"/>
      <c r="AF241" s="15"/>
      <c r="AG241" s="13"/>
      <c r="AH241" s="15"/>
      <c r="AI241" s="15"/>
      <c r="AJ241" s="15"/>
      <c r="AK241" s="13"/>
      <c r="AL241" s="15"/>
      <c r="AM241" s="15"/>
      <c r="AN241" s="13"/>
      <c r="AO241" s="13"/>
    </row>
    <row r="242" spans="1:41" ht="60" x14ac:dyDescent="0.25">
      <c r="A242" s="13" t="s">
        <v>661</v>
      </c>
      <c r="B242" s="13" t="s">
        <v>229</v>
      </c>
      <c r="C242" s="14">
        <v>45393.602083333331</v>
      </c>
      <c r="D242" s="13" t="s">
        <v>106</v>
      </c>
      <c r="E242" s="15" t="s">
        <v>107</v>
      </c>
      <c r="F242" s="13" t="s">
        <v>108</v>
      </c>
      <c r="G242" s="15" t="s">
        <v>109</v>
      </c>
      <c r="H242" s="13" t="s">
        <v>712</v>
      </c>
      <c r="I242" s="15" t="s">
        <v>713</v>
      </c>
      <c r="J242" s="15" t="s">
        <v>714</v>
      </c>
      <c r="K242" s="15" t="s">
        <v>715</v>
      </c>
      <c r="L242" s="13" t="s">
        <v>716</v>
      </c>
      <c r="M242" s="15" t="s">
        <v>717</v>
      </c>
      <c r="N242" s="13" t="s">
        <v>116</v>
      </c>
      <c r="O242" s="15"/>
      <c r="P242" s="15"/>
      <c r="Q242" s="15" t="s">
        <v>705</v>
      </c>
      <c r="R242" s="13" t="s">
        <v>706</v>
      </c>
      <c r="S242" s="13" t="s">
        <v>188</v>
      </c>
      <c r="T242" s="13" t="s">
        <v>120</v>
      </c>
      <c r="U242" s="14">
        <v>44546</v>
      </c>
      <c r="V242" s="14"/>
      <c r="W242" s="15"/>
      <c r="X242" s="15"/>
      <c r="Y242" s="13"/>
      <c r="Z242" s="15"/>
      <c r="AA242" s="15"/>
      <c r="AB242" s="15"/>
      <c r="AC242" s="13"/>
      <c r="AD242" s="15"/>
      <c r="AE242" s="15"/>
      <c r="AF242" s="15"/>
      <c r="AG242" s="13"/>
      <c r="AH242" s="15"/>
      <c r="AI242" s="15"/>
      <c r="AJ242" s="15"/>
      <c r="AK242" s="13"/>
      <c r="AL242" s="15"/>
      <c r="AM242" s="15"/>
      <c r="AN242" s="13"/>
      <c r="AO242" s="13"/>
    </row>
    <row r="243" spans="1:41" ht="60" x14ac:dyDescent="0.25">
      <c r="A243" s="13" t="s">
        <v>661</v>
      </c>
      <c r="B243" s="13" t="s">
        <v>229</v>
      </c>
      <c r="C243" s="14">
        <v>45394.408333333333</v>
      </c>
      <c r="D243" s="13" t="s">
        <v>106</v>
      </c>
      <c r="E243" s="15" t="s">
        <v>107</v>
      </c>
      <c r="F243" s="13" t="s">
        <v>108</v>
      </c>
      <c r="G243" s="15" t="s">
        <v>109</v>
      </c>
      <c r="H243" s="13" t="s">
        <v>712</v>
      </c>
      <c r="I243" s="15" t="s">
        <v>713</v>
      </c>
      <c r="J243" s="15" t="s">
        <v>714</v>
      </c>
      <c r="K243" s="15" t="s">
        <v>715</v>
      </c>
      <c r="L243" s="13" t="s">
        <v>734</v>
      </c>
      <c r="M243" s="15" t="s">
        <v>735</v>
      </c>
      <c r="N243" s="13" t="s">
        <v>152</v>
      </c>
      <c r="O243" s="15"/>
      <c r="P243" s="15"/>
      <c r="Q243" s="15" t="s">
        <v>705</v>
      </c>
      <c r="R243" s="13" t="s">
        <v>706</v>
      </c>
      <c r="S243" s="13" t="s">
        <v>188</v>
      </c>
      <c r="T243" s="13" t="s">
        <v>120</v>
      </c>
      <c r="U243" s="14">
        <v>44546</v>
      </c>
      <c r="V243" s="14"/>
      <c r="W243" s="15"/>
      <c r="X243" s="15"/>
      <c r="Y243" s="13"/>
      <c r="Z243" s="15"/>
      <c r="AA243" s="15"/>
      <c r="AB243" s="15"/>
      <c r="AC243" s="13"/>
      <c r="AD243" s="15"/>
      <c r="AE243" s="15"/>
      <c r="AF243" s="15"/>
      <c r="AG243" s="13"/>
      <c r="AH243" s="15"/>
      <c r="AI243" s="15"/>
      <c r="AJ243" s="15"/>
      <c r="AK243" s="13"/>
      <c r="AL243" s="15"/>
      <c r="AM243" s="15"/>
      <c r="AN243" s="13"/>
      <c r="AO243" s="13"/>
    </row>
    <row r="244" spans="1:41" ht="90" x14ac:dyDescent="0.25">
      <c r="A244" s="13" t="s">
        <v>661</v>
      </c>
      <c r="B244" s="13" t="s">
        <v>229</v>
      </c>
      <c r="C244" s="14">
        <v>45393.611111111109</v>
      </c>
      <c r="D244" s="13" t="s">
        <v>106</v>
      </c>
      <c r="E244" s="15" t="s">
        <v>107</v>
      </c>
      <c r="F244" s="13" t="s">
        <v>108</v>
      </c>
      <c r="G244" s="15" t="s">
        <v>109</v>
      </c>
      <c r="H244" s="13" t="s">
        <v>712</v>
      </c>
      <c r="I244" s="15" t="s">
        <v>713</v>
      </c>
      <c r="J244" s="15" t="s">
        <v>714</v>
      </c>
      <c r="K244" s="15" t="s">
        <v>715</v>
      </c>
      <c r="L244" s="13" t="s">
        <v>716</v>
      </c>
      <c r="M244" s="15" t="s">
        <v>717</v>
      </c>
      <c r="N244" s="13" t="s">
        <v>116</v>
      </c>
      <c r="O244" s="15"/>
      <c r="P244" s="15"/>
      <c r="Q244" s="15" t="s">
        <v>707</v>
      </c>
      <c r="R244" s="13" t="s">
        <v>708</v>
      </c>
      <c r="S244" s="13" t="s">
        <v>188</v>
      </c>
      <c r="T244" s="13" t="s">
        <v>120</v>
      </c>
      <c r="U244" s="14">
        <v>44546</v>
      </c>
      <c r="V244" s="14"/>
      <c r="W244" s="15"/>
      <c r="X244" s="15"/>
      <c r="Y244" s="13"/>
      <c r="Z244" s="15"/>
      <c r="AA244" s="15"/>
      <c r="AB244" s="15"/>
      <c r="AC244" s="13"/>
      <c r="AD244" s="15"/>
      <c r="AE244" s="15"/>
      <c r="AF244" s="15"/>
      <c r="AG244" s="13"/>
      <c r="AH244" s="15"/>
      <c r="AI244" s="15"/>
      <c r="AJ244" s="15"/>
      <c r="AK244" s="13"/>
      <c r="AL244" s="15"/>
      <c r="AM244" s="15"/>
      <c r="AN244" s="13"/>
      <c r="AO244" s="13"/>
    </row>
    <row r="245" spans="1:41" ht="90" x14ac:dyDescent="0.25">
      <c r="A245" s="13" t="s">
        <v>661</v>
      </c>
      <c r="B245" s="13" t="s">
        <v>229</v>
      </c>
      <c r="C245" s="14">
        <v>45394.411111111112</v>
      </c>
      <c r="D245" s="13" t="s">
        <v>106</v>
      </c>
      <c r="E245" s="15" t="s">
        <v>107</v>
      </c>
      <c r="F245" s="13" t="s">
        <v>108</v>
      </c>
      <c r="G245" s="15" t="s">
        <v>109</v>
      </c>
      <c r="H245" s="13" t="s">
        <v>712</v>
      </c>
      <c r="I245" s="15" t="s">
        <v>713</v>
      </c>
      <c r="J245" s="15" t="s">
        <v>714</v>
      </c>
      <c r="K245" s="15" t="s">
        <v>715</v>
      </c>
      <c r="L245" s="13" t="s">
        <v>734</v>
      </c>
      <c r="M245" s="15" t="s">
        <v>735</v>
      </c>
      <c r="N245" s="13" t="s">
        <v>152</v>
      </c>
      <c r="O245" s="15"/>
      <c r="P245" s="15"/>
      <c r="Q245" s="15" t="s">
        <v>707</v>
      </c>
      <c r="R245" s="13" t="s">
        <v>708</v>
      </c>
      <c r="S245" s="13" t="s">
        <v>188</v>
      </c>
      <c r="T245" s="13" t="s">
        <v>120</v>
      </c>
      <c r="U245" s="14">
        <v>44546</v>
      </c>
      <c r="V245" s="14"/>
      <c r="W245" s="15"/>
      <c r="X245" s="15"/>
      <c r="Y245" s="13"/>
      <c r="Z245" s="15"/>
      <c r="AA245" s="15"/>
      <c r="AB245" s="15"/>
      <c r="AC245" s="13"/>
      <c r="AD245" s="15"/>
      <c r="AE245" s="15"/>
      <c r="AF245" s="15"/>
      <c r="AG245" s="13"/>
      <c r="AH245" s="15"/>
      <c r="AI245" s="15"/>
      <c r="AJ245" s="15"/>
      <c r="AK245" s="13"/>
      <c r="AL245" s="15"/>
      <c r="AM245" s="15"/>
      <c r="AN245" s="13"/>
      <c r="AO245" s="13"/>
    </row>
    <row r="246" spans="1:41" ht="75" x14ac:dyDescent="0.25">
      <c r="A246" s="13" t="s">
        <v>148</v>
      </c>
      <c r="B246" s="13" t="s">
        <v>105</v>
      </c>
      <c r="C246" s="14">
        <v>44315.63958333333</v>
      </c>
      <c r="D246" s="13" t="s">
        <v>106</v>
      </c>
      <c r="E246" s="15" t="s">
        <v>107</v>
      </c>
      <c r="F246" s="13" t="s">
        <v>108</v>
      </c>
      <c r="G246" s="15" t="s">
        <v>109</v>
      </c>
      <c r="H246" s="13" t="s">
        <v>854</v>
      </c>
      <c r="I246" s="15" t="s">
        <v>855</v>
      </c>
      <c r="J246" s="15" t="s">
        <v>856</v>
      </c>
      <c r="K246" s="15" t="s">
        <v>857</v>
      </c>
      <c r="L246" s="13" t="s">
        <v>858</v>
      </c>
      <c r="M246" s="15" t="s">
        <v>859</v>
      </c>
      <c r="N246" s="13" t="s">
        <v>116</v>
      </c>
      <c r="O246" s="15"/>
      <c r="P246" s="15"/>
      <c r="Q246" s="15" t="s">
        <v>117</v>
      </c>
      <c r="R246" s="13" t="s">
        <v>118</v>
      </c>
      <c r="S246" s="13" t="s">
        <v>119</v>
      </c>
      <c r="T246" s="13" t="s">
        <v>149</v>
      </c>
      <c r="U246" s="14">
        <v>43647</v>
      </c>
      <c r="V246" s="14">
        <v>44161</v>
      </c>
      <c r="W246" s="15"/>
      <c r="X246" s="15"/>
      <c r="Y246" s="13"/>
      <c r="Z246" s="15"/>
      <c r="AA246" s="15"/>
      <c r="AB246" s="15"/>
      <c r="AC246" s="13"/>
      <c r="AD246" s="15"/>
      <c r="AE246" s="15"/>
      <c r="AF246" s="15"/>
      <c r="AG246" s="13"/>
      <c r="AH246" s="15"/>
      <c r="AI246" s="15"/>
      <c r="AJ246" s="15"/>
      <c r="AK246" s="13"/>
      <c r="AL246" s="15"/>
      <c r="AM246" s="15"/>
      <c r="AN246" s="13"/>
      <c r="AO246" s="13"/>
    </row>
    <row r="247" spans="1:41" ht="75" x14ac:dyDescent="0.25">
      <c r="A247" s="13" t="s">
        <v>148</v>
      </c>
      <c r="B247" s="13" t="s">
        <v>105</v>
      </c>
      <c r="C247" s="14">
        <v>44327.427083333336</v>
      </c>
      <c r="D247" s="13" t="s">
        <v>106</v>
      </c>
      <c r="E247" s="15" t="s">
        <v>107</v>
      </c>
      <c r="F247" s="13" t="s">
        <v>108</v>
      </c>
      <c r="G247" s="15" t="s">
        <v>109</v>
      </c>
      <c r="H247" s="13" t="s">
        <v>854</v>
      </c>
      <c r="I247" s="15" t="s">
        <v>855</v>
      </c>
      <c r="J247" s="15" t="s">
        <v>856</v>
      </c>
      <c r="K247" s="15" t="s">
        <v>857</v>
      </c>
      <c r="L247" s="13" t="s">
        <v>858</v>
      </c>
      <c r="M247" s="15" t="s">
        <v>859</v>
      </c>
      <c r="N247" s="13" t="s">
        <v>116</v>
      </c>
      <c r="O247" s="15"/>
      <c r="P247" s="15"/>
      <c r="Q247" s="15" t="s">
        <v>117</v>
      </c>
      <c r="R247" s="13" t="s">
        <v>118</v>
      </c>
      <c r="S247" s="13" t="s">
        <v>119</v>
      </c>
      <c r="T247" s="13" t="s">
        <v>120</v>
      </c>
      <c r="U247" s="14">
        <v>44162</v>
      </c>
      <c r="V247" s="14"/>
      <c r="W247" s="15"/>
      <c r="X247" s="15"/>
      <c r="Y247" s="13"/>
      <c r="Z247" s="15"/>
      <c r="AA247" s="15"/>
      <c r="AB247" s="15"/>
      <c r="AC247" s="13"/>
      <c r="AD247" s="15"/>
      <c r="AE247" s="15"/>
      <c r="AF247" s="15"/>
      <c r="AG247" s="13"/>
      <c r="AH247" s="15"/>
      <c r="AI247" s="15"/>
      <c r="AJ247" s="15"/>
      <c r="AK247" s="13"/>
      <c r="AL247" s="15"/>
      <c r="AM247" s="15"/>
      <c r="AN247" s="13"/>
      <c r="AO247" s="13"/>
    </row>
    <row r="248" spans="1:41" ht="75" x14ac:dyDescent="0.25">
      <c r="A248" s="13" t="s">
        <v>148</v>
      </c>
      <c r="B248" s="13" t="s">
        <v>105</v>
      </c>
      <c r="C248" s="14">
        <v>44315.640972222223</v>
      </c>
      <c r="D248" s="13" t="s">
        <v>106</v>
      </c>
      <c r="E248" s="15" t="s">
        <v>107</v>
      </c>
      <c r="F248" s="13" t="s">
        <v>108</v>
      </c>
      <c r="G248" s="15" t="s">
        <v>109</v>
      </c>
      <c r="H248" s="13" t="s">
        <v>854</v>
      </c>
      <c r="I248" s="15" t="s">
        <v>855</v>
      </c>
      <c r="J248" s="15" t="s">
        <v>856</v>
      </c>
      <c r="K248" s="15" t="s">
        <v>857</v>
      </c>
      <c r="L248" s="13" t="s">
        <v>879</v>
      </c>
      <c r="M248" s="15" t="s">
        <v>880</v>
      </c>
      <c r="N248" s="13" t="s">
        <v>152</v>
      </c>
      <c r="O248" s="15"/>
      <c r="P248" s="15"/>
      <c r="Q248" s="15" t="s">
        <v>117</v>
      </c>
      <c r="R248" s="13" t="s">
        <v>118</v>
      </c>
      <c r="S248" s="13" t="s">
        <v>119</v>
      </c>
      <c r="T248" s="13" t="s">
        <v>149</v>
      </c>
      <c r="U248" s="14">
        <v>43647</v>
      </c>
      <c r="V248" s="14">
        <v>44161</v>
      </c>
      <c r="W248" s="15"/>
      <c r="X248" s="15"/>
      <c r="Y248" s="13"/>
      <c r="Z248" s="15"/>
      <c r="AA248" s="15"/>
      <c r="AB248" s="15"/>
      <c r="AC248" s="13"/>
      <c r="AD248" s="15"/>
      <c r="AE248" s="15"/>
      <c r="AF248" s="15"/>
      <c r="AG248" s="13"/>
      <c r="AH248" s="15"/>
      <c r="AI248" s="15"/>
      <c r="AJ248" s="15"/>
      <c r="AK248" s="13"/>
      <c r="AL248" s="15"/>
      <c r="AM248" s="15"/>
      <c r="AN248" s="13"/>
      <c r="AO248" s="13"/>
    </row>
    <row r="249" spans="1:41" ht="75" x14ac:dyDescent="0.25">
      <c r="A249" s="13" t="s">
        <v>148</v>
      </c>
      <c r="B249" s="13" t="s">
        <v>229</v>
      </c>
      <c r="C249" s="14">
        <v>44315.647222222222</v>
      </c>
      <c r="D249" s="13" t="s">
        <v>106</v>
      </c>
      <c r="E249" s="15" t="s">
        <v>107</v>
      </c>
      <c r="F249" s="13" t="s">
        <v>108</v>
      </c>
      <c r="G249" s="15" t="s">
        <v>109</v>
      </c>
      <c r="H249" s="13" t="s">
        <v>854</v>
      </c>
      <c r="I249" s="15" t="s">
        <v>855</v>
      </c>
      <c r="J249" s="15" t="s">
        <v>856</v>
      </c>
      <c r="K249" s="15" t="s">
        <v>857</v>
      </c>
      <c r="L249" s="13" t="s">
        <v>879</v>
      </c>
      <c r="M249" s="15" t="s">
        <v>880</v>
      </c>
      <c r="N249" s="13" t="s">
        <v>152</v>
      </c>
      <c r="O249" s="15"/>
      <c r="P249" s="15"/>
      <c r="Q249" s="15" t="s">
        <v>117</v>
      </c>
      <c r="R249" s="13" t="s">
        <v>118</v>
      </c>
      <c r="S249" s="13" t="s">
        <v>119</v>
      </c>
      <c r="T249" s="13" t="s">
        <v>120</v>
      </c>
      <c r="U249" s="14">
        <v>44162</v>
      </c>
      <c r="V249" s="14"/>
      <c r="W249" s="15"/>
      <c r="X249" s="15"/>
      <c r="Y249" s="13"/>
      <c r="Z249" s="15"/>
      <c r="AA249" s="15"/>
      <c r="AB249" s="15"/>
      <c r="AC249" s="13"/>
      <c r="AD249" s="15"/>
      <c r="AE249" s="15"/>
      <c r="AF249" s="15"/>
      <c r="AG249" s="13"/>
      <c r="AH249" s="15"/>
      <c r="AI249" s="15"/>
      <c r="AJ249" s="15"/>
      <c r="AK249" s="13"/>
      <c r="AL249" s="15"/>
      <c r="AM249" s="15"/>
      <c r="AN249" s="13"/>
      <c r="AO249" s="13"/>
    </row>
    <row r="250" spans="1:41" ht="75" x14ac:dyDescent="0.25">
      <c r="A250" s="13" t="s">
        <v>148</v>
      </c>
      <c r="B250" s="13" t="s">
        <v>229</v>
      </c>
      <c r="C250" s="14">
        <v>44306.706944444442</v>
      </c>
      <c r="D250" s="13" t="s">
        <v>106</v>
      </c>
      <c r="E250" s="15" t="s">
        <v>107</v>
      </c>
      <c r="F250" s="13" t="s">
        <v>108</v>
      </c>
      <c r="G250" s="15" t="s">
        <v>109</v>
      </c>
      <c r="H250" s="13" t="s">
        <v>854</v>
      </c>
      <c r="I250" s="15" t="s">
        <v>855</v>
      </c>
      <c r="J250" s="15" t="s">
        <v>856</v>
      </c>
      <c r="K250" s="15" t="s">
        <v>857</v>
      </c>
      <c r="L250" s="13" t="s">
        <v>858</v>
      </c>
      <c r="M250" s="15" t="s">
        <v>859</v>
      </c>
      <c r="N250" s="13" t="s">
        <v>116</v>
      </c>
      <c r="O250" s="15"/>
      <c r="P250" s="15"/>
      <c r="Q250" s="15" t="s">
        <v>154</v>
      </c>
      <c r="R250" s="13" t="s">
        <v>155</v>
      </c>
      <c r="S250" s="13" t="s">
        <v>119</v>
      </c>
      <c r="T250" s="13" t="s">
        <v>149</v>
      </c>
      <c r="U250" s="14">
        <v>43831</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75" x14ac:dyDescent="0.25">
      <c r="A251" s="13" t="s">
        <v>148</v>
      </c>
      <c r="B251" s="13" t="s">
        <v>229</v>
      </c>
      <c r="C251" s="14">
        <v>44306.707638888889</v>
      </c>
      <c r="D251" s="13" t="s">
        <v>106</v>
      </c>
      <c r="E251" s="15" t="s">
        <v>107</v>
      </c>
      <c r="F251" s="13" t="s">
        <v>108</v>
      </c>
      <c r="G251" s="15" t="s">
        <v>109</v>
      </c>
      <c r="H251" s="13" t="s">
        <v>854</v>
      </c>
      <c r="I251" s="15" t="s">
        <v>855</v>
      </c>
      <c r="J251" s="15" t="s">
        <v>856</v>
      </c>
      <c r="K251" s="15" t="s">
        <v>857</v>
      </c>
      <c r="L251" s="13" t="s">
        <v>879</v>
      </c>
      <c r="M251" s="15" t="s">
        <v>880</v>
      </c>
      <c r="N251" s="13" t="s">
        <v>152</v>
      </c>
      <c r="O251" s="15"/>
      <c r="P251" s="15"/>
      <c r="Q251" s="15" t="s">
        <v>154</v>
      </c>
      <c r="R251" s="13" t="s">
        <v>155</v>
      </c>
      <c r="S251" s="13" t="s">
        <v>119</v>
      </c>
      <c r="T251" s="13" t="s">
        <v>149</v>
      </c>
      <c r="U251" s="14">
        <v>43831</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75" x14ac:dyDescent="0.25">
      <c r="A252" s="13" t="s">
        <v>305</v>
      </c>
      <c r="B252" s="13" t="s">
        <v>105</v>
      </c>
      <c r="C252" s="14">
        <v>45805.508333333331</v>
      </c>
      <c r="D252" s="13" t="s">
        <v>106</v>
      </c>
      <c r="E252" s="15" t="s">
        <v>107</v>
      </c>
      <c r="F252" s="13" t="s">
        <v>108</v>
      </c>
      <c r="G252" s="15" t="s">
        <v>109</v>
      </c>
      <c r="H252" s="13" t="s">
        <v>854</v>
      </c>
      <c r="I252" s="15" t="s">
        <v>855</v>
      </c>
      <c r="J252" s="15" t="s">
        <v>856</v>
      </c>
      <c r="K252" s="15" t="s">
        <v>857</v>
      </c>
      <c r="L252" s="13" t="s">
        <v>858</v>
      </c>
      <c r="M252" s="15" t="s">
        <v>859</v>
      </c>
      <c r="N252" s="13" t="s">
        <v>116</v>
      </c>
      <c r="O252" s="15"/>
      <c r="P252" s="15"/>
      <c r="Q252" s="15" t="s">
        <v>156</v>
      </c>
      <c r="R252" s="13" t="s">
        <v>157</v>
      </c>
      <c r="S252" s="13" t="s">
        <v>119</v>
      </c>
      <c r="T252" s="13" t="s">
        <v>120</v>
      </c>
      <c r="U252" s="14">
        <v>43647</v>
      </c>
      <c r="V252" s="14">
        <v>44377</v>
      </c>
      <c r="W252" s="15"/>
      <c r="X252" s="15"/>
      <c r="Y252" s="13"/>
      <c r="Z252" s="15"/>
      <c r="AA252" s="15"/>
      <c r="AB252" s="15"/>
      <c r="AC252" s="13"/>
      <c r="AD252" s="15"/>
      <c r="AE252" s="15"/>
      <c r="AF252" s="15"/>
      <c r="AG252" s="13"/>
      <c r="AH252" s="15"/>
      <c r="AI252" s="15"/>
      <c r="AJ252" s="15"/>
      <c r="AK252" s="13"/>
      <c r="AL252" s="15"/>
      <c r="AM252" s="15"/>
      <c r="AN252" s="13"/>
      <c r="AO252" s="13"/>
    </row>
    <row r="253" spans="1:41" ht="75" x14ac:dyDescent="0.25">
      <c r="A253" s="13" t="s">
        <v>305</v>
      </c>
      <c r="B253" s="13" t="s">
        <v>229</v>
      </c>
      <c r="C253" s="14">
        <v>45805.508333333331</v>
      </c>
      <c r="D253" s="13" t="s">
        <v>106</v>
      </c>
      <c r="E253" s="15" t="s">
        <v>107</v>
      </c>
      <c r="F253" s="13" t="s">
        <v>108</v>
      </c>
      <c r="G253" s="15" t="s">
        <v>109</v>
      </c>
      <c r="H253" s="13" t="s">
        <v>854</v>
      </c>
      <c r="I253" s="15" t="s">
        <v>855</v>
      </c>
      <c r="J253" s="15" t="s">
        <v>856</v>
      </c>
      <c r="K253" s="15" t="s">
        <v>857</v>
      </c>
      <c r="L253" s="13" t="s">
        <v>858</v>
      </c>
      <c r="M253" s="15" t="s">
        <v>859</v>
      </c>
      <c r="N253" s="13" t="s">
        <v>116</v>
      </c>
      <c r="O253" s="15"/>
      <c r="P253" s="15"/>
      <c r="Q253" s="15" t="s">
        <v>156</v>
      </c>
      <c r="R253" s="13" t="s">
        <v>157</v>
      </c>
      <c r="S253" s="13" t="s">
        <v>119</v>
      </c>
      <c r="T253" s="13" t="s">
        <v>120</v>
      </c>
      <c r="U253" s="14">
        <v>44378</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75" x14ac:dyDescent="0.25">
      <c r="A254" s="13" t="s">
        <v>280</v>
      </c>
      <c r="B254" s="13" t="s">
        <v>105</v>
      </c>
      <c r="C254" s="14">
        <v>44152.640972222223</v>
      </c>
      <c r="D254" s="13" t="s">
        <v>106</v>
      </c>
      <c r="E254" s="15" t="s">
        <v>107</v>
      </c>
      <c r="F254" s="13" t="s">
        <v>108</v>
      </c>
      <c r="G254" s="15" t="s">
        <v>109</v>
      </c>
      <c r="H254" s="13" t="s">
        <v>854</v>
      </c>
      <c r="I254" s="15" t="s">
        <v>855</v>
      </c>
      <c r="J254" s="15" t="s">
        <v>856</v>
      </c>
      <c r="K254" s="15" t="s">
        <v>857</v>
      </c>
      <c r="L254" s="13" t="s">
        <v>879</v>
      </c>
      <c r="M254" s="15" t="s">
        <v>880</v>
      </c>
      <c r="N254" s="13" t="s">
        <v>152</v>
      </c>
      <c r="O254" s="15"/>
      <c r="P254" s="15"/>
      <c r="Q254" s="15" t="s">
        <v>156</v>
      </c>
      <c r="R254" s="13" t="s">
        <v>157</v>
      </c>
      <c r="S254" s="13" t="s">
        <v>119</v>
      </c>
      <c r="T254" s="13" t="s">
        <v>120</v>
      </c>
      <c r="U254" s="14">
        <v>43647</v>
      </c>
      <c r="V254" s="14">
        <v>43889</v>
      </c>
      <c r="W254" s="15"/>
      <c r="X254" s="15"/>
      <c r="Y254" s="13"/>
      <c r="Z254" s="15"/>
      <c r="AA254" s="15"/>
      <c r="AB254" s="15"/>
      <c r="AC254" s="13"/>
      <c r="AD254" s="15"/>
      <c r="AE254" s="15"/>
      <c r="AF254" s="15"/>
      <c r="AG254" s="13"/>
      <c r="AH254" s="15"/>
      <c r="AI254" s="15"/>
      <c r="AJ254" s="15"/>
      <c r="AK254" s="13"/>
      <c r="AL254" s="15"/>
      <c r="AM254" s="15"/>
      <c r="AN254" s="13"/>
      <c r="AO254" s="13"/>
    </row>
    <row r="255" spans="1:41" ht="75" x14ac:dyDescent="0.25">
      <c r="A255" s="13" t="s">
        <v>280</v>
      </c>
      <c r="B255" s="13" t="s">
        <v>229</v>
      </c>
      <c r="C255" s="14">
        <v>44152.64166666667</v>
      </c>
      <c r="D255" s="13" t="s">
        <v>106</v>
      </c>
      <c r="E255" s="15" t="s">
        <v>107</v>
      </c>
      <c r="F255" s="13" t="s">
        <v>108</v>
      </c>
      <c r="G255" s="15" t="s">
        <v>109</v>
      </c>
      <c r="H255" s="13" t="s">
        <v>854</v>
      </c>
      <c r="I255" s="15" t="s">
        <v>855</v>
      </c>
      <c r="J255" s="15" t="s">
        <v>856</v>
      </c>
      <c r="K255" s="15" t="s">
        <v>857</v>
      </c>
      <c r="L255" s="13" t="s">
        <v>879</v>
      </c>
      <c r="M255" s="15" t="s">
        <v>880</v>
      </c>
      <c r="N255" s="13" t="s">
        <v>152</v>
      </c>
      <c r="O255" s="15"/>
      <c r="P255" s="15"/>
      <c r="Q255" s="15" t="s">
        <v>156</v>
      </c>
      <c r="R255" s="13" t="s">
        <v>157</v>
      </c>
      <c r="S255" s="13" t="s">
        <v>119</v>
      </c>
      <c r="T255" s="13" t="s">
        <v>120</v>
      </c>
      <c r="U255" s="14">
        <v>43890</v>
      </c>
      <c r="V255" s="14">
        <v>43951</v>
      </c>
      <c r="W255" s="15"/>
      <c r="X255" s="15"/>
      <c r="Y255" s="13"/>
      <c r="Z255" s="15"/>
      <c r="AA255" s="15"/>
      <c r="AB255" s="15"/>
      <c r="AC255" s="13"/>
      <c r="AD255" s="15"/>
      <c r="AE255" s="15"/>
      <c r="AF255" s="15"/>
      <c r="AG255" s="13"/>
      <c r="AH255" s="15"/>
      <c r="AI255" s="15"/>
      <c r="AJ255" s="15"/>
      <c r="AK255" s="13"/>
      <c r="AL255" s="15"/>
      <c r="AM255" s="15"/>
      <c r="AN255" s="13"/>
      <c r="AO255" s="13"/>
    </row>
    <row r="256" spans="1:41" ht="75" x14ac:dyDescent="0.25">
      <c r="A256" s="13" t="s">
        <v>323</v>
      </c>
      <c r="B256" s="13" t="s">
        <v>105</v>
      </c>
      <c r="C256" s="14">
        <v>44832.896527777775</v>
      </c>
      <c r="D256" s="13" t="s">
        <v>106</v>
      </c>
      <c r="E256" s="15" t="s">
        <v>107</v>
      </c>
      <c r="F256" s="13" t="s">
        <v>108</v>
      </c>
      <c r="G256" s="15" t="s">
        <v>109</v>
      </c>
      <c r="H256" s="13" t="s">
        <v>854</v>
      </c>
      <c r="I256" s="15" t="s">
        <v>855</v>
      </c>
      <c r="J256" s="15" t="s">
        <v>856</v>
      </c>
      <c r="K256" s="15" t="s">
        <v>857</v>
      </c>
      <c r="L256" s="13" t="s">
        <v>879</v>
      </c>
      <c r="M256" s="15" t="s">
        <v>880</v>
      </c>
      <c r="N256" s="13" t="s">
        <v>152</v>
      </c>
      <c r="O256" s="15"/>
      <c r="P256" s="15"/>
      <c r="Q256" s="15" t="s">
        <v>156</v>
      </c>
      <c r="R256" s="13" t="s">
        <v>157</v>
      </c>
      <c r="S256" s="13" t="s">
        <v>119</v>
      </c>
      <c r="T256" s="13" t="s">
        <v>120</v>
      </c>
      <c r="U256" s="14">
        <v>43952</v>
      </c>
      <c r="V256" s="14">
        <v>44677</v>
      </c>
      <c r="W256" s="15"/>
      <c r="X256" s="15"/>
      <c r="Y256" s="13"/>
      <c r="Z256" s="15"/>
      <c r="AA256" s="15"/>
      <c r="AB256" s="15"/>
      <c r="AC256" s="13"/>
      <c r="AD256" s="15"/>
      <c r="AE256" s="15"/>
      <c r="AF256" s="15"/>
      <c r="AG256" s="13"/>
      <c r="AH256" s="15"/>
      <c r="AI256" s="15"/>
      <c r="AJ256" s="15"/>
      <c r="AK256" s="13"/>
      <c r="AL256" s="15"/>
      <c r="AM256" s="15"/>
      <c r="AN256" s="13"/>
      <c r="AO256" s="13"/>
    </row>
    <row r="257" spans="1:41" ht="75" x14ac:dyDescent="0.25">
      <c r="A257" s="13" t="s">
        <v>305</v>
      </c>
      <c r="B257" s="13" t="s">
        <v>105</v>
      </c>
      <c r="C257" s="14">
        <v>45805.509027777778</v>
      </c>
      <c r="D257" s="13" t="s">
        <v>106</v>
      </c>
      <c r="E257" s="15" t="s">
        <v>107</v>
      </c>
      <c r="F257" s="13" t="s">
        <v>108</v>
      </c>
      <c r="G257" s="15" t="s">
        <v>109</v>
      </c>
      <c r="H257" s="13" t="s">
        <v>854</v>
      </c>
      <c r="I257" s="15" t="s">
        <v>855</v>
      </c>
      <c r="J257" s="15" t="s">
        <v>856</v>
      </c>
      <c r="K257" s="15" t="s">
        <v>857</v>
      </c>
      <c r="L257" s="13" t="s">
        <v>879</v>
      </c>
      <c r="M257" s="15" t="s">
        <v>880</v>
      </c>
      <c r="N257" s="13" t="s">
        <v>152</v>
      </c>
      <c r="O257" s="15"/>
      <c r="P257" s="15"/>
      <c r="Q257" s="15" t="s">
        <v>156</v>
      </c>
      <c r="R257" s="13" t="s">
        <v>157</v>
      </c>
      <c r="S257" s="13" t="s">
        <v>119</v>
      </c>
      <c r="T257" s="13" t="s">
        <v>120</v>
      </c>
      <c r="U257" s="14">
        <v>44678</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75" x14ac:dyDescent="0.25">
      <c r="A258" s="13" t="s">
        <v>148</v>
      </c>
      <c r="B258" s="13" t="s">
        <v>105</v>
      </c>
      <c r="C258" s="14">
        <v>44315.638888888891</v>
      </c>
      <c r="D258" s="13" t="s">
        <v>106</v>
      </c>
      <c r="E258" s="15" t="s">
        <v>107</v>
      </c>
      <c r="F258" s="13" t="s">
        <v>108</v>
      </c>
      <c r="G258" s="15" t="s">
        <v>109</v>
      </c>
      <c r="H258" s="13" t="s">
        <v>854</v>
      </c>
      <c r="I258" s="15" t="s">
        <v>855</v>
      </c>
      <c r="J258" s="15" t="s">
        <v>856</v>
      </c>
      <c r="K258" s="15" t="s">
        <v>857</v>
      </c>
      <c r="L258" s="13" t="s">
        <v>858</v>
      </c>
      <c r="M258" s="15" t="s">
        <v>859</v>
      </c>
      <c r="N258" s="13" t="s">
        <v>116</v>
      </c>
      <c r="O258" s="15"/>
      <c r="P258" s="15"/>
      <c r="Q258" s="15" t="s">
        <v>169</v>
      </c>
      <c r="R258" s="13" t="s">
        <v>170</v>
      </c>
      <c r="S258" s="13" t="s">
        <v>119</v>
      </c>
      <c r="T258" s="13" t="s">
        <v>149</v>
      </c>
      <c r="U258" s="14">
        <v>43647</v>
      </c>
      <c r="V258" s="14">
        <v>44161</v>
      </c>
      <c r="W258" s="15"/>
      <c r="X258" s="15"/>
      <c r="Y258" s="13"/>
      <c r="Z258" s="15"/>
      <c r="AA258" s="15"/>
      <c r="AB258" s="15"/>
      <c r="AC258" s="13"/>
      <c r="AD258" s="15"/>
      <c r="AE258" s="15"/>
      <c r="AF258" s="15"/>
      <c r="AG258" s="13"/>
      <c r="AH258" s="15"/>
      <c r="AI258" s="15"/>
      <c r="AJ258" s="15"/>
      <c r="AK258" s="13"/>
      <c r="AL258" s="15"/>
      <c r="AM258" s="15"/>
      <c r="AN258" s="13"/>
      <c r="AO258" s="13"/>
    </row>
    <row r="259" spans="1:41" ht="75" x14ac:dyDescent="0.25">
      <c r="A259" s="13" t="s">
        <v>305</v>
      </c>
      <c r="B259" s="13" t="s">
        <v>105</v>
      </c>
      <c r="C259" s="14">
        <v>45805.510416666664</v>
      </c>
      <c r="D259" s="13" t="s">
        <v>106</v>
      </c>
      <c r="E259" s="15" t="s">
        <v>107</v>
      </c>
      <c r="F259" s="13" t="s">
        <v>108</v>
      </c>
      <c r="G259" s="15" t="s">
        <v>109</v>
      </c>
      <c r="H259" s="13" t="s">
        <v>854</v>
      </c>
      <c r="I259" s="15" t="s">
        <v>855</v>
      </c>
      <c r="J259" s="15" t="s">
        <v>856</v>
      </c>
      <c r="K259" s="15" t="s">
        <v>857</v>
      </c>
      <c r="L259" s="13" t="s">
        <v>858</v>
      </c>
      <c r="M259" s="15" t="s">
        <v>859</v>
      </c>
      <c r="N259" s="13" t="s">
        <v>116</v>
      </c>
      <c r="O259" s="15"/>
      <c r="P259" s="15"/>
      <c r="Q259" s="15" t="s">
        <v>169</v>
      </c>
      <c r="R259" s="13" t="s">
        <v>170</v>
      </c>
      <c r="S259" s="13" t="s">
        <v>119</v>
      </c>
      <c r="T259" s="13" t="s">
        <v>120</v>
      </c>
      <c r="U259" s="14">
        <v>44162</v>
      </c>
      <c r="V259" s="14"/>
      <c r="W259" s="15"/>
      <c r="X259" s="15"/>
      <c r="Y259" s="13"/>
      <c r="Z259" s="15"/>
      <c r="AA259" s="15"/>
      <c r="AB259" s="15"/>
      <c r="AC259" s="13"/>
      <c r="AD259" s="15"/>
      <c r="AE259" s="15"/>
      <c r="AF259" s="15"/>
      <c r="AG259" s="13"/>
      <c r="AH259" s="15"/>
      <c r="AI259" s="15"/>
      <c r="AJ259" s="15"/>
      <c r="AK259" s="13"/>
      <c r="AL259" s="15"/>
      <c r="AM259" s="15"/>
      <c r="AN259" s="13"/>
      <c r="AO259" s="13"/>
    </row>
    <row r="260" spans="1:41" ht="75" x14ac:dyDescent="0.25">
      <c r="A260" s="13" t="s">
        <v>148</v>
      </c>
      <c r="B260" s="13" t="s">
        <v>105</v>
      </c>
      <c r="C260" s="14">
        <v>44315.640277777777</v>
      </c>
      <c r="D260" s="13" t="s">
        <v>106</v>
      </c>
      <c r="E260" s="15" t="s">
        <v>107</v>
      </c>
      <c r="F260" s="13" t="s">
        <v>108</v>
      </c>
      <c r="G260" s="15" t="s">
        <v>109</v>
      </c>
      <c r="H260" s="13" t="s">
        <v>854</v>
      </c>
      <c r="I260" s="15" t="s">
        <v>855</v>
      </c>
      <c r="J260" s="15" t="s">
        <v>856</v>
      </c>
      <c r="K260" s="15" t="s">
        <v>857</v>
      </c>
      <c r="L260" s="13" t="s">
        <v>879</v>
      </c>
      <c r="M260" s="15" t="s">
        <v>880</v>
      </c>
      <c r="N260" s="13" t="s">
        <v>152</v>
      </c>
      <c r="O260" s="15"/>
      <c r="P260" s="15"/>
      <c r="Q260" s="15" t="s">
        <v>169</v>
      </c>
      <c r="R260" s="13" t="s">
        <v>170</v>
      </c>
      <c r="S260" s="13" t="s">
        <v>119</v>
      </c>
      <c r="T260" s="13" t="s">
        <v>149</v>
      </c>
      <c r="U260" s="14">
        <v>43647</v>
      </c>
      <c r="V260" s="14">
        <v>44161</v>
      </c>
      <c r="W260" s="15"/>
      <c r="X260" s="15"/>
      <c r="Y260" s="13"/>
      <c r="Z260" s="15"/>
      <c r="AA260" s="15"/>
      <c r="AB260" s="15"/>
      <c r="AC260" s="13"/>
      <c r="AD260" s="15"/>
      <c r="AE260" s="15"/>
      <c r="AF260" s="15"/>
      <c r="AG260" s="13"/>
      <c r="AH260" s="15"/>
      <c r="AI260" s="15"/>
      <c r="AJ260" s="15"/>
      <c r="AK260" s="13"/>
      <c r="AL260" s="15"/>
      <c r="AM260" s="15"/>
      <c r="AN260" s="13"/>
      <c r="AO260" s="13"/>
    </row>
    <row r="261" spans="1:41" ht="75" x14ac:dyDescent="0.25">
      <c r="A261" s="13" t="s">
        <v>305</v>
      </c>
      <c r="B261" s="13" t="s">
        <v>105</v>
      </c>
      <c r="C261" s="14">
        <v>45805.509722222225</v>
      </c>
      <c r="D261" s="13" t="s">
        <v>106</v>
      </c>
      <c r="E261" s="15" t="s">
        <v>107</v>
      </c>
      <c r="F261" s="13" t="s">
        <v>108</v>
      </c>
      <c r="G261" s="15" t="s">
        <v>109</v>
      </c>
      <c r="H261" s="13" t="s">
        <v>854</v>
      </c>
      <c r="I261" s="15" t="s">
        <v>855</v>
      </c>
      <c r="J261" s="15" t="s">
        <v>856</v>
      </c>
      <c r="K261" s="15" t="s">
        <v>857</v>
      </c>
      <c r="L261" s="13" t="s">
        <v>879</v>
      </c>
      <c r="M261" s="15" t="s">
        <v>880</v>
      </c>
      <c r="N261" s="13" t="s">
        <v>152</v>
      </c>
      <c r="O261" s="15"/>
      <c r="P261" s="15"/>
      <c r="Q261" s="15" t="s">
        <v>169</v>
      </c>
      <c r="R261" s="13" t="s">
        <v>170</v>
      </c>
      <c r="S261" s="13" t="s">
        <v>119</v>
      </c>
      <c r="T261" s="13" t="s">
        <v>120</v>
      </c>
      <c r="U261" s="14">
        <v>44162</v>
      </c>
      <c r="V261" s="14"/>
      <c r="W261" s="15"/>
      <c r="X261" s="15"/>
      <c r="Y261" s="13"/>
      <c r="Z261" s="15"/>
      <c r="AA261" s="15"/>
      <c r="AB261" s="15"/>
      <c r="AC261" s="13"/>
      <c r="AD261" s="15"/>
      <c r="AE261" s="15"/>
      <c r="AF261" s="15"/>
      <c r="AG261" s="13"/>
      <c r="AH261" s="15"/>
      <c r="AI261" s="15"/>
      <c r="AJ261" s="15"/>
      <c r="AK261" s="13"/>
      <c r="AL261" s="15"/>
      <c r="AM261" s="15"/>
      <c r="AN261" s="13"/>
      <c r="AO261" s="13"/>
    </row>
    <row r="262" spans="1:41" ht="75" x14ac:dyDescent="0.25">
      <c r="A262" s="13" t="s">
        <v>902</v>
      </c>
      <c r="B262" s="13" t="s">
        <v>229</v>
      </c>
      <c r="C262" s="14">
        <v>43850.487500000003</v>
      </c>
      <c r="D262" s="13" t="s">
        <v>106</v>
      </c>
      <c r="E262" s="15" t="s">
        <v>107</v>
      </c>
      <c r="F262" s="13" t="s">
        <v>108</v>
      </c>
      <c r="G262" s="15" t="s">
        <v>109</v>
      </c>
      <c r="H262" s="13" t="s">
        <v>854</v>
      </c>
      <c r="I262" s="15" t="s">
        <v>855</v>
      </c>
      <c r="J262" s="15" t="s">
        <v>856</v>
      </c>
      <c r="K262" s="15" t="s">
        <v>857</v>
      </c>
      <c r="L262" s="13" t="s">
        <v>858</v>
      </c>
      <c r="M262" s="15" t="s">
        <v>859</v>
      </c>
      <c r="N262" s="13" t="s">
        <v>116</v>
      </c>
      <c r="O262" s="15"/>
      <c r="P262" s="15"/>
      <c r="Q262" s="15" t="s">
        <v>173</v>
      </c>
      <c r="R262" s="13" t="s">
        <v>174</v>
      </c>
      <c r="S262" s="13" t="s">
        <v>119</v>
      </c>
      <c r="T262" s="13" t="s">
        <v>120</v>
      </c>
      <c r="U262" s="14">
        <v>43647</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75" x14ac:dyDescent="0.25">
      <c r="A263" s="13" t="s">
        <v>902</v>
      </c>
      <c r="B263" s="13" t="s">
        <v>229</v>
      </c>
      <c r="C263" s="14">
        <v>43850.494444444441</v>
      </c>
      <c r="D263" s="13" t="s">
        <v>106</v>
      </c>
      <c r="E263" s="15" t="s">
        <v>107</v>
      </c>
      <c r="F263" s="13" t="s">
        <v>108</v>
      </c>
      <c r="G263" s="15" t="s">
        <v>109</v>
      </c>
      <c r="H263" s="13" t="s">
        <v>854</v>
      </c>
      <c r="I263" s="15" t="s">
        <v>855</v>
      </c>
      <c r="J263" s="15" t="s">
        <v>856</v>
      </c>
      <c r="K263" s="15" t="s">
        <v>857</v>
      </c>
      <c r="L263" s="13" t="s">
        <v>879</v>
      </c>
      <c r="M263" s="15" t="s">
        <v>880</v>
      </c>
      <c r="N263" s="13" t="s">
        <v>152</v>
      </c>
      <c r="O263" s="15"/>
      <c r="P263" s="15"/>
      <c r="Q263" s="15" t="s">
        <v>173</v>
      </c>
      <c r="R263" s="13" t="s">
        <v>174</v>
      </c>
      <c r="S263" s="13" t="s">
        <v>119</v>
      </c>
      <c r="T263" s="13" t="s">
        <v>120</v>
      </c>
      <c r="U263" s="14">
        <v>43647</v>
      </c>
      <c r="V263" s="14"/>
      <c r="W263" s="15"/>
      <c r="X263" s="15"/>
      <c r="Y263" s="13"/>
      <c r="Z263" s="15"/>
      <c r="AA263" s="15"/>
      <c r="AB263" s="15"/>
      <c r="AC263" s="13"/>
      <c r="AD263" s="15"/>
      <c r="AE263" s="15"/>
      <c r="AF263" s="15"/>
      <c r="AG263" s="13"/>
      <c r="AH263" s="15"/>
      <c r="AI263" s="15"/>
      <c r="AJ263" s="15"/>
      <c r="AK263" s="13"/>
      <c r="AL263" s="15"/>
      <c r="AM263" s="15"/>
      <c r="AN263" s="13"/>
      <c r="AO263" s="13"/>
    </row>
    <row r="264" spans="1:41" ht="75" x14ac:dyDescent="0.25">
      <c r="A264" s="13" t="s">
        <v>305</v>
      </c>
      <c r="B264" s="13" t="s">
        <v>229</v>
      </c>
      <c r="C264" s="14">
        <v>45805.602777777778</v>
      </c>
      <c r="D264" s="13" t="s">
        <v>106</v>
      </c>
      <c r="E264" s="15" t="s">
        <v>107</v>
      </c>
      <c r="F264" s="13" t="s">
        <v>108</v>
      </c>
      <c r="G264" s="15" t="s">
        <v>109</v>
      </c>
      <c r="H264" s="13" t="s">
        <v>854</v>
      </c>
      <c r="I264" s="15" t="s">
        <v>855</v>
      </c>
      <c r="J264" s="15" t="s">
        <v>856</v>
      </c>
      <c r="K264" s="15" t="s">
        <v>857</v>
      </c>
      <c r="L264" s="13" t="s">
        <v>858</v>
      </c>
      <c r="M264" s="15" t="s">
        <v>859</v>
      </c>
      <c r="N264" s="13" t="s">
        <v>116</v>
      </c>
      <c r="O264" s="15"/>
      <c r="P264" s="15"/>
      <c r="Q264" s="15" t="s">
        <v>371</v>
      </c>
      <c r="R264" s="13" t="s">
        <v>372</v>
      </c>
      <c r="S264" s="13" t="s">
        <v>188</v>
      </c>
      <c r="T264" s="13" t="s">
        <v>120</v>
      </c>
      <c r="U264" s="14">
        <v>44162</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75" x14ac:dyDescent="0.25">
      <c r="A265" s="13" t="s">
        <v>305</v>
      </c>
      <c r="B265" s="13" t="s">
        <v>229</v>
      </c>
      <c r="C265" s="14">
        <v>45805.64166666667</v>
      </c>
      <c r="D265" s="13" t="s">
        <v>106</v>
      </c>
      <c r="E265" s="15" t="s">
        <v>107</v>
      </c>
      <c r="F265" s="13" t="s">
        <v>108</v>
      </c>
      <c r="G265" s="15" t="s">
        <v>109</v>
      </c>
      <c r="H265" s="13" t="s">
        <v>854</v>
      </c>
      <c r="I265" s="15" t="s">
        <v>855</v>
      </c>
      <c r="J265" s="15" t="s">
        <v>856</v>
      </c>
      <c r="K265" s="15" t="s">
        <v>857</v>
      </c>
      <c r="L265" s="13" t="s">
        <v>879</v>
      </c>
      <c r="M265" s="15" t="s">
        <v>880</v>
      </c>
      <c r="N265" s="13" t="s">
        <v>152</v>
      </c>
      <c r="O265" s="15"/>
      <c r="P265" s="15"/>
      <c r="Q265" s="15" t="s">
        <v>371</v>
      </c>
      <c r="R265" s="13" t="s">
        <v>372</v>
      </c>
      <c r="S265" s="13" t="s">
        <v>188</v>
      </c>
      <c r="T265" s="13" t="s">
        <v>120</v>
      </c>
      <c r="U265" s="14">
        <v>44162</v>
      </c>
      <c r="V265" s="14"/>
      <c r="W265" s="15"/>
      <c r="X265" s="15"/>
      <c r="Y265" s="13"/>
      <c r="Z265" s="15"/>
      <c r="AA265" s="15"/>
      <c r="AB265" s="15"/>
      <c r="AC265" s="13"/>
      <c r="AD265" s="15"/>
      <c r="AE265" s="15"/>
      <c r="AF265" s="15"/>
      <c r="AG265" s="13"/>
      <c r="AH265" s="15"/>
      <c r="AI265" s="15"/>
      <c r="AJ265" s="15"/>
      <c r="AK265" s="13"/>
      <c r="AL265" s="15"/>
      <c r="AM265" s="15"/>
      <c r="AN265" s="13"/>
      <c r="AO265" s="13"/>
    </row>
    <row r="266" spans="1:41" ht="75" x14ac:dyDescent="0.25">
      <c r="A266" s="13" t="s">
        <v>305</v>
      </c>
      <c r="B266" s="13" t="s">
        <v>229</v>
      </c>
      <c r="C266" s="14">
        <v>45805.604166666664</v>
      </c>
      <c r="D266" s="13" t="s">
        <v>106</v>
      </c>
      <c r="E266" s="15" t="s">
        <v>107</v>
      </c>
      <c r="F266" s="13" t="s">
        <v>108</v>
      </c>
      <c r="G266" s="15" t="s">
        <v>109</v>
      </c>
      <c r="H266" s="13" t="s">
        <v>854</v>
      </c>
      <c r="I266" s="15" t="s">
        <v>855</v>
      </c>
      <c r="J266" s="15" t="s">
        <v>856</v>
      </c>
      <c r="K266" s="15" t="s">
        <v>857</v>
      </c>
      <c r="L266" s="13" t="s">
        <v>858</v>
      </c>
      <c r="M266" s="15" t="s">
        <v>859</v>
      </c>
      <c r="N266" s="13" t="s">
        <v>116</v>
      </c>
      <c r="O266" s="15"/>
      <c r="P266" s="15"/>
      <c r="Q266" s="15" t="s">
        <v>401</v>
      </c>
      <c r="R266" s="13" t="s">
        <v>402</v>
      </c>
      <c r="S266" s="13" t="s">
        <v>188</v>
      </c>
      <c r="T266" s="13" t="s">
        <v>120</v>
      </c>
      <c r="U266" s="14">
        <v>44162</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75" x14ac:dyDescent="0.25">
      <c r="A267" s="13" t="s">
        <v>305</v>
      </c>
      <c r="B267" s="13" t="s">
        <v>229</v>
      </c>
      <c r="C267" s="14">
        <v>45805.643055555556</v>
      </c>
      <c r="D267" s="13" t="s">
        <v>106</v>
      </c>
      <c r="E267" s="15" t="s">
        <v>107</v>
      </c>
      <c r="F267" s="13" t="s">
        <v>108</v>
      </c>
      <c r="G267" s="15" t="s">
        <v>109</v>
      </c>
      <c r="H267" s="13" t="s">
        <v>854</v>
      </c>
      <c r="I267" s="15" t="s">
        <v>855</v>
      </c>
      <c r="J267" s="15" t="s">
        <v>856</v>
      </c>
      <c r="K267" s="15" t="s">
        <v>857</v>
      </c>
      <c r="L267" s="13" t="s">
        <v>879</v>
      </c>
      <c r="M267" s="15" t="s">
        <v>880</v>
      </c>
      <c r="N267" s="13" t="s">
        <v>152</v>
      </c>
      <c r="O267" s="15"/>
      <c r="P267" s="15"/>
      <c r="Q267" s="15" t="s">
        <v>401</v>
      </c>
      <c r="R267" s="13" t="s">
        <v>402</v>
      </c>
      <c r="S267" s="13" t="s">
        <v>188</v>
      </c>
      <c r="T267" s="13" t="s">
        <v>120</v>
      </c>
      <c r="U267" s="14">
        <v>44162</v>
      </c>
      <c r="V267" s="14"/>
      <c r="W267" s="15"/>
      <c r="X267" s="15"/>
      <c r="Y267" s="13"/>
      <c r="Z267" s="15"/>
      <c r="AA267" s="15"/>
      <c r="AB267" s="15"/>
      <c r="AC267" s="13"/>
      <c r="AD267" s="15"/>
      <c r="AE267" s="15"/>
      <c r="AF267" s="15"/>
      <c r="AG267" s="13"/>
      <c r="AH267" s="15"/>
      <c r="AI267" s="15"/>
      <c r="AJ267" s="15"/>
      <c r="AK267" s="13"/>
      <c r="AL267" s="15"/>
      <c r="AM267" s="15"/>
      <c r="AN267" s="13"/>
      <c r="AO267" s="13"/>
    </row>
    <row r="268" spans="1:41" ht="75" x14ac:dyDescent="0.25">
      <c r="A268" s="13" t="s">
        <v>305</v>
      </c>
      <c r="B268" s="13" t="s">
        <v>229</v>
      </c>
      <c r="C268" s="14">
        <v>45805.604861111111</v>
      </c>
      <c r="D268" s="13" t="s">
        <v>106</v>
      </c>
      <c r="E268" s="15" t="s">
        <v>107</v>
      </c>
      <c r="F268" s="13" t="s">
        <v>108</v>
      </c>
      <c r="G268" s="15" t="s">
        <v>109</v>
      </c>
      <c r="H268" s="13" t="s">
        <v>854</v>
      </c>
      <c r="I268" s="15" t="s">
        <v>855</v>
      </c>
      <c r="J268" s="15" t="s">
        <v>856</v>
      </c>
      <c r="K268" s="15" t="s">
        <v>857</v>
      </c>
      <c r="L268" s="13" t="s">
        <v>858</v>
      </c>
      <c r="M268" s="15" t="s">
        <v>859</v>
      </c>
      <c r="N268" s="13" t="s">
        <v>116</v>
      </c>
      <c r="O268" s="15"/>
      <c r="P268" s="15"/>
      <c r="Q268" s="15" t="s">
        <v>430</v>
      </c>
      <c r="R268" s="13" t="s">
        <v>431</v>
      </c>
      <c r="S268" s="13" t="s">
        <v>188</v>
      </c>
      <c r="T268" s="13" t="s">
        <v>120</v>
      </c>
      <c r="U268" s="14">
        <v>44162</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75" x14ac:dyDescent="0.25">
      <c r="A269" s="13" t="s">
        <v>305</v>
      </c>
      <c r="B269" s="13" t="s">
        <v>229</v>
      </c>
      <c r="C269" s="14">
        <v>45805.657638888886</v>
      </c>
      <c r="D269" s="13" t="s">
        <v>106</v>
      </c>
      <c r="E269" s="15" t="s">
        <v>107</v>
      </c>
      <c r="F269" s="13" t="s">
        <v>108</v>
      </c>
      <c r="G269" s="15" t="s">
        <v>109</v>
      </c>
      <c r="H269" s="13" t="s">
        <v>854</v>
      </c>
      <c r="I269" s="15" t="s">
        <v>855</v>
      </c>
      <c r="J269" s="15" t="s">
        <v>856</v>
      </c>
      <c r="K269" s="15" t="s">
        <v>857</v>
      </c>
      <c r="L269" s="13" t="s">
        <v>879</v>
      </c>
      <c r="M269" s="15" t="s">
        <v>880</v>
      </c>
      <c r="N269" s="13" t="s">
        <v>152</v>
      </c>
      <c r="O269" s="15"/>
      <c r="P269" s="15"/>
      <c r="Q269" s="15" t="s">
        <v>430</v>
      </c>
      <c r="R269" s="13" t="s">
        <v>431</v>
      </c>
      <c r="S269" s="13" t="s">
        <v>188</v>
      </c>
      <c r="T269" s="13" t="s">
        <v>120</v>
      </c>
      <c r="U269" s="14">
        <v>44162</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75" x14ac:dyDescent="0.25">
      <c r="A270" s="13" t="s">
        <v>902</v>
      </c>
      <c r="B270" s="13" t="s">
        <v>229</v>
      </c>
      <c r="C270" s="14">
        <v>43850.488888888889</v>
      </c>
      <c r="D270" s="13" t="s">
        <v>106</v>
      </c>
      <c r="E270" s="15" t="s">
        <v>107</v>
      </c>
      <c r="F270" s="13" t="s">
        <v>108</v>
      </c>
      <c r="G270" s="15" t="s">
        <v>109</v>
      </c>
      <c r="H270" s="13" t="s">
        <v>854</v>
      </c>
      <c r="I270" s="15" t="s">
        <v>855</v>
      </c>
      <c r="J270" s="15" t="s">
        <v>856</v>
      </c>
      <c r="K270" s="15" t="s">
        <v>857</v>
      </c>
      <c r="L270" s="13" t="s">
        <v>858</v>
      </c>
      <c r="M270" s="15" t="s">
        <v>859</v>
      </c>
      <c r="N270" s="13" t="s">
        <v>116</v>
      </c>
      <c r="O270" s="15"/>
      <c r="P270" s="15"/>
      <c r="Q270" s="15" t="s">
        <v>186</v>
      </c>
      <c r="R270" s="13" t="s">
        <v>187</v>
      </c>
      <c r="S270" s="13" t="s">
        <v>188</v>
      </c>
      <c r="T270" s="13" t="s">
        <v>149</v>
      </c>
      <c r="U270" s="14">
        <v>43647</v>
      </c>
      <c r="V270" s="14"/>
      <c r="W270" s="15"/>
      <c r="X270" s="15"/>
      <c r="Y270" s="13"/>
      <c r="Z270" s="15"/>
      <c r="AA270" s="15"/>
      <c r="AB270" s="15"/>
      <c r="AC270" s="13"/>
      <c r="AD270" s="15"/>
      <c r="AE270" s="15"/>
      <c r="AF270" s="15"/>
      <c r="AG270" s="13"/>
      <c r="AH270" s="15"/>
      <c r="AI270" s="15"/>
      <c r="AJ270" s="15"/>
      <c r="AK270" s="13"/>
      <c r="AL270" s="15"/>
      <c r="AM270" s="15"/>
      <c r="AN270" s="13"/>
      <c r="AO270" s="13"/>
    </row>
    <row r="271" spans="1:41" ht="75" x14ac:dyDescent="0.25">
      <c r="A271" s="13" t="s">
        <v>902</v>
      </c>
      <c r="B271" s="13" t="s">
        <v>229</v>
      </c>
      <c r="C271" s="14">
        <v>43850.49722222222</v>
      </c>
      <c r="D271" s="13" t="s">
        <v>106</v>
      </c>
      <c r="E271" s="15" t="s">
        <v>107</v>
      </c>
      <c r="F271" s="13" t="s">
        <v>108</v>
      </c>
      <c r="G271" s="15" t="s">
        <v>109</v>
      </c>
      <c r="H271" s="13" t="s">
        <v>854</v>
      </c>
      <c r="I271" s="15" t="s">
        <v>855</v>
      </c>
      <c r="J271" s="15" t="s">
        <v>856</v>
      </c>
      <c r="K271" s="15" t="s">
        <v>857</v>
      </c>
      <c r="L271" s="13" t="s">
        <v>879</v>
      </c>
      <c r="M271" s="15" t="s">
        <v>880</v>
      </c>
      <c r="N271" s="13" t="s">
        <v>152</v>
      </c>
      <c r="O271" s="15"/>
      <c r="P271" s="15"/>
      <c r="Q271" s="15" t="s">
        <v>186</v>
      </c>
      <c r="R271" s="13" t="s">
        <v>187</v>
      </c>
      <c r="S271" s="13" t="s">
        <v>188</v>
      </c>
      <c r="T271" s="13" t="s">
        <v>149</v>
      </c>
      <c r="U271" s="14">
        <v>43647</v>
      </c>
      <c r="V271" s="14"/>
      <c r="W271" s="15"/>
      <c r="X271" s="15"/>
      <c r="Y271" s="13"/>
      <c r="Z271" s="15"/>
      <c r="AA271" s="15"/>
      <c r="AB271" s="15"/>
      <c r="AC271" s="13"/>
      <c r="AD271" s="15"/>
      <c r="AE271" s="15"/>
      <c r="AF271" s="15"/>
      <c r="AG271" s="13"/>
      <c r="AH271" s="15"/>
      <c r="AI271" s="15"/>
      <c r="AJ271" s="15"/>
      <c r="AK271" s="13"/>
      <c r="AL271" s="15"/>
      <c r="AM271" s="15"/>
      <c r="AN271" s="13"/>
      <c r="AO271" s="13"/>
    </row>
    <row r="272" spans="1:41" ht="75" x14ac:dyDescent="0.25">
      <c r="A272" s="13" t="s">
        <v>902</v>
      </c>
      <c r="B272" s="13" t="s">
        <v>229</v>
      </c>
      <c r="C272" s="14">
        <v>43850.490972222222</v>
      </c>
      <c r="D272" s="13" t="s">
        <v>106</v>
      </c>
      <c r="E272" s="15" t="s">
        <v>107</v>
      </c>
      <c r="F272" s="13" t="s">
        <v>108</v>
      </c>
      <c r="G272" s="15" t="s">
        <v>109</v>
      </c>
      <c r="H272" s="13" t="s">
        <v>854</v>
      </c>
      <c r="I272" s="15" t="s">
        <v>855</v>
      </c>
      <c r="J272" s="15" t="s">
        <v>856</v>
      </c>
      <c r="K272" s="15" t="s">
        <v>857</v>
      </c>
      <c r="L272" s="13" t="s">
        <v>858</v>
      </c>
      <c r="M272" s="15" t="s">
        <v>859</v>
      </c>
      <c r="N272" s="13" t="s">
        <v>116</v>
      </c>
      <c r="O272" s="15"/>
      <c r="P272" s="15"/>
      <c r="Q272" s="15" t="s">
        <v>189</v>
      </c>
      <c r="R272" s="13" t="s">
        <v>190</v>
      </c>
      <c r="S272" s="13" t="s">
        <v>188</v>
      </c>
      <c r="T272" s="13" t="s">
        <v>120</v>
      </c>
      <c r="U272" s="14">
        <v>43647</v>
      </c>
      <c r="V272" s="14"/>
      <c r="W272" s="15"/>
      <c r="X272" s="15"/>
      <c r="Y272" s="13"/>
      <c r="Z272" s="15"/>
      <c r="AA272" s="15"/>
      <c r="AB272" s="15"/>
      <c r="AC272" s="13"/>
      <c r="AD272" s="15"/>
      <c r="AE272" s="15"/>
      <c r="AF272" s="15"/>
      <c r="AG272" s="13"/>
      <c r="AH272" s="15"/>
      <c r="AI272" s="15"/>
      <c r="AJ272" s="15"/>
      <c r="AK272" s="13"/>
      <c r="AL272" s="15"/>
      <c r="AM272" s="15"/>
      <c r="AN272" s="13"/>
      <c r="AO272" s="13"/>
    </row>
    <row r="273" spans="1:41" ht="75" x14ac:dyDescent="0.25">
      <c r="A273" s="13" t="s">
        <v>902</v>
      </c>
      <c r="B273" s="13" t="s">
        <v>229</v>
      </c>
      <c r="C273" s="14">
        <v>43850.497916666667</v>
      </c>
      <c r="D273" s="13" t="s">
        <v>106</v>
      </c>
      <c r="E273" s="15" t="s">
        <v>107</v>
      </c>
      <c r="F273" s="13" t="s">
        <v>108</v>
      </c>
      <c r="G273" s="15" t="s">
        <v>109</v>
      </c>
      <c r="H273" s="13" t="s">
        <v>854</v>
      </c>
      <c r="I273" s="15" t="s">
        <v>855</v>
      </c>
      <c r="J273" s="15" t="s">
        <v>856</v>
      </c>
      <c r="K273" s="15" t="s">
        <v>857</v>
      </c>
      <c r="L273" s="13" t="s">
        <v>879</v>
      </c>
      <c r="M273" s="15" t="s">
        <v>880</v>
      </c>
      <c r="N273" s="13" t="s">
        <v>152</v>
      </c>
      <c r="O273" s="15"/>
      <c r="P273" s="15"/>
      <c r="Q273" s="15" t="s">
        <v>189</v>
      </c>
      <c r="R273" s="13" t="s">
        <v>190</v>
      </c>
      <c r="S273" s="13" t="s">
        <v>188</v>
      </c>
      <c r="T273" s="13" t="s">
        <v>120</v>
      </c>
      <c r="U273" s="14">
        <v>43647</v>
      </c>
      <c r="V273" s="14"/>
      <c r="W273" s="15"/>
      <c r="X273" s="15"/>
      <c r="Y273" s="13"/>
      <c r="Z273" s="15"/>
      <c r="AA273" s="15"/>
      <c r="AB273" s="15"/>
      <c r="AC273" s="13"/>
      <c r="AD273" s="15"/>
      <c r="AE273" s="15"/>
      <c r="AF273" s="15"/>
      <c r="AG273" s="13"/>
      <c r="AH273" s="15"/>
      <c r="AI273" s="15"/>
      <c r="AJ273" s="15"/>
      <c r="AK273" s="13"/>
      <c r="AL273" s="15"/>
      <c r="AM273" s="15"/>
      <c r="AN273" s="13"/>
      <c r="AO273" s="13"/>
    </row>
    <row r="274" spans="1:41" ht="75" x14ac:dyDescent="0.25">
      <c r="A274" s="13" t="s">
        <v>305</v>
      </c>
      <c r="B274" s="13" t="s">
        <v>105</v>
      </c>
      <c r="C274" s="14">
        <v>45812.486805555556</v>
      </c>
      <c r="D274" s="13" t="s">
        <v>106</v>
      </c>
      <c r="E274" s="15" t="s">
        <v>107</v>
      </c>
      <c r="F274" s="13" t="s">
        <v>108</v>
      </c>
      <c r="G274" s="15" t="s">
        <v>109</v>
      </c>
      <c r="H274" s="13" t="s">
        <v>854</v>
      </c>
      <c r="I274" s="15" t="s">
        <v>855</v>
      </c>
      <c r="J274" s="15" t="s">
        <v>856</v>
      </c>
      <c r="K274" s="15" t="s">
        <v>857</v>
      </c>
      <c r="L274" s="13" t="s">
        <v>858</v>
      </c>
      <c r="M274" s="15" t="s">
        <v>859</v>
      </c>
      <c r="N274" s="13" t="s">
        <v>116</v>
      </c>
      <c r="O274" s="15"/>
      <c r="P274" s="15"/>
      <c r="Q274" s="15" t="s">
        <v>481</v>
      </c>
      <c r="R274" s="13" t="s">
        <v>482</v>
      </c>
      <c r="S274" s="13" t="s">
        <v>188</v>
      </c>
      <c r="T274" s="13" t="s">
        <v>120</v>
      </c>
      <c r="U274" s="14">
        <v>43647</v>
      </c>
      <c r="V274" s="14"/>
      <c r="W274" s="15"/>
      <c r="X274" s="15"/>
      <c r="Y274" s="13"/>
      <c r="Z274" s="15"/>
      <c r="AA274" s="15"/>
      <c r="AB274" s="15"/>
      <c r="AC274" s="13"/>
      <c r="AD274" s="15"/>
      <c r="AE274" s="15"/>
      <c r="AF274" s="15"/>
      <c r="AG274" s="13"/>
      <c r="AH274" s="15"/>
      <c r="AI274" s="15"/>
      <c r="AJ274" s="15"/>
      <c r="AK274" s="13"/>
      <c r="AL274" s="15"/>
      <c r="AM274" s="15"/>
      <c r="AN274" s="13"/>
      <c r="AO274" s="13"/>
    </row>
    <row r="275" spans="1:41" ht="75" x14ac:dyDescent="0.25">
      <c r="A275" s="13" t="s">
        <v>902</v>
      </c>
      <c r="B275" s="13" t="s">
        <v>229</v>
      </c>
      <c r="C275" s="14">
        <v>43850.499305555553</v>
      </c>
      <c r="D275" s="13" t="s">
        <v>106</v>
      </c>
      <c r="E275" s="15" t="s">
        <v>107</v>
      </c>
      <c r="F275" s="13" t="s">
        <v>108</v>
      </c>
      <c r="G275" s="15" t="s">
        <v>109</v>
      </c>
      <c r="H275" s="13" t="s">
        <v>854</v>
      </c>
      <c r="I275" s="15" t="s">
        <v>855</v>
      </c>
      <c r="J275" s="15" t="s">
        <v>856</v>
      </c>
      <c r="K275" s="15" t="s">
        <v>857</v>
      </c>
      <c r="L275" s="13" t="s">
        <v>879</v>
      </c>
      <c r="M275" s="15" t="s">
        <v>880</v>
      </c>
      <c r="N275" s="13" t="s">
        <v>152</v>
      </c>
      <c r="O275" s="15"/>
      <c r="P275" s="15"/>
      <c r="Q275" s="15" t="s">
        <v>481</v>
      </c>
      <c r="R275" s="13" t="s">
        <v>482</v>
      </c>
      <c r="S275" s="13" t="s">
        <v>188</v>
      </c>
      <c r="T275" s="13" t="s">
        <v>120</v>
      </c>
      <c r="U275" s="14">
        <v>43647</v>
      </c>
      <c r="V275" s="14"/>
      <c r="W275" s="15"/>
      <c r="X275" s="15"/>
      <c r="Y275" s="13"/>
      <c r="Z275" s="15"/>
      <c r="AA275" s="15"/>
      <c r="AB275" s="15"/>
      <c r="AC275" s="13"/>
      <c r="AD275" s="15"/>
      <c r="AE275" s="15"/>
      <c r="AF275" s="15"/>
      <c r="AG275" s="13"/>
      <c r="AH275" s="15"/>
      <c r="AI275" s="15"/>
      <c r="AJ275" s="15"/>
      <c r="AK275" s="13"/>
      <c r="AL275" s="15"/>
      <c r="AM275" s="15"/>
      <c r="AN275" s="13"/>
      <c r="AO275" s="13"/>
    </row>
    <row r="276" spans="1:41" ht="75" x14ac:dyDescent="0.25">
      <c r="A276" s="13" t="s">
        <v>305</v>
      </c>
      <c r="B276" s="13" t="s">
        <v>229</v>
      </c>
      <c r="C276" s="14">
        <v>45805.605555555558</v>
      </c>
      <c r="D276" s="13" t="s">
        <v>106</v>
      </c>
      <c r="E276" s="15" t="s">
        <v>107</v>
      </c>
      <c r="F276" s="13" t="s">
        <v>108</v>
      </c>
      <c r="G276" s="15" t="s">
        <v>109</v>
      </c>
      <c r="H276" s="13" t="s">
        <v>854</v>
      </c>
      <c r="I276" s="15" t="s">
        <v>855</v>
      </c>
      <c r="J276" s="15" t="s">
        <v>856</v>
      </c>
      <c r="K276" s="15" t="s">
        <v>857</v>
      </c>
      <c r="L276" s="13" t="s">
        <v>858</v>
      </c>
      <c r="M276" s="15" t="s">
        <v>859</v>
      </c>
      <c r="N276" s="13" t="s">
        <v>116</v>
      </c>
      <c r="O276" s="15"/>
      <c r="P276" s="15"/>
      <c r="Q276" s="15" t="s">
        <v>486</v>
      </c>
      <c r="R276" s="13" t="s">
        <v>487</v>
      </c>
      <c r="S276" s="13" t="s">
        <v>188</v>
      </c>
      <c r="T276" s="13" t="s">
        <v>120</v>
      </c>
      <c r="U276" s="14">
        <v>44162</v>
      </c>
      <c r="V276" s="14"/>
      <c r="W276" s="15"/>
      <c r="X276" s="15"/>
      <c r="Y276" s="13"/>
      <c r="Z276" s="15"/>
      <c r="AA276" s="15"/>
      <c r="AB276" s="15"/>
      <c r="AC276" s="13"/>
      <c r="AD276" s="15"/>
      <c r="AE276" s="15"/>
      <c r="AF276" s="15"/>
      <c r="AG276" s="13"/>
      <c r="AH276" s="15"/>
      <c r="AI276" s="15"/>
      <c r="AJ276" s="15"/>
      <c r="AK276" s="13"/>
      <c r="AL276" s="15"/>
      <c r="AM276" s="15"/>
      <c r="AN276" s="13"/>
      <c r="AO276" s="13"/>
    </row>
    <row r="277" spans="1:41" ht="75" x14ac:dyDescent="0.25">
      <c r="A277" s="13" t="s">
        <v>305</v>
      </c>
      <c r="B277" s="13" t="s">
        <v>229</v>
      </c>
      <c r="C277" s="14">
        <v>45805.658333333333</v>
      </c>
      <c r="D277" s="13" t="s">
        <v>106</v>
      </c>
      <c r="E277" s="15" t="s">
        <v>107</v>
      </c>
      <c r="F277" s="13" t="s">
        <v>108</v>
      </c>
      <c r="G277" s="15" t="s">
        <v>109</v>
      </c>
      <c r="H277" s="13" t="s">
        <v>854</v>
      </c>
      <c r="I277" s="15" t="s">
        <v>855</v>
      </c>
      <c r="J277" s="15" t="s">
        <v>856</v>
      </c>
      <c r="K277" s="15" t="s">
        <v>857</v>
      </c>
      <c r="L277" s="13" t="s">
        <v>879</v>
      </c>
      <c r="M277" s="15" t="s">
        <v>880</v>
      </c>
      <c r="N277" s="13" t="s">
        <v>152</v>
      </c>
      <c r="O277" s="15"/>
      <c r="P277" s="15"/>
      <c r="Q277" s="15" t="s">
        <v>486</v>
      </c>
      <c r="R277" s="13" t="s">
        <v>487</v>
      </c>
      <c r="S277" s="13" t="s">
        <v>188</v>
      </c>
      <c r="T277" s="13" t="s">
        <v>120</v>
      </c>
      <c r="U277" s="14">
        <v>44162</v>
      </c>
      <c r="V277" s="14"/>
      <c r="W277" s="15"/>
      <c r="X277" s="15"/>
      <c r="Y277" s="13"/>
      <c r="Z277" s="15"/>
      <c r="AA277" s="15"/>
      <c r="AB277" s="15"/>
      <c r="AC277" s="13"/>
      <c r="AD277" s="15"/>
      <c r="AE277" s="15"/>
      <c r="AF277" s="15"/>
      <c r="AG277" s="13"/>
      <c r="AH277" s="15"/>
      <c r="AI277" s="15"/>
      <c r="AJ277" s="15"/>
      <c r="AK277" s="13"/>
      <c r="AL277" s="15"/>
      <c r="AM277" s="15"/>
      <c r="AN277" s="13"/>
      <c r="AO277" s="13"/>
    </row>
    <row r="278" spans="1:41" ht="75" x14ac:dyDescent="0.25">
      <c r="A278" s="13" t="s">
        <v>305</v>
      </c>
      <c r="B278" s="13" t="s">
        <v>229</v>
      </c>
      <c r="C278" s="14">
        <v>45805.606249999997</v>
      </c>
      <c r="D278" s="13" t="s">
        <v>106</v>
      </c>
      <c r="E278" s="15" t="s">
        <v>107</v>
      </c>
      <c r="F278" s="13" t="s">
        <v>108</v>
      </c>
      <c r="G278" s="15" t="s">
        <v>109</v>
      </c>
      <c r="H278" s="13" t="s">
        <v>854</v>
      </c>
      <c r="I278" s="15" t="s">
        <v>855</v>
      </c>
      <c r="J278" s="15" t="s">
        <v>856</v>
      </c>
      <c r="K278" s="15" t="s">
        <v>857</v>
      </c>
      <c r="L278" s="13" t="s">
        <v>858</v>
      </c>
      <c r="M278" s="15" t="s">
        <v>859</v>
      </c>
      <c r="N278" s="13" t="s">
        <v>116</v>
      </c>
      <c r="O278" s="15"/>
      <c r="P278" s="15"/>
      <c r="Q278" s="15" t="s">
        <v>515</v>
      </c>
      <c r="R278" s="13" t="s">
        <v>516</v>
      </c>
      <c r="S278" s="13" t="s">
        <v>188</v>
      </c>
      <c r="T278" s="13" t="s">
        <v>120</v>
      </c>
      <c r="U278" s="14">
        <v>44162</v>
      </c>
      <c r="V278" s="14"/>
      <c r="W278" s="15"/>
      <c r="X278" s="15"/>
      <c r="Y278" s="13"/>
      <c r="Z278" s="15"/>
      <c r="AA278" s="15"/>
      <c r="AB278" s="15"/>
      <c r="AC278" s="13"/>
      <c r="AD278" s="15"/>
      <c r="AE278" s="15"/>
      <c r="AF278" s="15"/>
      <c r="AG278" s="13"/>
      <c r="AH278" s="15"/>
      <c r="AI278" s="15"/>
      <c r="AJ278" s="15"/>
      <c r="AK278" s="13"/>
      <c r="AL278" s="15"/>
      <c r="AM278" s="15"/>
      <c r="AN278" s="13"/>
      <c r="AO278" s="13"/>
    </row>
    <row r="279" spans="1:41" ht="75" x14ac:dyDescent="0.25">
      <c r="A279" s="13" t="s">
        <v>305</v>
      </c>
      <c r="B279" s="13" t="s">
        <v>229</v>
      </c>
      <c r="C279" s="14">
        <v>45805.660416666666</v>
      </c>
      <c r="D279" s="13" t="s">
        <v>106</v>
      </c>
      <c r="E279" s="15" t="s">
        <v>107</v>
      </c>
      <c r="F279" s="13" t="s">
        <v>108</v>
      </c>
      <c r="G279" s="15" t="s">
        <v>109</v>
      </c>
      <c r="H279" s="13" t="s">
        <v>854</v>
      </c>
      <c r="I279" s="15" t="s">
        <v>855</v>
      </c>
      <c r="J279" s="15" t="s">
        <v>856</v>
      </c>
      <c r="K279" s="15" t="s">
        <v>857</v>
      </c>
      <c r="L279" s="13" t="s">
        <v>879</v>
      </c>
      <c r="M279" s="15" t="s">
        <v>880</v>
      </c>
      <c r="N279" s="13" t="s">
        <v>152</v>
      </c>
      <c r="O279" s="15"/>
      <c r="P279" s="15"/>
      <c r="Q279" s="15" t="s">
        <v>515</v>
      </c>
      <c r="R279" s="13" t="s">
        <v>516</v>
      </c>
      <c r="S279" s="13" t="s">
        <v>188</v>
      </c>
      <c r="T279" s="13" t="s">
        <v>120</v>
      </c>
      <c r="U279" s="14">
        <v>44162</v>
      </c>
      <c r="V279" s="14"/>
      <c r="W279" s="15"/>
      <c r="X279" s="15"/>
      <c r="Y279" s="13"/>
      <c r="Z279" s="15"/>
      <c r="AA279" s="15"/>
      <c r="AB279" s="15"/>
      <c r="AC279" s="13"/>
      <c r="AD279" s="15"/>
      <c r="AE279" s="15"/>
      <c r="AF279" s="15"/>
      <c r="AG279" s="13"/>
      <c r="AH279" s="15"/>
      <c r="AI279" s="15"/>
      <c r="AJ279" s="15"/>
      <c r="AK279" s="13"/>
      <c r="AL279" s="15"/>
      <c r="AM279" s="15"/>
      <c r="AN279" s="13"/>
      <c r="AO279" s="13"/>
    </row>
    <row r="280" spans="1:41" ht="75" x14ac:dyDescent="0.25">
      <c r="A280" s="13" t="s">
        <v>305</v>
      </c>
      <c r="B280" s="13" t="s">
        <v>229</v>
      </c>
      <c r="C280" s="14">
        <v>45812.65625</v>
      </c>
      <c r="D280" s="13" t="s">
        <v>106</v>
      </c>
      <c r="E280" s="15" t="s">
        <v>107</v>
      </c>
      <c r="F280" s="13" t="s">
        <v>108</v>
      </c>
      <c r="G280" s="15" t="s">
        <v>109</v>
      </c>
      <c r="H280" s="13" t="s">
        <v>854</v>
      </c>
      <c r="I280" s="15" t="s">
        <v>855</v>
      </c>
      <c r="J280" s="15" t="s">
        <v>856</v>
      </c>
      <c r="K280" s="15" t="s">
        <v>857</v>
      </c>
      <c r="L280" s="13" t="s">
        <v>858</v>
      </c>
      <c r="M280" s="15" t="s">
        <v>859</v>
      </c>
      <c r="N280" s="13" t="s">
        <v>116</v>
      </c>
      <c r="O280" s="15"/>
      <c r="P280" s="15"/>
      <c r="Q280" s="15" t="s">
        <v>642</v>
      </c>
      <c r="R280" s="13" t="s">
        <v>643</v>
      </c>
      <c r="S280" s="13" t="s">
        <v>188</v>
      </c>
      <c r="T280" s="13" t="s">
        <v>120</v>
      </c>
      <c r="U280" s="14">
        <v>45717</v>
      </c>
      <c r="V280" s="14"/>
      <c r="W280" s="15"/>
      <c r="X280" s="15"/>
      <c r="Y280" s="13"/>
      <c r="Z280" s="15"/>
      <c r="AA280" s="15"/>
      <c r="AB280" s="15"/>
      <c r="AC280" s="13"/>
      <c r="AD280" s="15"/>
      <c r="AE280" s="15"/>
      <c r="AF280" s="15"/>
      <c r="AG280" s="13"/>
      <c r="AH280" s="15"/>
      <c r="AI280" s="15"/>
      <c r="AJ280" s="15"/>
      <c r="AK280" s="13"/>
      <c r="AL280" s="15"/>
      <c r="AM280" s="15"/>
      <c r="AN280" s="13"/>
      <c r="AO280" s="13"/>
    </row>
    <row r="281" spans="1:41" ht="75" x14ac:dyDescent="0.25">
      <c r="A281" s="13" t="s">
        <v>305</v>
      </c>
      <c r="B281" s="13" t="s">
        <v>229</v>
      </c>
      <c r="C281" s="14">
        <v>45812.657638888886</v>
      </c>
      <c r="D281" s="13" t="s">
        <v>106</v>
      </c>
      <c r="E281" s="15" t="s">
        <v>107</v>
      </c>
      <c r="F281" s="13" t="s">
        <v>108</v>
      </c>
      <c r="G281" s="15" t="s">
        <v>109</v>
      </c>
      <c r="H281" s="13" t="s">
        <v>854</v>
      </c>
      <c r="I281" s="15" t="s">
        <v>855</v>
      </c>
      <c r="J281" s="15" t="s">
        <v>856</v>
      </c>
      <c r="K281" s="15" t="s">
        <v>857</v>
      </c>
      <c r="L281" s="13" t="s">
        <v>879</v>
      </c>
      <c r="M281" s="15" t="s">
        <v>880</v>
      </c>
      <c r="N281" s="13" t="s">
        <v>152</v>
      </c>
      <c r="O281" s="15"/>
      <c r="P281" s="15"/>
      <c r="Q281" s="15" t="s">
        <v>642</v>
      </c>
      <c r="R281" s="13" t="s">
        <v>643</v>
      </c>
      <c r="S281" s="13" t="s">
        <v>188</v>
      </c>
      <c r="T281" s="13" t="s">
        <v>120</v>
      </c>
      <c r="U281" s="14">
        <v>45717</v>
      </c>
      <c r="V281" s="14"/>
      <c r="W281" s="15"/>
      <c r="X281" s="15"/>
      <c r="Y281" s="13"/>
      <c r="Z281" s="15"/>
      <c r="AA281" s="15"/>
      <c r="AB281" s="15"/>
      <c r="AC281" s="13"/>
      <c r="AD281" s="15"/>
      <c r="AE281" s="15"/>
      <c r="AF281" s="15"/>
      <c r="AG281" s="13"/>
      <c r="AH281" s="15"/>
      <c r="AI281" s="15"/>
      <c r="AJ281" s="15"/>
      <c r="AK281" s="13"/>
      <c r="AL281" s="15"/>
      <c r="AM281" s="15"/>
      <c r="AN281" s="13"/>
      <c r="AO281" s="13"/>
    </row>
    <row r="282" spans="1:41" ht="75" x14ac:dyDescent="0.25">
      <c r="A282" s="13" t="s">
        <v>661</v>
      </c>
      <c r="B282" s="13" t="s">
        <v>229</v>
      </c>
      <c r="C282" s="14">
        <v>45394.626388888886</v>
      </c>
      <c r="D282" s="13" t="s">
        <v>106</v>
      </c>
      <c r="E282" s="15" t="s">
        <v>107</v>
      </c>
      <c r="F282" s="13" t="s">
        <v>108</v>
      </c>
      <c r="G282" s="15" t="s">
        <v>109</v>
      </c>
      <c r="H282" s="13" t="s">
        <v>854</v>
      </c>
      <c r="I282" s="15" t="s">
        <v>855</v>
      </c>
      <c r="J282" s="15" t="s">
        <v>856</v>
      </c>
      <c r="K282" s="15" t="s">
        <v>857</v>
      </c>
      <c r="L282" s="13" t="s">
        <v>858</v>
      </c>
      <c r="M282" s="15" t="s">
        <v>859</v>
      </c>
      <c r="N282" s="13" t="s">
        <v>116</v>
      </c>
      <c r="O282" s="15"/>
      <c r="P282" s="15"/>
      <c r="Q282" s="15" t="s">
        <v>662</v>
      </c>
      <c r="R282" s="13" t="s">
        <v>663</v>
      </c>
      <c r="S282" s="13" t="s">
        <v>188</v>
      </c>
      <c r="T282" s="13" t="s">
        <v>120</v>
      </c>
      <c r="U282" s="14">
        <v>44546</v>
      </c>
      <c r="V282" s="14"/>
      <c r="W282" s="15"/>
      <c r="X282" s="15"/>
      <c r="Y282" s="13"/>
      <c r="Z282" s="15"/>
      <c r="AA282" s="15"/>
      <c r="AB282" s="15"/>
      <c r="AC282" s="13"/>
      <c r="AD282" s="15"/>
      <c r="AE282" s="15"/>
      <c r="AF282" s="15"/>
      <c r="AG282" s="13"/>
      <c r="AH282" s="15"/>
      <c r="AI282" s="15"/>
      <c r="AJ282" s="15"/>
      <c r="AK282" s="13"/>
      <c r="AL282" s="15"/>
      <c r="AM282" s="15"/>
      <c r="AN282" s="13"/>
      <c r="AO282" s="13"/>
    </row>
    <row r="283" spans="1:41" ht="75" x14ac:dyDescent="0.25">
      <c r="A283" s="13" t="s">
        <v>661</v>
      </c>
      <c r="B283" s="13" t="s">
        <v>229</v>
      </c>
      <c r="C283" s="14">
        <v>45394.634027777778</v>
      </c>
      <c r="D283" s="13" t="s">
        <v>106</v>
      </c>
      <c r="E283" s="15" t="s">
        <v>107</v>
      </c>
      <c r="F283" s="13" t="s">
        <v>108</v>
      </c>
      <c r="G283" s="15" t="s">
        <v>109</v>
      </c>
      <c r="H283" s="13" t="s">
        <v>854</v>
      </c>
      <c r="I283" s="15" t="s">
        <v>855</v>
      </c>
      <c r="J283" s="15" t="s">
        <v>856</v>
      </c>
      <c r="K283" s="15" t="s">
        <v>857</v>
      </c>
      <c r="L283" s="13" t="s">
        <v>879</v>
      </c>
      <c r="M283" s="15" t="s">
        <v>880</v>
      </c>
      <c r="N283" s="13" t="s">
        <v>152</v>
      </c>
      <c r="O283" s="15"/>
      <c r="P283" s="15"/>
      <c r="Q283" s="15" t="s">
        <v>662</v>
      </c>
      <c r="R283" s="13" t="s">
        <v>663</v>
      </c>
      <c r="S283" s="13" t="s">
        <v>188</v>
      </c>
      <c r="T283" s="13" t="s">
        <v>120</v>
      </c>
      <c r="U283" s="14">
        <v>44546</v>
      </c>
      <c r="V283" s="14"/>
      <c r="W283" s="15"/>
      <c r="X283" s="15"/>
      <c r="Y283" s="13"/>
      <c r="Z283" s="15"/>
      <c r="AA283" s="15"/>
      <c r="AB283" s="15"/>
      <c r="AC283" s="13"/>
      <c r="AD283" s="15"/>
      <c r="AE283" s="15"/>
      <c r="AF283" s="15"/>
      <c r="AG283" s="13"/>
      <c r="AH283" s="15"/>
      <c r="AI283" s="15"/>
      <c r="AJ283" s="15"/>
      <c r="AK283" s="13"/>
      <c r="AL283" s="15"/>
      <c r="AM283" s="15"/>
      <c r="AN283" s="13"/>
      <c r="AO283" s="13"/>
    </row>
    <row r="284" spans="1:41" ht="75" x14ac:dyDescent="0.25">
      <c r="A284" s="13" t="s">
        <v>661</v>
      </c>
      <c r="B284" s="13" t="s">
        <v>229</v>
      </c>
      <c r="C284" s="14">
        <v>45394.618055555555</v>
      </c>
      <c r="D284" s="13" t="s">
        <v>106</v>
      </c>
      <c r="E284" s="15" t="s">
        <v>107</v>
      </c>
      <c r="F284" s="13" t="s">
        <v>108</v>
      </c>
      <c r="G284" s="15" t="s">
        <v>109</v>
      </c>
      <c r="H284" s="13" t="s">
        <v>854</v>
      </c>
      <c r="I284" s="15" t="s">
        <v>855</v>
      </c>
      <c r="J284" s="15" t="s">
        <v>856</v>
      </c>
      <c r="K284" s="15" t="s">
        <v>857</v>
      </c>
      <c r="L284" s="13" t="s">
        <v>858</v>
      </c>
      <c r="M284" s="15" t="s">
        <v>859</v>
      </c>
      <c r="N284" s="13" t="s">
        <v>116</v>
      </c>
      <c r="O284" s="15"/>
      <c r="P284" s="15"/>
      <c r="Q284" s="15" t="s">
        <v>700</v>
      </c>
      <c r="R284" s="13" t="s">
        <v>701</v>
      </c>
      <c r="S284" s="13" t="s">
        <v>188</v>
      </c>
      <c r="T284" s="13" t="s">
        <v>120</v>
      </c>
      <c r="U284" s="14">
        <v>44546</v>
      </c>
      <c r="V284" s="14"/>
      <c r="W284" s="15"/>
      <c r="X284" s="15"/>
      <c r="Y284" s="13"/>
      <c r="Z284" s="15"/>
      <c r="AA284" s="15"/>
      <c r="AB284" s="15"/>
      <c r="AC284" s="13"/>
      <c r="AD284" s="15"/>
      <c r="AE284" s="15"/>
      <c r="AF284" s="15"/>
      <c r="AG284" s="13"/>
      <c r="AH284" s="15"/>
      <c r="AI284" s="15"/>
      <c r="AJ284" s="15"/>
      <c r="AK284" s="13"/>
      <c r="AL284" s="15"/>
      <c r="AM284" s="15"/>
      <c r="AN284" s="13"/>
      <c r="AO284" s="13"/>
    </row>
    <row r="285" spans="1:41" ht="75" x14ac:dyDescent="0.25">
      <c r="A285" s="13" t="s">
        <v>661</v>
      </c>
      <c r="B285" s="13" t="s">
        <v>229</v>
      </c>
      <c r="C285" s="14">
        <v>45394.629861111112</v>
      </c>
      <c r="D285" s="13" t="s">
        <v>106</v>
      </c>
      <c r="E285" s="15" t="s">
        <v>107</v>
      </c>
      <c r="F285" s="13" t="s">
        <v>108</v>
      </c>
      <c r="G285" s="15" t="s">
        <v>109</v>
      </c>
      <c r="H285" s="13" t="s">
        <v>854</v>
      </c>
      <c r="I285" s="15" t="s">
        <v>855</v>
      </c>
      <c r="J285" s="15" t="s">
        <v>856</v>
      </c>
      <c r="K285" s="15" t="s">
        <v>857</v>
      </c>
      <c r="L285" s="13" t="s">
        <v>879</v>
      </c>
      <c r="M285" s="15" t="s">
        <v>880</v>
      </c>
      <c r="N285" s="13" t="s">
        <v>152</v>
      </c>
      <c r="O285" s="15"/>
      <c r="P285" s="15"/>
      <c r="Q285" s="15" t="s">
        <v>700</v>
      </c>
      <c r="R285" s="13" t="s">
        <v>701</v>
      </c>
      <c r="S285" s="13" t="s">
        <v>188</v>
      </c>
      <c r="T285" s="13" t="s">
        <v>120</v>
      </c>
      <c r="U285" s="14">
        <v>44546</v>
      </c>
      <c r="V285" s="14"/>
      <c r="W285" s="15"/>
      <c r="X285" s="15"/>
      <c r="Y285" s="13"/>
      <c r="Z285" s="15"/>
      <c r="AA285" s="15"/>
      <c r="AB285" s="15"/>
      <c r="AC285" s="13"/>
      <c r="AD285" s="15"/>
      <c r="AE285" s="15"/>
      <c r="AF285" s="15"/>
      <c r="AG285" s="13"/>
      <c r="AH285" s="15"/>
      <c r="AI285" s="15"/>
      <c r="AJ285" s="15"/>
      <c r="AK285" s="13"/>
      <c r="AL285" s="15"/>
      <c r="AM285" s="15"/>
      <c r="AN285" s="13"/>
      <c r="AO285" s="13"/>
    </row>
    <row r="286" spans="1:41" ht="75" x14ac:dyDescent="0.25">
      <c r="A286" s="13" t="s">
        <v>661</v>
      </c>
      <c r="B286" s="13" t="s">
        <v>229</v>
      </c>
      <c r="C286" s="14">
        <v>45394.624305555553</v>
      </c>
      <c r="D286" s="13" t="s">
        <v>106</v>
      </c>
      <c r="E286" s="15" t="s">
        <v>107</v>
      </c>
      <c r="F286" s="13" t="s">
        <v>108</v>
      </c>
      <c r="G286" s="15" t="s">
        <v>109</v>
      </c>
      <c r="H286" s="13" t="s">
        <v>854</v>
      </c>
      <c r="I286" s="15" t="s">
        <v>855</v>
      </c>
      <c r="J286" s="15" t="s">
        <v>856</v>
      </c>
      <c r="K286" s="15" t="s">
        <v>857</v>
      </c>
      <c r="L286" s="13" t="s">
        <v>858</v>
      </c>
      <c r="M286" s="15" t="s">
        <v>859</v>
      </c>
      <c r="N286" s="13" t="s">
        <v>116</v>
      </c>
      <c r="O286" s="15"/>
      <c r="P286" s="15"/>
      <c r="Q286" s="15" t="s">
        <v>705</v>
      </c>
      <c r="R286" s="13" t="s">
        <v>706</v>
      </c>
      <c r="S286" s="13" t="s">
        <v>188</v>
      </c>
      <c r="T286" s="13" t="s">
        <v>120</v>
      </c>
      <c r="U286" s="14">
        <v>44546</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75" x14ac:dyDescent="0.25">
      <c r="A287" s="13" t="s">
        <v>661</v>
      </c>
      <c r="B287" s="13" t="s">
        <v>229</v>
      </c>
      <c r="C287" s="14">
        <v>45394.631249999999</v>
      </c>
      <c r="D287" s="13" t="s">
        <v>106</v>
      </c>
      <c r="E287" s="15" t="s">
        <v>107</v>
      </c>
      <c r="F287" s="13" t="s">
        <v>108</v>
      </c>
      <c r="G287" s="15" t="s">
        <v>109</v>
      </c>
      <c r="H287" s="13" t="s">
        <v>854</v>
      </c>
      <c r="I287" s="15" t="s">
        <v>855</v>
      </c>
      <c r="J287" s="15" t="s">
        <v>856</v>
      </c>
      <c r="K287" s="15" t="s">
        <v>857</v>
      </c>
      <c r="L287" s="13" t="s">
        <v>879</v>
      </c>
      <c r="M287" s="15" t="s">
        <v>880</v>
      </c>
      <c r="N287" s="13" t="s">
        <v>152</v>
      </c>
      <c r="O287" s="15"/>
      <c r="P287" s="15"/>
      <c r="Q287" s="15" t="s">
        <v>705</v>
      </c>
      <c r="R287" s="13" t="s">
        <v>706</v>
      </c>
      <c r="S287" s="13" t="s">
        <v>188</v>
      </c>
      <c r="T287" s="13" t="s">
        <v>120</v>
      </c>
      <c r="U287" s="14">
        <v>44546</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90" x14ac:dyDescent="0.25">
      <c r="A288" s="13" t="s">
        <v>661</v>
      </c>
      <c r="B288" s="13" t="s">
        <v>229</v>
      </c>
      <c r="C288" s="14">
        <v>45394.627083333333</v>
      </c>
      <c r="D288" s="13" t="s">
        <v>106</v>
      </c>
      <c r="E288" s="15" t="s">
        <v>107</v>
      </c>
      <c r="F288" s="13" t="s">
        <v>108</v>
      </c>
      <c r="G288" s="15" t="s">
        <v>109</v>
      </c>
      <c r="H288" s="13" t="s">
        <v>854</v>
      </c>
      <c r="I288" s="15" t="s">
        <v>855</v>
      </c>
      <c r="J288" s="15" t="s">
        <v>856</v>
      </c>
      <c r="K288" s="15" t="s">
        <v>857</v>
      </c>
      <c r="L288" s="13" t="s">
        <v>858</v>
      </c>
      <c r="M288" s="15" t="s">
        <v>859</v>
      </c>
      <c r="N288" s="13" t="s">
        <v>116</v>
      </c>
      <c r="O288" s="15"/>
      <c r="P288" s="15"/>
      <c r="Q288" s="15" t="s">
        <v>707</v>
      </c>
      <c r="R288" s="13" t="s">
        <v>708</v>
      </c>
      <c r="S288" s="13" t="s">
        <v>188</v>
      </c>
      <c r="T288" s="13" t="s">
        <v>120</v>
      </c>
      <c r="U288" s="14">
        <v>44546</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90" x14ac:dyDescent="0.25">
      <c r="A289" s="13" t="s">
        <v>661</v>
      </c>
      <c r="B289" s="13" t="s">
        <v>229</v>
      </c>
      <c r="C289" s="14">
        <v>45394.634722222225</v>
      </c>
      <c r="D289" s="13" t="s">
        <v>106</v>
      </c>
      <c r="E289" s="15" t="s">
        <v>107</v>
      </c>
      <c r="F289" s="13" t="s">
        <v>108</v>
      </c>
      <c r="G289" s="15" t="s">
        <v>109</v>
      </c>
      <c r="H289" s="13" t="s">
        <v>854</v>
      </c>
      <c r="I289" s="15" t="s">
        <v>855</v>
      </c>
      <c r="J289" s="15" t="s">
        <v>856</v>
      </c>
      <c r="K289" s="15" t="s">
        <v>857</v>
      </c>
      <c r="L289" s="13" t="s">
        <v>879</v>
      </c>
      <c r="M289" s="15" t="s">
        <v>880</v>
      </c>
      <c r="N289" s="13" t="s">
        <v>152</v>
      </c>
      <c r="O289" s="15"/>
      <c r="P289" s="15"/>
      <c r="Q289" s="15" t="s">
        <v>707</v>
      </c>
      <c r="R289" s="13" t="s">
        <v>708</v>
      </c>
      <c r="S289" s="13" t="s">
        <v>188</v>
      </c>
      <c r="T289" s="13" t="s">
        <v>120</v>
      </c>
      <c r="U289" s="14">
        <v>44546</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30" x14ac:dyDescent="0.25">
      <c r="A290" s="13" t="s">
        <v>245</v>
      </c>
      <c r="B290" s="13" t="s">
        <v>229</v>
      </c>
      <c r="C290" s="14">
        <v>44461.56527777778</v>
      </c>
      <c r="D290" s="13" t="s">
        <v>106</v>
      </c>
      <c r="E290" s="15" t="s">
        <v>107</v>
      </c>
      <c r="F290" s="13" t="s">
        <v>108</v>
      </c>
      <c r="G290" s="15" t="s">
        <v>109</v>
      </c>
      <c r="H290" s="13" t="s">
        <v>946</v>
      </c>
      <c r="I290" s="15" t="s">
        <v>947</v>
      </c>
      <c r="J290" s="15" t="s">
        <v>948</v>
      </c>
      <c r="K290" s="15" t="s">
        <v>949</v>
      </c>
      <c r="L290" s="13" t="s">
        <v>950</v>
      </c>
      <c r="M290" s="15" t="s">
        <v>951</v>
      </c>
      <c r="N290" s="13" t="s">
        <v>116</v>
      </c>
      <c r="O290" s="15"/>
      <c r="P290" s="15"/>
      <c r="Q290" s="15" t="s">
        <v>117</v>
      </c>
      <c r="R290" s="13" t="s">
        <v>118</v>
      </c>
      <c r="S290" s="13" t="s">
        <v>119</v>
      </c>
      <c r="T290" s="13" t="s">
        <v>120</v>
      </c>
      <c r="U290" s="14">
        <v>44162</v>
      </c>
      <c r="V290" s="14">
        <v>44377</v>
      </c>
      <c r="W290" s="15"/>
      <c r="X290" s="15"/>
      <c r="Y290" s="13"/>
      <c r="Z290" s="15"/>
      <c r="AA290" s="15"/>
      <c r="AB290" s="15"/>
      <c r="AC290" s="13"/>
      <c r="AD290" s="15"/>
      <c r="AE290" s="15"/>
      <c r="AF290" s="15"/>
      <c r="AG290" s="13"/>
      <c r="AH290" s="15"/>
      <c r="AI290" s="15"/>
      <c r="AJ290" s="15"/>
      <c r="AK290" s="13"/>
      <c r="AL290" s="15"/>
      <c r="AM290" s="15"/>
      <c r="AN290" s="13"/>
      <c r="AO290" s="13"/>
    </row>
    <row r="291" spans="1:41" ht="30" x14ac:dyDescent="0.25">
      <c r="A291" s="13" t="s">
        <v>245</v>
      </c>
      <c r="B291" s="13" t="s">
        <v>105</v>
      </c>
      <c r="C291" s="14">
        <v>44571.670138888891</v>
      </c>
      <c r="D291" s="13" t="s">
        <v>106</v>
      </c>
      <c r="E291" s="15" t="s">
        <v>107</v>
      </c>
      <c r="F291" s="13" t="s">
        <v>108</v>
      </c>
      <c r="G291" s="15" t="s">
        <v>109</v>
      </c>
      <c r="H291" s="13" t="s">
        <v>946</v>
      </c>
      <c r="I291" s="15" t="s">
        <v>947</v>
      </c>
      <c r="J291" s="15" t="s">
        <v>948</v>
      </c>
      <c r="K291" s="15" t="s">
        <v>949</v>
      </c>
      <c r="L291" s="13" t="s">
        <v>950</v>
      </c>
      <c r="M291" s="15" t="s">
        <v>951</v>
      </c>
      <c r="N291" s="13" t="s">
        <v>116</v>
      </c>
      <c r="O291" s="15"/>
      <c r="P291" s="15"/>
      <c r="Q291" s="15" t="s">
        <v>117</v>
      </c>
      <c r="R291" s="13" t="s">
        <v>118</v>
      </c>
      <c r="S291" s="13" t="s">
        <v>119</v>
      </c>
      <c r="T291" s="13" t="s">
        <v>120</v>
      </c>
      <c r="U291" s="14">
        <v>44378</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30" x14ac:dyDescent="0.25">
      <c r="A292" s="13" t="s">
        <v>245</v>
      </c>
      <c r="B292" s="13" t="s">
        <v>229</v>
      </c>
      <c r="C292" s="14">
        <v>44461.578472222223</v>
      </c>
      <c r="D292" s="13" t="s">
        <v>106</v>
      </c>
      <c r="E292" s="15" t="s">
        <v>107</v>
      </c>
      <c r="F292" s="13" t="s">
        <v>108</v>
      </c>
      <c r="G292" s="15" t="s">
        <v>109</v>
      </c>
      <c r="H292" s="13" t="s">
        <v>946</v>
      </c>
      <c r="I292" s="15" t="s">
        <v>947</v>
      </c>
      <c r="J292" s="15" t="s">
        <v>948</v>
      </c>
      <c r="K292" s="15" t="s">
        <v>949</v>
      </c>
      <c r="L292" s="13" t="s">
        <v>971</v>
      </c>
      <c r="M292" s="15" t="s">
        <v>972</v>
      </c>
      <c r="N292" s="13" t="s">
        <v>152</v>
      </c>
      <c r="O292" s="15"/>
      <c r="P292" s="15"/>
      <c r="Q292" s="15" t="s">
        <v>117</v>
      </c>
      <c r="R292" s="13" t="s">
        <v>118</v>
      </c>
      <c r="S292" s="13" t="s">
        <v>119</v>
      </c>
      <c r="T292" s="13" t="s">
        <v>120</v>
      </c>
      <c r="U292" s="14">
        <v>44162</v>
      </c>
      <c r="V292" s="14">
        <v>44377</v>
      </c>
      <c r="W292" s="15"/>
      <c r="X292" s="15"/>
      <c r="Y292" s="13"/>
      <c r="Z292" s="15"/>
      <c r="AA292" s="15"/>
      <c r="AB292" s="15"/>
      <c r="AC292" s="13"/>
      <c r="AD292" s="15"/>
      <c r="AE292" s="15"/>
      <c r="AF292" s="15"/>
      <c r="AG292" s="13"/>
      <c r="AH292" s="15"/>
      <c r="AI292" s="15"/>
      <c r="AJ292" s="15"/>
      <c r="AK292" s="13"/>
      <c r="AL292" s="15"/>
      <c r="AM292" s="15"/>
      <c r="AN292" s="13"/>
      <c r="AO292" s="13"/>
    </row>
    <row r="293" spans="1:41" ht="30" x14ac:dyDescent="0.25">
      <c r="A293" s="13" t="s">
        <v>245</v>
      </c>
      <c r="B293" s="13" t="s">
        <v>105</v>
      </c>
      <c r="C293" s="14">
        <v>44571.67083333333</v>
      </c>
      <c r="D293" s="13" t="s">
        <v>106</v>
      </c>
      <c r="E293" s="15" t="s">
        <v>107</v>
      </c>
      <c r="F293" s="13" t="s">
        <v>108</v>
      </c>
      <c r="G293" s="15" t="s">
        <v>109</v>
      </c>
      <c r="H293" s="13" t="s">
        <v>946</v>
      </c>
      <c r="I293" s="15" t="s">
        <v>947</v>
      </c>
      <c r="J293" s="15" t="s">
        <v>948</v>
      </c>
      <c r="K293" s="15" t="s">
        <v>949</v>
      </c>
      <c r="L293" s="13" t="s">
        <v>971</v>
      </c>
      <c r="M293" s="15" t="s">
        <v>972</v>
      </c>
      <c r="N293" s="13" t="s">
        <v>152</v>
      </c>
      <c r="O293" s="15"/>
      <c r="P293" s="15"/>
      <c r="Q293" s="15" t="s">
        <v>117</v>
      </c>
      <c r="R293" s="13" t="s">
        <v>118</v>
      </c>
      <c r="S293" s="13" t="s">
        <v>119</v>
      </c>
      <c r="T293" s="13" t="s">
        <v>120</v>
      </c>
      <c r="U293" s="14">
        <v>44378</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30" x14ac:dyDescent="0.25">
      <c r="A294" s="13" t="s">
        <v>245</v>
      </c>
      <c r="B294" s="13" t="s">
        <v>229</v>
      </c>
      <c r="C294" s="14">
        <v>44497.468055555553</v>
      </c>
      <c r="D294" s="13" t="s">
        <v>106</v>
      </c>
      <c r="E294" s="15" t="s">
        <v>107</v>
      </c>
      <c r="F294" s="13" t="s">
        <v>108</v>
      </c>
      <c r="G294" s="15" t="s">
        <v>109</v>
      </c>
      <c r="H294" s="13" t="s">
        <v>946</v>
      </c>
      <c r="I294" s="15" t="s">
        <v>947</v>
      </c>
      <c r="J294" s="15" t="s">
        <v>948</v>
      </c>
      <c r="K294" s="15" t="s">
        <v>949</v>
      </c>
      <c r="L294" s="13" t="s">
        <v>950</v>
      </c>
      <c r="M294" s="15" t="s">
        <v>951</v>
      </c>
      <c r="N294" s="13" t="s">
        <v>116</v>
      </c>
      <c r="O294" s="15"/>
      <c r="P294" s="15"/>
      <c r="Q294" s="15" t="s">
        <v>156</v>
      </c>
      <c r="R294" s="13" t="s">
        <v>157</v>
      </c>
      <c r="S294" s="13" t="s">
        <v>119</v>
      </c>
      <c r="T294" s="13" t="s">
        <v>149</v>
      </c>
      <c r="U294" s="14">
        <v>44162</v>
      </c>
      <c r="V294" s="14">
        <v>44377</v>
      </c>
      <c r="W294" s="15"/>
      <c r="X294" s="15"/>
      <c r="Y294" s="13"/>
      <c r="Z294" s="15"/>
      <c r="AA294" s="15"/>
      <c r="AB294" s="15"/>
      <c r="AC294" s="13"/>
      <c r="AD294" s="15"/>
      <c r="AE294" s="15"/>
      <c r="AF294" s="15"/>
      <c r="AG294" s="13"/>
      <c r="AH294" s="15"/>
      <c r="AI294" s="15"/>
      <c r="AJ294" s="15"/>
      <c r="AK294" s="13"/>
      <c r="AL294" s="15"/>
      <c r="AM294" s="15"/>
      <c r="AN294" s="13"/>
      <c r="AO294" s="13"/>
    </row>
    <row r="295" spans="1:41" ht="30" x14ac:dyDescent="0.25">
      <c r="A295" s="13" t="s">
        <v>305</v>
      </c>
      <c r="B295" s="13" t="s">
        <v>105</v>
      </c>
      <c r="C295" s="14">
        <v>45810.45</v>
      </c>
      <c r="D295" s="13" t="s">
        <v>106</v>
      </c>
      <c r="E295" s="15" t="s">
        <v>107</v>
      </c>
      <c r="F295" s="13" t="s">
        <v>108</v>
      </c>
      <c r="G295" s="15" t="s">
        <v>109</v>
      </c>
      <c r="H295" s="13" t="s">
        <v>946</v>
      </c>
      <c r="I295" s="15" t="s">
        <v>947</v>
      </c>
      <c r="J295" s="15" t="s">
        <v>948</v>
      </c>
      <c r="K295" s="15" t="s">
        <v>949</v>
      </c>
      <c r="L295" s="13" t="s">
        <v>950</v>
      </c>
      <c r="M295" s="15" t="s">
        <v>951</v>
      </c>
      <c r="N295" s="13" t="s">
        <v>116</v>
      </c>
      <c r="O295" s="15"/>
      <c r="P295" s="15"/>
      <c r="Q295" s="15" t="s">
        <v>156</v>
      </c>
      <c r="R295" s="13" t="s">
        <v>157</v>
      </c>
      <c r="S295" s="13" t="s">
        <v>119</v>
      </c>
      <c r="T295" s="13" t="s">
        <v>120</v>
      </c>
      <c r="U295" s="14">
        <v>44378</v>
      </c>
      <c r="V295" s="14"/>
      <c r="W295" s="15"/>
      <c r="X295" s="15"/>
      <c r="Y295" s="13"/>
      <c r="Z295" s="15"/>
      <c r="AA295" s="15"/>
      <c r="AB295" s="15"/>
      <c r="AC295" s="13"/>
      <c r="AD295" s="15"/>
      <c r="AE295" s="15"/>
      <c r="AF295" s="15"/>
      <c r="AG295" s="13"/>
      <c r="AH295" s="15"/>
      <c r="AI295" s="15"/>
      <c r="AJ295" s="15"/>
      <c r="AK295" s="13"/>
      <c r="AL295" s="15"/>
      <c r="AM295" s="15"/>
      <c r="AN295" s="13"/>
      <c r="AO295" s="13"/>
    </row>
    <row r="296" spans="1:41" ht="30" x14ac:dyDescent="0.25">
      <c r="A296" s="13" t="s">
        <v>245</v>
      </c>
      <c r="B296" s="13" t="s">
        <v>229</v>
      </c>
      <c r="C296" s="14">
        <v>44497.46875</v>
      </c>
      <c r="D296" s="13" t="s">
        <v>106</v>
      </c>
      <c r="E296" s="15" t="s">
        <v>107</v>
      </c>
      <c r="F296" s="13" t="s">
        <v>108</v>
      </c>
      <c r="G296" s="15" t="s">
        <v>109</v>
      </c>
      <c r="H296" s="13" t="s">
        <v>946</v>
      </c>
      <c r="I296" s="15" t="s">
        <v>947</v>
      </c>
      <c r="J296" s="15" t="s">
        <v>948</v>
      </c>
      <c r="K296" s="15" t="s">
        <v>949</v>
      </c>
      <c r="L296" s="13" t="s">
        <v>971</v>
      </c>
      <c r="M296" s="15" t="s">
        <v>972</v>
      </c>
      <c r="N296" s="13" t="s">
        <v>152</v>
      </c>
      <c r="O296" s="15"/>
      <c r="P296" s="15"/>
      <c r="Q296" s="15" t="s">
        <v>156</v>
      </c>
      <c r="R296" s="13" t="s">
        <v>157</v>
      </c>
      <c r="S296" s="13" t="s">
        <v>119</v>
      </c>
      <c r="T296" s="13" t="s">
        <v>149</v>
      </c>
      <c r="U296" s="14">
        <v>44162</v>
      </c>
      <c r="V296" s="14">
        <v>44377</v>
      </c>
      <c r="W296" s="15"/>
      <c r="X296" s="15"/>
      <c r="Y296" s="13"/>
      <c r="Z296" s="15"/>
      <c r="AA296" s="15"/>
      <c r="AB296" s="15"/>
      <c r="AC296" s="13"/>
      <c r="AD296" s="15"/>
      <c r="AE296" s="15"/>
      <c r="AF296" s="15"/>
      <c r="AG296" s="13"/>
      <c r="AH296" s="15"/>
      <c r="AI296" s="15"/>
      <c r="AJ296" s="15"/>
      <c r="AK296" s="13"/>
      <c r="AL296" s="15"/>
      <c r="AM296" s="15"/>
      <c r="AN296" s="13"/>
      <c r="AO296" s="13"/>
    </row>
    <row r="297" spans="1:41" ht="30" x14ac:dyDescent="0.25">
      <c r="A297" s="13" t="s">
        <v>305</v>
      </c>
      <c r="B297" s="13" t="s">
        <v>105</v>
      </c>
      <c r="C297" s="14">
        <v>45810.452777777777</v>
      </c>
      <c r="D297" s="13" t="s">
        <v>106</v>
      </c>
      <c r="E297" s="15" t="s">
        <v>107</v>
      </c>
      <c r="F297" s="13" t="s">
        <v>108</v>
      </c>
      <c r="G297" s="15" t="s">
        <v>109</v>
      </c>
      <c r="H297" s="13" t="s">
        <v>946</v>
      </c>
      <c r="I297" s="15" t="s">
        <v>947</v>
      </c>
      <c r="J297" s="15" t="s">
        <v>948</v>
      </c>
      <c r="K297" s="15" t="s">
        <v>949</v>
      </c>
      <c r="L297" s="13" t="s">
        <v>971</v>
      </c>
      <c r="M297" s="15" t="s">
        <v>972</v>
      </c>
      <c r="N297" s="13" t="s">
        <v>152</v>
      </c>
      <c r="O297" s="15"/>
      <c r="P297" s="15"/>
      <c r="Q297" s="15" t="s">
        <v>156</v>
      </c>
      <c r="R297" s="13" t="s">
        <v>157</v>
      </c>
      <c r="S297" s="13" t="s">
        <v>119</v>
      </c>
      <c r="T297" s="13" t="s">
        <v>120</v>
      </c>
      <c r="U297" s="14">
        <v>44378</v>
      </c>
      <c r="V297" s="14"/>
      <c r="W297" s="15"/>
      <c r="X297" s="15"/>
      <c r="Y297" s="13"/>
      <c r="Z297" s="15"/>
      <c r="AA297" s="15"/>
      <c r="AB297" s="15"/>
      <c r="AC297" s="13"/>
      <c r="AD297" s="15"/>
      <c r="AE297" s="15"/>
      <c r="AF297" s="15"/>
      <c r="AG297" s="13"/>
      <c r="AH297" s="15"/>
      <c r="AI297" s="15"/>
      <c r="AJ297" s="15"/>
      <c r="AK297" s="13"/>
      <c r="AL297" s="15"/>
      <c r="AM297" s="15"/>
      <c r="AN297" s="13"/>
      <c r="AO297" s="13"/>
    </row>
    <row r="298" spans="1:41" ht="30" x14ac:dyDescent="0.25">
      <c r="A298" s="13" t="s">
        <v>245</v>
      </c>
      <c r="B298" s="13" t="s">
        <v>229</v>
      </c>
      <c r="C298" s="14">
        <v>44461.579861111109</v>
      </c>
      <c r="D298" s="13" t="s">
        <v>106</v>
      </c>
      <c r="E298" s="15" t="s">
        <v>107</v>
      </c>
      <c r="F298" s="13" t="s">
        <v>108</v>
      </c>
      <c r="G298" s="15" t="s">
        <v>109</v>
      </c>
      <c r="H298" s="13" t="s">
        <v>946</v>
      </c>
      <c r="I298" s="15" t="s">
        <v>947</v>
      </c>
      <c r="J298" s="15" t="s">
        <v>948</v>
      </c>
      <c r="K298" s="15" t="s">
        <v>949</v>
      </c>
      <c r="L298" s="13" t="s">
        <v>950</v>
      </c>
      <c r="M298" s="15" t="s">
        <v>951</v>
      </c>
      <c r="N298" s="13" t="s">
        <v>116</v>
      </c>
      <c r="O298" s="15"/>
      <c r="P298" s="15"/>
      <c r="Q298" s="15" t="s">
        <v>169</v>
      </c>
      <c r="R298" s="13" t="s">
        <v>170</v>
      </c>
      <c r="S298" s="13" t="s">
        <v>119</v>
      </c>
      <c r="T298" s="13" t="s">
        <v>149</v>
      </c>
      <c r="U298" s="14">
        <v>44162</v>
      </c>
      <c r="V298" s="14">
        <v>44377</v>
      </c>
      <c r="W298" s="15"/>
      <c r="X298" s="15"/>
      <c r="Y298" s="13"/>
      <c r="Z298" s="15"/>
      <c r="AA298" s="15"/>
      <c r="AB298" s="15"/>
      <c r="AC298" s="13"/>
      <c r="AD298" s="15"/>
      <c r="AE298" s="15"/>
      <c r="AF298" s="15"/>
      <c r="AG298" s="13"/>
      <c r="AH298" s="15"/>
      <c r="AI298" s="15"/>
      <c r="AJ298" s="15"/>
      <c r="AK298" s="13"/>
      <c r="AL298" s="15"/>
      <c r="AM298" s="15"/>
      <c r="AN298" s="13"/>
      <c r="AO298" s="13"/>
    </row>
    <row r="299" spans="1:41" ht="30" x14ac:dyDescent="0.25">
      <c r="A299" s="13" t="s">
        <v>305</v>
      </c>
      <c r="B299" s="13" t="s">
        <v>105</v>
      </c>
      <c r="C299" s="14">
        <v>45810.45</v>
      </c>
      <c r="D299" s="13" t="s">
        <v>106</v>
      </c>
      <c r="E299" s="15" t="s">
        <v>107</v>
      </c>
      <c r="F299" s="13" t="s">
        <v>108</v>
      </c>
      <c r="G299" s="15" t="s">
        <v>109</v>
      </c>
      <c r="H299" s="13" t="s">
        <v>946</v>
      </c>
      <c r="I299" s="15" t="s">
        <v>947</v>
      </c>
      <c r="J299" s="15" t="s">
        <v>948</v>
      </c>
      <c r="K299" s="15" t="s">
        <v>949</v>
      </c>
      <c r="L299" s="13" t="s">
        <v>950</v>
      </c>
      <c r="M299" s="15" t="s">
        <v>951</v>
      </c>
      <c r="N299" s="13" t="s">
        <v>116</v>
      </c>
      <c r="O299" s="15"/>
      <c r="P299" s="15"/>
      <c r="Q299" s="15" t="s">
        <v>169</v>
      </c>
      <c r="R299" s="13" t="s">
        <v>170</v>
      </c>
      <c r="S299" s="13" t="s">
        <v>119</v>
      </c>
      <c r="T299" s="13" t="s">
        <v>120</v>
      </c>
      <c r="U299" s="14">
        <v>44378</v>
      </c>
      <c r="V299" s="14"/>
      <c r="W299" s="15"/>
      <c r="X299" s="15"/>
      <c r="Y299" s="13"/>
      <c r="Z299" s="15"/>
      <c r="AA299" s="15"/>
      <c r="AB299" s="15"/>
      <c r="AC299" s="13"/>
      <c r="AD299" s="15"/>
      <c r="AE299" s="15"/>
      <c r="AF299" s="15"/>
      <c r="AG299" s="13"/>
      <c r="AH299" s="15"/>
      <c r="AI299" s="15"/>
      <c r="AJ299" s="15"/>
      <c r="AK299" s="13"/>
      <c r="AL299" s="15"/>
      <c r="AM299" s="15"/>
      <c r="AN299" s="13"/>
      <c r="AO299" s="13"/>
    </row>
    <row r="300" spans="1:41" ht="30" x14ac:dyDescent="0.25">
      <c r="A300" s="13" t="s">
        <v>245</v>
      </c>
      <c r="B300" s="13" t="s">
        <v>229</v>
      </c>
      <c r="C300" s="14">
        <v>44461.580555555556</v>
      </c>
      <c r="D300" s="13" t="s">
        <v>106</v>
      </c>
      <c r="E300" s="15" t="s">
        <v>107</v>
      </c>
      <c r="F300" s="13" t="s">
        <v>108</v>
      </c>
      <c r="G300" s="15" t="s">
        <v>109</v>
      </c>
      <c r="H300" s="13" t="s">
        <v>946</v>
      </c>
      <c r="I300" s="15" t="s">
        <v>947</v>
      </c>
      <c r="J300" s="15" t="s">
        <v>948</v>
      </c>
      <c r="K300" s="15" t="s">
        <v>949</v>
      </c>
      <c r="L300" s="13" t="s">
        <v>971</v>
      </c>
      <c r="M300" s="15" t="s">
        <v>972</v>
      </c>
      <c r="N300" s="13" t="s">
        <v>152</v>
      </c>
      <c r="O300" s="15"/>
      <c r="P300" s="15"/>
      <c r="Q300" s="15" t="s">
        <v>169</v>
      </c>
      <c r="R300" s="13" t="s">
        <v>170</v>
      </c>
      <c r="S300" s="13" t="s">
        <v>119</v>
      </c>
      <c r="T300" s="13" t="s">
        <v>149</v>
      </c>
      <c r="U300" s="14">
        <v>44162</v>
      </c>
      <c r="V300" s="14">
        <v>44377</v>
      </c>
      <c r="W300" s="15"/>
      <c r="X300" s="15"/>
      <c r="Y300" s="13"/>
      <c r="Z300" s="15"/>
      <c r="AA300" s="15"/>
      <c r="AB300" s="15"/>
      <c r="AC300" s="13"/>
      <c r="AD300" s="15"/>
      <c r="AE300" s="15"/>
      <c r="AF300" s="15"/>
      <c r="AG300" s="13"/>
      <c r="AH300" s="15"/>
      <c r="AI300" s="15"/>
      <c r="AJ300" s="15"/>
      <c r="AK300" s="13"/>
      <c r="AL300" s="15"/>
      <c r="AM300" s="15"/>
      <c r="AN300" s="13"/>
      <c r="AO300" s="13"/>
    </row>
    <row r="301" spans="1:41" ht="30" x14ac:dyDescent="0.25">
      <c r="A301" s="13" t="s">
        <v>305</v>
      </c>
      <c r="B301" s="13" t="s">
        <v>105</v>
      </c>
      <c r="C301" s="14">
        <v>45810.452777777777</v>
      </c>
      <c r="D301" s="13" t="s">
        <v>106</v>
      </c>
      <c r="E301" s="15" t="s">
        <v>107</v>
      </c>
      <c r="F301" s="13" t="s">
        <v>108</v>
      </c>
      <c r="G301" s="15" t="s">
        <v>109</v>
      </c>
      <c r="H301" s="13" t="s">
        <v>946</v>
      </c>
      <c r="I301" s="15" t="s">
        <v>947</v>
      </c>
      <c r="J301" s="15" t="s">
        <v>948</v>
      </c>
      <c r="K301" s="15" t="s">
        <v>949</v>
      </c>
      <c r="L301" s="13" t="s">
        <v>971</v>
      </c>
      <c r="M301" s="15" t="s">
        <v>972</v>
      </c>
      <c r="N301" s="13" t="s">
        <v>152</v>
      </c>
      <c r="O301" s="15"/>
      <c r="P301" s="15"/>
      <c r="Q301" s="15" t="s">
        <v>169</v>
      </c>
      <c r="R301" s="13" t="s">
        <v>170</v>
      </c>
      <c r="S301" s="13" t="s">
        <v>119</v>
      </c>
      <c r="T301" s="13" t="s">
        <v>120</v>
      </c>
      <c r="U301" s="14">
        <v>44378</v>
      </c>
      <c r="V301" s="14"/>
      <c r="W301" s="15"/>
      <c r="X301" s="15"/>
      <c r="Y301" s="13"/>
      <c r="Z301" s="15"/>
      <c r="AA301" s="15"/>
      <c r="AB301" s="15"/>
      <c r="AC301" s="13"/>
      <c r="AD301" s="15"/>
      <c r="AE301" s="15"/>
      <c r="AF301" s="15"/>
      <c r="AG301" s="13"/>
      <c r="AH301" s="15"/>
      <c r="AI301" s="15"/>
      <c r="AJ301" s="15"/>
      <c r="AK301" s="13"/>
      <c r="AL301" s="15"/>
      <c r="AM301" s="15"/>
      <c r="AN301" s="13"/>
      <c r="AO301" s="13"/>
    </row>
    <row r="302" spans="1:41" ht="30" x14ac:dyDescent="0.25">
      <c r="A302" s="13" t="s">
        <v>245</v>
      </c>
      <c r="B302" s="13" t="s">
        <v>229</v>
      </c>
      <c r="C302" s="14">
        <v>44473.664583333331</v>
      </c>
      <c r="D302" s="13" t="s">
        <v>106</v>
      </c>
      <c r="E302" s="15" t="s">
        <v>107</v>
      </c>
      <c r="F302" s="13" t="s">
        <v>108</v>
      </c>
      <c r="G302" s="15" t="s">
        <v>109</v>
      </c>
      <c r="H302" s="13" t="s">
        <v>946</v>
      </c>
      <c r="I302" s="15" t="s">
        <v>947</v>
      </c>
      <c r="J302" s="15" t="s">
        <v>948</v>
      </c>
      <c r="K302" s="15" t="s">
        <v>949</v>
      </c>
      <c r="L302" s="13" t="s">
        <v>950</v>
      </c>
      <c r="M302" s="15" t="s">
        <v>951</v>
      </c>
      <c r="N302" s="13" t="s">
        <v>116</v>
      </c>
      <c r="O302" s="15"/>
      <c r="P302" s="15"/>
      <c r="Q302" s="15" t="s">
        <v>173</v>
      </c>
      <c r="R302" s="13" t="s">
        <v>174</v>
      </c>
      <c r="S302" s="13" t="s">
        <v>119</v>
      </c>
      <c r="T302" s="13" t="s">
        <v>149</v>
      </c>
      <c r="U302" s="14">
        <v>44162</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30" x14ac:dyDescent="0.25">
      <c r="A303" s="13" t="s">
        <v>245</v>
      </c>
      <c r="B303" s="13" t="s">
        <v>229</v>
      </c>
      <c r="C303" s="14">
        <v>44473.664583333331</v>
      </c>
      <c r="D303" s="13" t="s">
        <v>106</v>
      </c>
      <c r="E303" s="15" t="s">
        <v>107</v>
      </c>
      <c r="F303" s="13" t="s">
        <v>108</v>
      </c>
      <c r="G303" s="15" t="s">
        <v>109</v>
      </c>
      <c r="H303" s="13" t="s">
        <v>946</v>
      </c>
      <c r="I303" s="15" t="s">
        <v>947</v>
      </c>
      <c r="J303" s="15" t="s">
        <v>948</v>
      </c>
      <c r="K303" s="15" t="s">
        <v>949</v>
      </c>
      <c r="L303" s="13" t="s">
        <v>971</v>
      </c>
      <c r="M303" s="15" t="s">
        <v>972</v>
      </c>
      <c r="N303" s="13" t="s">
        <v>152</v>
      </c>
      <c r="O303" s="15"/>
      <c r="P303" s="15"/>
      <c r="Q303" s="15" t="s">
        <v>173</v>
      </c>
      <c r="R303" s="13" t="s">
        <v>174</v>
      </c>
      <c r="S303" s="13" t="s">
        <v>119</v>
      </c>
      <c r="T303" s="13" t="s">
        <v>149</v>
      </c>
      <c r="U303" s="14">
        <v>44162</v>
      </c>
      <c r="V303" s="14"/>
      <c r="W303" s="15"/>
      <c r="X303" s="15"/>
      <c r="Y303" s="13"/>
      <c r="Z303" s="15"/>
      <c r="AA303" s="15"/>
      <c r="AB303" s="15"/>
      <c r="AC303" s="13"/>
      <c r="AD303" s="15"/>
      <c r="AE303" s="15"/>
      <c r="AF303" s="15"/>
      <c r="AG303" s="13"/>
      <c r="AH303" s="15"/>
      <c r="AI303" s="15"/>
      <c r="AJ303" s="15"/>
      <c r="AK303" s="13"/>
      <c r="AL303" s="15"/>
      <c r="AM303" s="15"/>
      <c r="AN303" s="13"/>
      <c r="AO303" s="13"/>
    </row>
    <row r="304" spans="1:41" ht="30" x14ac:dyDescent="0.25">
      <c r="A304" s="13" t="s">
        <v>245</v>
      </c>
      <c r="B304" s="13" t="s">
        <v>229</v>
      </c>
      <c r="C304" s="14">
        <v>44461.584722222222</v>
      </c>
      <c r="D304" s="13" t="s">
        <v>106</v>
      </c>
      <c r="E304" s="15" t="s">
        <v>107</v>
      </c>
      <c r="F304" s="13" t="s">
        <v>108</v>
      </c>
      <c r="G304" s="15" t="s">
        <v>109</v>
      </c>
      <c r="H304" s="13" t="s">
        <v>946</v>
      </c>
      <c r="I304" s="15" t="s">
        <v>947</v>
      </c>
      <c r="J304" s="15" t="s">
        <v>948</v>
      </c>
      <c r="K304" s="15" t="s">
        <v>949</v>
      </c>
      <c r="L304" s="13" t="s">
        <v>950</v>
      </c>
      <c r="M304" s="15" t="s">
        <v>951</v>
      </c>
      <c r="N304" s="13" t="s">
        <v>116</v>
      </c>
      <c r="O304" s="15"/>
      <c r="P304" s="15"/>
      <c r="Q304" s="15" t="s">
        <v>371</v>
      </c>
      <c r="R304" s="13" t="s">
        <v>372</v>
      </c>
      <c r="S304" s="13" t="s">
        <v>188</v>
      </c>
      <c r="T304" s="13" t="s">
        <v>120</v>
      </c>
      <c r="U304" s="14">
        <v>44162</v>
      </c>
      <c r="V304" s="14">
        <v>44377</v>
      </c>
      <c r="W304" s="15"/>
      <c r="X304" s="15"/>
      <c r="Y304" s="13"/>
      <c r="Z304" s="15"/>
      <c r="AA304" s="15"/>
      <c r="AB304" s="15"/>
      <c r="AC304" s="13"/>
      <c r="AD304" s="15"/>
      <c r="AE304" s="15"/>
      <c r="AF304" s="15"/>
      <c r="AG304" s="13"/>
      <c r="AH304" s="15"/>
      <c r="AI304" s="15"/>
      <c r="AJ304" s="15"/>
      <c r="AK304" s="13"/>
      <c r="AL304" s="15"/>
      <c r="AM304" s="15"/>
      <c r="AN304" s="13"/>
      <c r="AO304" s="13"/>
    </row>
    <row r="305" spans="1:41" ht="30" x14ac:dyDescent="0.25">
      <c r="A305" s="13" t="s">
        <v>305</v>
      </c>
      <c r="B305" s="13" t="s">
        <v>105</v>
      </c>
      <c r="C305" s="14">
        <v>45810.450694444444</v>
      </c>
      <c r="D305" s="13" t="s">
        <v>106</v>
      </c>
      <c r="E305" s="15" t="s">
        <v>107</v>
      </c>
      <c r="F305" s="13" t="s">
        <v>108</v>
      </c>
      <c r="G305" s="15" t="s">
        <v>109</v>
      </c>
      <c r="H305" s="13" t="s">
        <v>946</v>
      </c>
      <c r="I305" s="15" t="s">
        <v>947</v>
      </c>
      <c r="J305" s="15" t="s">
        <v>948</v>
      </c>
      <c r="K305" s="15" t="s">
        <v>949</v>
      </c>
      <c r="L305" s="13" t="s">
        <v>950</v>
      </c>
      <c r="M305" s="15" t="s">
        <v>951</v>
      </c>
      <c r="N305" s="13" t="s">
        <v>116</v>
      </c>
      <c r="O305" s="15"/>
      <c r="P305" s="15"/>
      <c r="Q305" s="15" t="s">
        <v>371</v>
      </c>
      <c r="R305" s="13" t="s">
        <v>372</v>
      </c>
      <c r="S305" s="13" t="s">
        <v>188</v>
      </c>
      <c r="T305" s="13" t="s">
        <v>120</v>
      </c>
      <c r="U305" s="14">
        <v>44378</v>
      </c>
      <c r="V305" s="14"/>
      <c r="W305" s="15"/>
      <c r="X305" s="15"/>
      <c r="Y305" s="13"/>
      <c r="Z305" s="15"/>
      <c r="AA305" s="15"/>
      <c r="AB305" s="15"/>
      <c r="AC305" s="13"/>
      <c r="AD305" s="15"/>
      <c r="AE305" s="15"/>
      <c r="AF305" s="15"/>
      <c r="AG305" s="13"/>
      <c r="AH305" s="15"/>
      <c r="AI305" s="15"/>
      <c r="AJ305" s="15"/>
      <c r="AK305" s="13"/>
      <c r="AL305" s="15"/>
      <c r="AM305" s="15"/>
      <c r="AN305" s="13"/>
      <c r="AO305" s="13"/>
    </row>
    <row r="306" spans="1:41" ht="30" x14ac:dyDescent="0.25">
      <c r="A306" s="13" t="s">
        <v>245</v>
      </c>
      <c r="B306" s="13" t="s">
        <v>229</v>
      </c>
      <c r="C306" s="14">
        <v>44461.584722222222</v>
      </c>
      <c r="D306" s="13" t="s">
        <v>106</v>
      </c>
      <c r="E306" s="15" t="s">
        <v>107</v>
      </c>
      <c r="F306" s="13" t="s">
        <v>108</v>
      </c>
      <c r="G306" s="15" t="s">
        <v>109</v>
      </c>
      <c r="H306" s="13" t="s">
        <v>946</v>
      </c>
      <c r="I306" s="15" t="s">
        <v>947</v>
      </c>
      <c r="J306" s="15" t="s">
        <v>948</v>
      </c>
      <c r="K306" s="15" t="s">
        <v>949</v>
      </c>
      <c r="L306" s="13" t="s">
        <v>971</v>
      </c>
      <c r="M306" s="15" t="s">
        <v>972</v>
      </c>
      <c r="N306" s="13" t="s">
        <v>152</v>
      </c>
      <c r="O306" s="15"/>
      <c r="P306" s="15"/>
      <c r="Q306" s="15" t="s">
        <v>371</v>
      </c>
      <c r="R306" s="13" t="s">
        <v>372</v>
      </c>
      <c r="S306" s="13" t="s">
        <v>188</v>
      </c>
      <c r="T306" s="13" t="s">
        <v>120</v>
      </c>
      <c r="U306" s="14">
        <v>44162</v>
      </c>
      <c r="V306" s="14">
        <v>44377</v>
      </c>
      <c r="W306" s="15"/>
      <c r="X306" s="15"/>
      <c r="Y306" s="13"/>
      <c r="Z306" s="15"/>
      <c r="AA306" s="15"/>
      <c r="AB306" s="15"/>
      <c r="AC306" s="13"/>
      <c r="AD306" s="15"/>
      <c r="AE306" s="15"/>
      <c r="AF306" s="15"/>
      <c r="AG306" s="13"/>
      <c r="AH306" s="15"/>
      <c r="AI306" s="15"/>
      <c r="AJ306" s="15"/>
      <c r="AK306" s="13"/>
      <c r="AL306" s="15"/>
      <c r="AM306" s="15"/>
      <c r="AN306" s="13"/>
      <c r="AO306" s="13"/>
    </row>
    <row r="307" spans="1:41" ht="30" x14ac:dyDescent="0.25">
      <c r="A307" s="13" t="s">
        <v>305</v>
      </c>
      <c r="B307" s="13" t="s">
        <v>105</v>
      </c>
      <c r="C307" s="14">
        <v>45810.453472222223</v>
      </c>
      <c r="D307" s="13" t="s">
        <v>106</v>
      </c>
      <c r="E307" s="15" t="s">
        <v>107</v>
      </c>
      <c r="F307" s="13" t="s">
        <v>108</v>
      </c>
      <c r="G307" s="15" t="s">
        <v>109</v>
      </c>
      <c r="H307" s="13" t="s">
        <v>946</v>
      </c>
      <c r="I307" s="15" t="s">
        <v>947</v>
      </c>
      <c r="J307" s="15" t="s">
        <v>948</v>
      </c>
      <c r="K307" s="15" t="s">
        <v>949</v>
      </c>
      <c r="L307" s="13" t="s">
        <v>971</v>
      </c>
      <c r="M307" s="15" t="s">
        <v>972</v>
      </c>
      <c r="N307" s="13" t="s">
        <v>152</v>
      </c>
      <c r="O307" s="15"/>
      <c r="P307" s="15"/>
      <c r="Q307" s="15" t="s">
        <v>371</v>
      </c>
      <c r="R307" s="13" t="s">
        <v>372</v>
      </c>
      <c r="S307" s="13" t="s">
        <v>188</v>
      </c>
      <c r="T307" s="13" t="s">
        <v>120</v>
      </c>
      <c r="U307" s="14">
        <v>44378</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30" x14ac:dyDescent="0.25">
      <c r="A308" s="13" t="s">
        <v>305</v>
      </c>
      <c r="B308" s="13" t="s">
        <v>105</v>
      </c>
      <c r="C308" s="14">
        <v>45810.451388888891</v>
      </c>
      <c r="D308" s="13" t="s">
        <v>106</v>
      </c>
      <c r="E308" s="15" t="s">
        <v>107</v>
      </c>
      <c r="F308" s="13" t="s">
        <v>108</v>
      </c>
      <c r="G308" s="15" t="s">
        <v>109</v>
      </c>
      <c r="H308" s="13" t="s">
        <v>946</v>
      </c>
      <c r="I308" s="15" t="s">
        <v>947</v>
      </c>
      <c r="J308" s="15" t="s">
        <v>948</v>
      </c>
      <c r="K308" s="15" t="s">
        <v>949</v>
      </c>
      <c r="L308" s="13" t="s">
        <v>950</v>
      </c>
      <c r="M308" s="15" t="s">
        <v>951</v>
      </c>
      <c r="N308" s="13" t="s">
        <v>116</v>
      </c>
      <c r="O308" s="15"/>
      <c r="P308" s="15"/>
      <c r="Q308" s="15" t="s">
        <v>401</v>
      </c>
      <c r="R308" s="13" t="s">
        <v>402</v>
      </c>
      <c r="S308" s="13" t="s">
        <v>188</v>
      </c>
      <c r="T308" s="13" t="s">
        <v>120</v>
      </c>
      <c r="U308" s="14">
        <v>44378</v>
      </c>
      <c r="V308" s="14"/>
      <c r="W308" s="15"/>
      <c r="X308" s="15"/>
      <c r="Y308" s="13"/>
      <c r="Z308" s="15"/>
      <c r="AA308" s="15"/>
      <c r="AB308" s="15"/>
      <c r="AC308" s="13"/>
      <c r="AD308" s="15"/>
      <c r="AE308" s="15"/>
      <c r="AF308" s="15"/>
      <c r="AG308" s="13"/>
      <c r="AH308" s="15"/>
      <c r="AI308" s="15"/>
      <c r="AJ308" s="15"/>
      <c r="AK308" s="13"/>
      <c r="AL308" s="15"/>
      <c r="AM308" s="15"/>
      <c r="AN308" s="13"/>
      <c r="AO308" s="13"/>
    </row>
    <row r="309" spans="1:41" ht="30" x14ac:dyDescent="0.25">
      <c r="A309" s="13" t="s">
        <v>305</v>
      </c>
      <c r="B309" s="13" t="s">
        <v>105</v>
      </c>
      <c r="C309" s="14">
        <v>45810.453472222223</v>
      </c>
      <c r="D309" s="13" t="s">
        <v>106</v>
      </c>
      <c r="E309" s="15" t="s">
        <v>107</v>
      </c>
      <c r="F309" s="13" t="s">
        <v>108</v>
      </c>
      <c r="G309" s="15" t="s">
        <v>109</v>
      </c>
      <c r="H309" s="13" t="s">
        <v>946</v>
      </c>
      <c r="I309" s="15" t="s">
        <v>947</v>
      </c>
      <c r="J309" s="15" t="s">
        <v>948</v>
      </c>
      <c r="K309" s="15" t="s">
        <v>949</v>
      </c>
      <c r="L309" s="13" t="s">
        <v>971</v>
      </c>
      <c r="M309" s="15" t="s">
        <v>972</v>
      </c>
      <c r="N309" s="13" t="s">
        <v>152</v>
      </c>
      <c r="O309" s="15"/>
      <c r="P309" s="15"/>
      <c r="Q309" s="15" t="s">
        <v>401</v>
      </c>
      <c r="R309" s="13" t="s">
        <v>402</v>
      </c>
      <c r="S309" s="13" t="s">
        <v>188</v>
      </c>
      <c r="T309" s="13" t="s">
        <v>120</v>
      </c>
      <c r="U309" s="14">
        <v>44378</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90" x14ac:dyDescent="0.25">
      <c r="A310" s="13" t="s">
        <v>661</v>
      </c>
      <c r="B310" s="13" t="s">
        <v>105</v>
      </c>
      <c r="C310" s="14">
        <v>45393.433333333334</v>
      </c>
      <c r="D310" s="13" t="s">
        <v>106</v>
      </c>
      <c r="E310" s="15" t="s">
        <v>107</v>
      </c>
      <c r="F310" s="13" t="s">
        <v>108</v>
      </c>
      <c r="G310" s="15" t="s">
        <v>109</v>
      </c>
      <c r="H310" s="13" t="s">
        <v>946</v>
      </c>
      <c r="I310" s="15" t="s">
        <v>947</v>
      </c>
      <c r="J310" s="15" t="s">
        <v>948</v>
      </c>
      <c r="K310" s="15" t="s">
        <v>949</v>
      </c>
      <c r="L310" s="13" t="s">
        <v>950</v>
      </c>
      <c r="M310" s="15" t="s">
        <v>951</v>
      </c>
      <c r="N310" s="13" t="s">
        <v>116</v>
      </c>
      <c r="O310" s="15"/>
      <c r="P310" s="15"/>
      <c r="Q310" s="15" t="s">
        <v>994</v>
      </c>
      <c r="R310" s="13" t="s">
        <v>995</v>
      </c>
      <c r="S310" s="13" t="s">
        <v>188</v>
      </c>
      <c r="T310" s="13" t="s">
        <v>149</v>
      </c>
      <c r="U310" s="14">
        <v>44162</v>
      </c>
      <c r="V310" s="14">
        <v>44545</v>
      </c>
      <c r="W310" s="15"/>
      <c r="X310" s="15"/>
      <c r="Y310" s="13"/>
      <c r="Z310" s="15"/>
      <c r="AA310" s="15"/>
      <c r="AB310" s="15"/>
      <c r="AC310" s="13"/>
      <c r="AD310" s="15"/>
      <c r="AE310" s="15"/>
      <c r="AF310" s="15"/>
      <c r="AG310" s="13"/>
      <c r="AH310" s="15"/>
      <c r="AI310" s="15"/>
      <c r="AJ310" s="15"/>
      <c r="AK310" s="13"/>
      <c r="AL310" s="15"/>
      <c r="AM310" s="15"/>
      <c r="AN310" s="13"/>
      <c r="AO310" s="13"/>
    </row>
    <row r="311" spans="1:41" ht="90" x14ac:dyDescent="0.25">
      <c r="A311" s="13" t="s">
        <v>661</v>
      </c>
      <c r="B311" s="13" t="s">
        <v>105</v>
      </c>
      <c r="C311" s="14">
        <v>45393.459027777775</v>
      </c>
      <c r="D311" s="13" t="s">
        <v>106</v>
      </c>
      <c r="E311" s="15" t="s">
        <v>107</v>
      </c>
      <c r="F311" s="13" t="s">
        <v>108</v>
      </c>
      <c r="G311" s="15" t="s">
        <v>109</v>
      </c>
      <c r="H311" s="13" t="s">
        <v>946</v>
      </c>
      <c r="I311" s="15" t="s">
        <v>947</v>
      </c>
      <c r="J311" s="15" t="s">
        <v>948</v>
      </c>
      <c r="K311" s="15" t="s">
        <v>949</v>
      </c>
      <c r="L311" s="13" t="s">
        <v>971</v>
      </c>
      <c r="M311" s="15" t="s">
        <v>972</v>
      </c>
      <c r="N311" s="13" t="s">
        <v>152</v>
      </c>
      <c r="O311" s="15"/>
      <c r="P311" s="15"/>
      <c r="Q311" s="15" t="s">
        <v>994</v>
      </c>
      <c r="R311" s="13" t="s">
        <v>995</v>
      </c>
      <c r="S311" s="13" t="s">
        <v>188</v>
      </c>
      <c r="T311" s="13" t="s">
        <v>149</v>
      </c>
      <c r="U311" s="14">
        <v>44162</v>
      </c>
      <c r="V311" s="14">
        <v>44545</v>
      </c>
      <c r="W311" s="15"/>
      <c r="X311" s="15"/>
      <c r="Y311" s="13"/>
      <c r="Z311" s="15"/>
      <c r="AA311" s="15"/>
      <c r="AB311" s="15"/>
      <c r="AC311" s="13"/>
      <c r="AD311" s="15"/>
      <c r="AE311" s="15"/>
      <c r="AF311" s="15"/>
      <c r="AG311" s="13"/>
      <c r="AH311" s="15"/>
      <c r="AI311" s="15"/>
      <c r="AJ311" s="15"/>
      <c r="AK311" s="13"/>
      <c r="AL311" s="15"/>
      <c r="AM311" s="15"/>
      <c r="AN311" s="13"/>
      <c r="AO311" s="13"/>
    </row>
    <row r="312" spans="1:41" ht="90" x14ac:dyDescent="0.25">
      <c r="A312" s="13" t="s">
        <v>661</v>
      </c>
      <c r="B312" s="13" t="s">
        <v>105</v>
      </c>
      <c r="C312" s="14">
        <v>45393.431944444441</v>
      </c>
      <c r="D312" s="13" t="s">
        <v>106</v>
      </c>
      <c r="E312" s="15" t="s">
        <v>107</v>
      </c>
      <c r="F312" s="13" t="s">
        <v>108</v>
      </c>
      <c r="G312" s="15" t="s">
        <v>109</v>
      </c>
      <c r="H312" s="13" t="s">
        <v>946</v>
      </c>
      <c r="I312" s="15" t="s">
        <v>947</v>
      </c>
      <c r="J312" s="15" t="s">
        <v>948</v>
      </c>
      <c r="K312" s="15" t="s">
        <v>949</v>
      </c>
      <c r="L312" s="13" t="s">
        <v>950</v>
      </c>
      <c r="M312" s="15" t="s">
        <v>951</v>
      </c>
      <c r="N312" s="13" t="s">
        <v>116</v>
      </c>
      <c r="O312" s="15"/>
      <c r="P312" s="15"/>
      <c r="Q312" s="15" t="s">
        <v>996</v>
      </c>
      <c r="R312" s="13" t="s">
        <v>997</v>
      </c>
      <c r="S312" s="13" t="s">
        <v>188</v>
      </c>
      <c r="T312" s="13" t="s">
        <v>149</v>
      </c>
      <c r="U312" s="14">
        <v>44378</v>
      </c>
      <c r="V312" s="14">
        <v>44545</v>
      </c>
      <c r="W312" s="15"/>
      <c r="X312" s="15"/>
      <c r="Y312" s="13"/>
      <c r="Z312" s="15"/>
      <c r="AA312" s="15"/>
      <c r="AB312" s="15"/>
      <c r="AC312" s="13"/>
      <c r="AD312" s="15"/>
      <c r="AE312" s="15"/>
      <c r="AF312" s="15"/>
      <c r="AG312" s="13"/>
      <c r="AH312" s="15"/>
      <c r="AI312" s="15"/>
      <c r="AJ312" s="15"/>
      <c r="AK312" s="13"/>
      <c r="AL312" s="15"/>
      <c r="AM312" s="15"/>
      <c r="AN312" s="13"/>
      <c r="AO312" s="13"/>
    </row>
    <row r="313" spans="1:41" ht="90" x14ac:dyDescent="0.25">
      <c r="A313" s="13" t="s">
        <v>661</v>
      </c>
      <c r="B313" s="13" t="s">
        <v>105</v>
      </c>
      <c r="C313" s="14">
        <v>45393.458333333336</v>
      </c>
      <c r="D313" s="13" t="s">
        <v>106</v>
      </c>
      <c r="E313" s="15" t="s">
        <v>107</v>
      </c>
      <c r="F313" s="13" t="s">
        <v>108</v>
      </c>
      <c r="G313" s="15" t="s">
        <v>109</v>
      </c>
      <c r="H313" s="13" t="s">
        <v>946</v>
      </c>
      <c r="I313" s="15" t="s">
        <v>947</v>
      </c>
      <c r="J313" s="15" t="s">
        <v>948</v>
      </c>
      <c r="K313" s="15" t="s">
        <v>949</v>
      </c>
      <c r="L313" s="13" t="s">
        <v>971</v>
      </c>
      <c r="M313" s="15" t="s">
        <v>972</v>
      </c>
      <c r="N313" s="13" t="s">
        <v>152</v>
      </c>
      <c r="O313" s="15"/>
      <c r="P313" s="15"/>
      <c r="Q313" s="15" t="s">
        <v>996</v>
      </c>
      <c r="R313" s="13" t="s">
        <v>997</v>
      </c>
      <c r="S313" s="13" t="s">
        <v>188</v>
      </c>
      <c r="T313" s="13" t="s">
        <v>149</v>
      </c>
      <c r="U313" s="14">
        <v>44378</v>
      </c>
      <c r="V313" s="14">
        <v>44545</v>
      </c>
      <c r="W313" s="15"/>
      <c r="X313" s="15"/>
      <c r="Y313" s="13"/>
      <c r="Z313" s="15"/>
      <c r="AA313" s="15"/>
      <c r="AB313" s="15"/>
      <c r="AC313" s="13"/>
      <c r="AD313" s="15"/>
      <c r="AE313" s="15"/>
      <c r="AF313" s="15"/>
      <c r="AG313" s="13"/>
      <c r="AH313" s="15"/>
      <c r="AI313" s="15"/>
      <c r="AJ313" s="15"/>
      <c r="AK313" s="13"/>
      <c r="AL313" s="15"/>
      <c r="AM313" s="15"/>
      <c r="AN313" s="13"/>
      <c r="AO313" s="13"/>
    </row>
    <row r="314" spans="1:41" ht="60" x14ac:dyDescent="0.25">
      <c r="A314" s="13" t="s">
        <v>245</v>
      </c>
      <c r="B314" s="13" t="s">
        <v>229</v>
      </c>
      <c r="C314" s="14">
        <v>44461.588194444441</v>
      </c>
      <c r="D314" s="13" t="s">
        <v>106</v>
      </c>
      <c r="E314" s="15" t="s">
        <v>107</v>
      </c>
      <c r="F314" s="13" t="s">
        <v>108</v>
      </c>
      <c r="G314" s="15" t="s">
        <v>109</v>
      </c>
      <c r="H314" s="13" t="s">
        <v>946</v>
      </c>
      <c r="I314" s="15" t="s">
        <v>947</v>
      </c>
      <c r="J314" s="15" t="s">
        <v>948</v>
      </c>
      <c r="K314" s="15" t="s">
        <v>949</v>
      </c>
      <c r="L314" s="13" t="s">
        <v>950</v>
      </c>
      <c r="M314" s="15" t="s">
        <v>951</v>
      </c>
      <c r="N314" s="13" t="s">
        <v>116</v>
      </c>
      <c r="O314" s="15"/>
      <c r="P314" s="15"/>
      <c r="Q314" s="15" t="s">
        <v>430</v>
      </c>
      <c r="R314" s="13" t="s">
        <v>431</v>
      </c>
      <c r="S314" s="13" t="s">
        <v>188</v>
      </c>
      <c r="T314" s="13" t="s">
        <v>120</v>
      </c>
      <c r="U314" s="14">
        <v>44162</v>
      </c>
      <c r="V314" s="14">
        <v>44377</v>
      </c>
      <c r="W314" s="15"/>
      <c r="X314" s="15"/>
      <c r="Y314" s="13"/>
      <c r="Z314" s="15"/>
      <c r="AA314" s="15"/>
      <c r="AB314" s="15"/>
      <c r="AC314" s="13"/>
      <c r="AD314" s="15"/>
      <c r="AE314" s="15"/>
      <c r="AF314" s="15"/>
      <c r="AG314" s="13"/>
      <c r="AH314" s="15"/>
      <c r="AI314" s="15"/>
      <c r="AJ314" s="15"/>
      <c r="AK314" s="13"/>
      <c r="AL314" s="15"/>
      <c r="AM314" s="15"/>
      <c r="AN314" s="13"/>
      <c r="AO314" s="13"/>
    </row>
    <row r="315" spans="1:41" ht="60" x14ac:dyDescent="0.25">
      <c r="A315" s="13" t="s">
        <v>305</v>
      </c>
      <c r="B315" s="13" t="s">
        <v>105</v>
      </c>
      <c r="C315" s="14">
        <v>45810.451388888891</v>
      </c>
      <c r="D315" s="13" t="s">
        <v>106</v>
      </c>
      <c r="E315" s="15" t="s">
        <v>107</v>
      </c>
      <c r="F315" s="13" t="s">
        <v>108</v>
      </c>
      <c r="G315" s="15" t="s">
        <v>109</v>
      </c>
      <c r="H315" s="13" t="s">
        <v>946</v>
      </c>
      <c r="I315" s="15" t="s">
        <v>947</v>
      </c>
      <c r="J315" s="15" t="s">
        <v>948</v>
      </c>
      <c r="K315" s="15" t="s">
        <v>949</v>
      </c>
      <c r="L315" s="13" t="s">
        <v>950</v>
      </c>
      <c r="M315" s="15" t="s">
        <v>951</v>
      </c>
      <c r="N315" s="13" t="s">
        <v>116</v>
      </c>
      <c r="O315" s="15"/>
      <c r="P315" s="15"/>
      <c r="Q315" s="15" t="s">
        <v>430</v>
      </c>
      <c r="R315" s="13" t="s">
        <v>431</v>
      </c>
      <c r="S315" s="13" t="s">
        <v>188</v>
      </c>
      <c r="T315" s="13" t="s">
        <v>120</v>
      </c>
      <c r="U315" s="14">
        <v>44378</v>
      </c>
      <c r="V315" s="14"/>
      <c r="W315" s="15"/>
      <c r="X315" s="15"/>
      <c r="Y315" s="13"/>
      <c r="Z315" s="15"/>
      <c r="AA315" s="15"/>
      <c r="AB315" s="15"/>
      <c r="AC315" s="13"/>
      <c r="AD315" s="15"/>
      <c r="AE315" s="15"/>
      <c r="AF315" s="15"/>
      <c r="AG315" s="13"/>
      <c r="AH315" s="15"/>
      <c r="AI315" s="15"/>
      <c r="AJ315" s="15"/>
      <c r="AK315" s="13"/>
      <c r="AL315" s="15"/>
      <c r="AM315" s="15"/>
      <c r="AN315" s="13"/>
      <c r="AO315" s="13"/>
    </row>
    <row r="316" spans="1:41" ht="60" x14ac:dyDescent="0.25">
      <c r="A316" s="13" t="s">
        <v>245</v>
      </c>
      <c r="B316" s="13" t="s">
        <v>229</v>
      </c>
      <c r="C316" s="14">
        <v>44461.590277777781</v>
      </c>
      <c r="D316" s="13" t="s">
        <v>106</v>
      </c>
      <c r="E316" s="15" t="s">
        <v>107</v>
      </c>
      <c r="F316" s="13" t="s">
        <v>108</v>
      </c>
      <c r="G316" s="15" t="s">
        <v>109</v>
      </c>
      <c r="H316" s="13" t="s">
        <v>946</v>
      </c>
      <c r="I316" s="15" t="s">
        <v>947</v>
      </c>
      <c r="J316" s="15" t="s">
        <v>948</v>
      </c>
      <c r="K316" s="15" t="s">
        <v>949</v>
      </c>
      <c r="L316" s="13" t="s">
        <v>971</v>
      </c>
      <c r="M316" s="15" t="s">
        <v>972</v>
      </c>
      <c r="N316" s="13" t="s">
        <v>152</v>
      </c>
      <c r="O316" s="15"/>
      <c r="P316" s="15"/>
      <c r="Q316" s="15" t="s">
        <v>430</v>
      </c>
      <c r="R316" s="13" t="s">
        <v>431</v>
      </c>
      <c r="S316" s="13" t="s">
        <v>188</v>
      </c>
      <c r="T316" s="13" t="s">
        <v>120</v>
      </c>
      <c r="U316" s="14">
        <v>44162</v>
      </c>
      <c r="V316" s="14">
        <v>44377</v>
      </c>
      <c r="W316" s="15"/>
      <c r="X316" s="15"/>
      <c r="Y316" s="13"/>
      <c r="Z316" s="15"/>
      <c r="AA316" s="15"/>
      <c r="AB316" s="15"/>
      <c r="AC316" s="13"/>
      <c r="AD316" s="15"/>
      <c r="AE316" s="15"/>
      <c r="AF316" s="15"/>
      <c r="AG316" s="13"/>
      <c r="AH316" s="15"/>
      <c r="AI316" s="15"/>
      <c r="AJ316" s="15"/>
      <c r="AK316" s="13"/>
      <c r="AL316" s="15"/>
      <c r="AM316" s="15"/>
      <c r="AN316" s="13"/>
      <c r="AO316" s="13"/>
    </row>
    <row r="317" spans="1:41" ht="60" x14ac:dyDescent="0.25">
      <c r="A317" s="13" t="s">
        <v>305</v>
      </c>
      <c r="B317" s="13" t="s">
        <v>105</v>
      </c>
      <c r="C317" s="14">
        <v>45810.45416666667</v>
      </c>
      <c r="D317" s="13" t="s">
        <v>106</v>
      </c>
      <c r="E317" s="15" t="s">
        <v>107</v>
      </c>
      <c r="F317" s="13" t="s">
        <v>108</v>
      </c>
      <c r="G317" s="15" t="s">
        <v>109</v>
      </c>
      <c r="H317" s="13" t="s">
        <v>946</v>
      </c>
      <c r="I317" s="15" t="s">
        <v>947</v>
      </c>
      <c r="J317" s="15" t="s">
        <v>948</v>
      </c>
      <c r="K317" s="15" t="s">
        <v>949</v>
      </c>
      <c r="L317" s="13" t="s">
        <v>971</v>
      </c>
      <c r="M317" s="15" t="s">
        <v>972</v>
      </c>
      <c r="N317" s="13" t="s">
        <v>152</v>
      </c>
      <c r="O317" s="15"/>
      <c r="P317" s="15"/>
      <c r="Q317" s="15" t="s">
        <v>430</v>
      </c>
      <c r="R317" s="13" t="s">
        <v>431</v>
      </c>
      <c r="S317" s="13" t="s">
        <v>188</v>
      </c>
      <c r="T317" s="13" t="s">
        <v>120</v>
      </c>
      <c r="U317" s="14">
        <v>44378</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30" x14ac:dyDescent="0.25">
      <c r="A318" s="13" t="s">
        <v>245</v>
      </c>
      <c r="B318" s="13" t="s">
        <v>229</v>
      </c>
      <c r="C318" s="14">
        <v>44497.47152777778</v>
      </c>
      <c r="D318" s="13" t="s">
        <v>106</v>
      </c>
      <c r="E318" s="15" t="s">
        <v>107</v>
      </c>
      <c r="F318" s="13" t="s">
        <v>108</v>
      </c>
      <c r="G318" s="15" t="s">
        <v>109</v>
      </c>
      <c r="H318" s="13" t="s">
        <v>946</v>
      </c>
      <c r="I318" s="15" t="s">
        <v>947</v>
      </c>
      <c r="J318" s="15" t="s">
        <v>948</v>
      </c>
      <c r="K318" s="15" t="s">
        <v>949</v>
      </c>
      <c r="L318" s="13" t="s">
        <v>950</v>
      </c>
      <c r="M318" s="15" t="s">
        <v>951</v>
      </c>
      <c r="N318" s="13" t="s">
        <v>116</v>
      </c>
      <c r="O318" s="15"/>
      <c r="P318" s="15"/>
      <c r="Q318" s="15" t="s">
        <v>186</v>
      </c>
      <c r="R318" s="13" t="s">
        <v>187</v>
      </c>
      <c r="S318" s="13" t="s">
        <v>188</v>
      </c>
      <c r="T318" s="13" t="s">
        <v>149</v>
      </c>
      <c r="U318" s="14">
        <v>44378</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30" x14ac:dyDescent="0.25">
      <c r="A319" s="13" t="s">
        <v>245</v>
      </c>
      <c r="B319" s="13" t="s">
        <v>229</v>
      </c>
      <c r="C319" s="14">
        <v>44497.47152777778</v>
      </c>
      <c r="D319" s="13" t="s">
        <v>106</v>
      </c>
      <c r="E319" s="15" t="s">
        <v>107</v>
      </c>
      <c r="F319" s="13" t="s">
        <v>108</v>
      </c>
      <c r="G319" s="15" t="s">
        <v>109</v>
      </c>
      <c r="H319" s="13" t="s">
        <v>946</v>
      </c>
      <c r="I319" s="15" t="s">
        <v>947</v>
      </c>
      <c r="J319" s="15" t="s">
        <v>948</v>
      </c>
      <c r="K319" s="15" t="s">
        <v>949</v>
      </c>
      <c r="L319" s="13" t="s">
        <v>971</v>
      </c>
      <c r="M319" s="15" t="s">
        <v>972</v>
      </c>
      <c r="N319" s="13" t="s">
        <v>152</v>
      </c>
      <c r="O319" s="15"/>
      <c r="P319" s="15"/>
      <c r="Q319" s="15" t="s">
        <v>186</v>
      </c>
      <c r="R319" s="13" t="s">
        <v>187</v>
      </c>
      <c r="S319" s="13" t="s">
        <v>188</v>
      </c>
      <c r="T319" s="13" t="s">
        <v>149</v>
      </c>
      <c r="U319" s="14">
        <v>44378</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30" x14ac:dyDescent="0.25">
      <c r="A320" s="13" t="s">
        <v>245</v>
      </c>
      <c r="B320" s="13" t="s">
        <v>105</v>
      </c>
      <c r="C320" s="14">
        <v>44571.673611111109</v>
      </c>
      <c r="D320" s="13" t="s">
        <v>106</v>
      </c>
      <c r="E320" s="15" t="s">
        <v>107</v>
      </c>
      <c r="F320" s="13" t="s">
        <v>108</v>
      </c>
      <c r="G320" s="15" t="s">
        <v>109</v>
      </c>
      <c r="H320" s="13" t="s">
        <v>946</v>
      </c>
      <c r="I320" s="15" t="s">
        <v>947</v>
      </c>
      <c r="J320" s="15" t="s">
        <v>948</v>
      </c>
      <c r="K320" s="15" t="s">
        <v>949</v>
      </c>
      <c r="L320" s="13" t="s">
        <v>950</v>
      </c>
      <c r="M320" s="15" t="s">
        <v>951</v>
      </c>
      <c r="N320" s="13" t="s">
        <v>116</v>
      </c>
      <c r="O320" s="15"/>
      <c r="P320" s="15"/>
      <c r="Q320" s="15" t="s">
        <v>189</v>
      </c>
      <c r="R320" s="13" t="s">
        <v>190</v>
      </c>
      <c r="S320" s="13" t="s">
        <v>188</v>
      </c>
      <c r="T320" s="13" t="s">
        <v>120</v>
      </c>
      <c r="U320" s="14">
        <v>44378</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30" x14ac:dyDescent="0.25">
      <c r="A321" s="13" t="s">
        <v>245</v>
      </c>
      <c r="B321" s="13" t="s">
        <v>105</v>
      </c>
      <c r="C321" s="14">
        <v>44571.671527777777</v>
      </c>
      <c r="D321" s="13" t="s">
        <v>106</v>
      </c>
      <c r="E321" s="15" t="s">
        <v>107</v>
      </c>
      <c r="F321" s="13" t="s">
        <v>108</v>
      </c>
      <c r="G321" s="15" t="s">
        <v>109</v>
      </c>
      <c r="H321" s="13" t="s">
        <v>946</v>
      </c>
      <c r="I321" s="15" t="s">
        <v>947</v>
      </c>
      <c r="J321" s="15" t="s">
        <v>948</v>
      </c>
      <c r="K321" s="15" t="s">
        <v>949</v>
      </c>
      <c r="L321" s="13" t="s">
        <v>971</v>
      </c>
      <c r="M321" s="15" t="s">
        <v>972</v>
      </c>
      <c r="N321" s="13" t="s">
        <v>152</v>
      </c>
      <c r="O321" s="15"/>
      <c r="P321" s="15"/>
      <c r="Q321" s="15" t="s">
        <v>189</v>
      </c>
      <c r="R321" s="13" t="s">
        <v>190</v>
      </c>
      <c r="S321" s="13" t="s">
        <v>188</v>
      </c>
      <c r="T321" s="13" t="s">
        <v>120</v>
      </c>
      <c r="U321" s="14">
        <v>44378</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60" x14ac:dyDescent="0.25">
      <c r="A322" s="13" t="s">
        <v>305</v>
      </c>
      <c r="B322" s="13" t="s">
        <v>105</v>
      </c>
      <c r="C322" s="14">
        <v>45810.451388888891</v>
      </c>
      <c r="D322" s="13" t="s">
        <v>106</v>
      </c>
      <c r="E322" s="15" t="s">
        <v>107</v>
      </c>
      <c r="F322" s="13" t="s">
        <v>108</v>
      </c>
      <c r="G322" s="15" t="s">
        <v>109</v>
      </c>
      <c r="H322" s="13" t="s">
        <v>946</v>
      </c>
      <c r="I322" s="15" t="s">
        <v>947</v>
      </c>
      <c r="J322" s="15" t="s">
        <v>948</v>
      </c>
      <c r="K322" s="15" t="s">
        <v>949</v>
      </c>
      <c r="L322" s="13" t="s">
        <v>950</v>
      </c>
      <c r="M322" s="15" t="s">
        <v>951</v>
      </c>
      <c r="N322" s="13" t="s">
        <v>116</v>
      </c>
      <c r="O322" s="15"/>
      <c r="P322" s="15"/>
      <c r="Q322" s="15" t="s">
        <v>486</v>
      </c>
      <c r="R322" s="13" t="s">
        <v>487</v>
      </c>
      <c r="S322" s="13" t="s">
        <v>188</v>
      </c>
      <c r="T322" s="13" t="s">
        <v>120</v>
      </c>
      <c r="U322" s="14">
        <v>44378</v>
      </c>
      <c r="V322" s="14"/>
      <c r="W322" s="15"/>
      <c r="X322" s="15"/>
      <c r="Y322" s="13"/>
      <c r="Z322" s="15"/>
      <c r="AA322" s="15"/>
      <c r="AB322" s="15"/>
      <c r="AC322" s="13"/>
      <c r="AD322" s="15"/>
      <c r="AE322" s="15"/>
      <c r="AF322" s="15"/>
      <c r="AG322" s="13"/>
      <c r="AH322" s="15"/>
      <c r="AI322" s="15"/>
      <c r="AJ322" s="15"/>
      <c r="AK322" s="13"/>
      <c r="AL322" s="15"/>
      <c r="AM322" s="15"/>
      <c r="AN322" s="13"/>
      <c r="AO322" s="13"/>
    </row>
    <row r="323" spans="1:41" ht="60" x14ac:dyDescent="0.25">
      <c r="A323" s="13" t="s">
        <v>305</v>
      </c>
      <c r="B323" s="13" t="s">
        <v>105</v>
      </c>
      <c r="C323" s="14">
        <v>45810.45416666667</v>
      </c>
      <c r="D323" s="13" t="s">
        <v>106</v>
      </c>
      <c r="E323" s="15" t="s">
        <v>107</v>
      </c>
      <c r="F323" s="13" t="s">
        <v>108</v>
      </c>
      <c r="G323" s="15" t="s">
        <v>109</v>
      </c>
      <c r="H323" s="13" t="s">
        <v>946</v>
      </c>
      <c r="I323" s="15" t="s">
        <v>947</v>
      </c>
      <c r="J323" s="15" t="s">
        <v>948</v>
      </c>
      <c r="K323" s="15" t="s">
        <v>949</v>
      </c>
      <c r="L323" s="13" t="s">
        <v>971</v>
      </c>
      <c r="M323" s="15" t="s">
        <v>972</v>
      </c>
      <c r="N323" s="13" t="s">
        <v>152</v>
      </c>
      <c r="O323" s="15"/>
      <c r="P323" s="15"/>
      <c r="Q323" s="15" t="s">
        <v>486</v>
      </c>
      <c r="R323" s="13" t="s">
        <v>487</v>
      </c>
      <c r="S323" s="13" t="s">
        <v>188</v>
      </c>
      <c r="T323" s="13" t="s">
        <v>120</v>
      </c>
      <c r="U323" s="14">
        <v>44378</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60" x14ac:dyDescent="0.25">
      <c r="A324" s="13" t="s">
        <v>245</v>
      </c>
      <c r="B324" s="13" t="s">
        <v>229</v>
      </c>
      <c r="C324" s="14">
        <v>44461.59097222222</v>
      </c>
      <c r="D324" s="13" t="s">
        <v>106</v>
      </c>
      <c r="E324" s="15" t="s">
        <v>107</v>
      </c>
      <c r="F324" s="13" t="s">
        <v>108</v>
      </c>
      <c r="G324" s="15" t="s">
        <v>109</v>
      </c>
      <c r="H324" s="13" t="s">
        <v>946</v>
      </c>
      <c r="I324" s="15" t="s">
        <v>947</v>
      </c>
      <c r="J324" s="15" t="s">
        <v>948</v>
      </c>
      <c r="K324" s="15" t="s">
        <v>949</v>
      </c>
      <c r="L324" s="13" t="s">
        <v>950</v>
      </c>
      <c r="M324" s="15" t="s">
        <v>951</v>
      </c>
      <c r="N324" s="13" t="s">
        <v>116</v>
      </c>
      <c r="O324" s="15"/>
      <c r="P324" s="15"/>
      <c r="Q324" s="15" t="s">
        <v>515</v>
      </c>
      <c r="R324" s="13" t="s">
        <v>516</v>
      </c>
      <c r="S324" s="13" t="s">
        <v>188</v>
      </c>
      <c r="T324" s="13" t="s">
        <v>120</v>
      </c>
      <c r="U324" s="14">
        <v>44162</v>
      </c>
      <c r="V324" s="14">
        <v>44377</v>
      </c>
      <c r="W324" s="15"/>
      <c r="X324" s="15"/>
      <c r="Y324" s="13"/>
      <c r="Z324" s="15"/>
      <c r="AA324" s="15"/>
      <c r="AB324" s="15"/>
      <c r="AC324" s="13"/>
      <c r="AD324" s="15"/>
      <c r="AE324" s="15"/>
      <c r="AF324" s="15"/>
      <c r="AG324" s="13"/>
      <c r="AH324" s="15"/>
      <c r="AI324" s="15"/>
      <c r="AJ324" s="15"/>
      <c r="AK324" s="13"/>
      <c r="AL324" s="15"/>
      <c r="AM324" s="15"/>
      <c r="AN324" s="13"/>
      <c r="AO324" s="13"/>
    </row>
    <row r="325" spans="1:41" ht="60" x14ac:dyDescent="0.25">
      <c r="A325" s="13" t="s">
        <v>305</v>
      </c>
      <c r="B325" s="13" t="s">
        <v>105</v>
      </c>
      <c r="C325" s="14">
        <v>45810.45208333333</v>
      </c>
      <c r="D325" s="13" t="s">
        <v>106</v>
      </c>
      <c r="E325" s="15" t="s">
        <v>107</v>
      </c>
      <c r="F325" s="13" t="s">
        <v>108</v>
      </c>
      <c r="G325" s="15" t="s">
        <v>109</v>
      </c>
      <c r="H325" s="13" t="s">
        <v>946</v>
      </c>
      <c r="I325" s="15" t="s">
        <v>947</v>
      </c>
      <c r="J325" s="15" t="s">
        <v>948</v>
      </c>
      <c r="K325" s="15" t="s">
        <v>949</v>
      </c>
      <c r="L325" s="13" t="s">
        <v>950</v>
      </c>
      <c r="M325" s="15" t="s">
        <v>951</v>
      </c>
      <c r="N325" s="13" t="s">
        <v>116</v>
      </c>
      <c r="O325" s="15"/>
      <c r="P325" s="15"/>
      <c r="Q325" s="15" t="s">
        <v>515</v>
      </c>
      <c r="R325" s="13" t="s">
        <v>516</v>
      </c>
      <c r="S325" s="13" t="s">
        <v>188</v>
      </c>
      <c r="T325" s="13" t="s">
        <v>120</v>
      </c>
      <c r="U325" s="14">
        <v>44378</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60" x14ac:dyDescent="0.25">
      <c r="A326" s="13" t="s">
        <v>245</v>
      </c>
      <c r="B326" s="13" t="s">
        <v>229</v>
      </c>
      <c r="C326" s="14">
        <v>44461.592361111114</v>
      </c>
      <c r="D326" s="13" t="s">
        <v>106</v>
      </c>
      <c r="E326" s="15" t="s">
        <v>107</v>
      </c>
      <c r="F326" s="13" t="s">
        <v>108</v>
      </c>
      <c r="G326" s="15" t="s">
        <v>109</v>
      </c>
      <c r="H326" s="13" t="s">
        <v>946</v>
      </c>
      <c r="I326" s="15" t="s">
        <v>947</v>
      </c>
      <c r="J326" s="15" t="s">
        <v>948</v>
      </c>
      <c r="K326" s="15" t="s">
        <v>949</v>
      </c>
      <c r="L326" s="13" t="s">
        <v>971</v>
      </c>
      <c r="M326" s="15" t="s">
        <v>972</v>
      </c>
      <c r="N326" s="13" t="s">
        <v>152</v>
      </c>
      <c r="O326" s="15"/>
      <c r="P326" s="15"/>
      <c r="Q326" s="15" t="s">
        <v>515</v>
      </c>
      <c r="R326" s="13" t="s">
        <v>516</v>
      </c>
      <c r="S326" s="13" t="s">
        <v>188</v>
      </c>
      <c r="T326" s="13" t="s">
        <v>120</v>
      </c>
      <c r="U326" s="14">
        <v>44162</v>
      </c>
      <c r="V326" s="14">
        <v>44377</v>
      </c>
      <c r="W326" s="15"/>
      <c r="X326" s="15"/>
      <c r="Y326" s="13"/>
      <c r="Z326" s="15"/>
      <c r="AA326" s="15"/>
      <c r="AB326" s="15"/>
      <c r="AC326" s="13"/>
      <c r="AD326" s="15"/>
      <c r="AE326" s="15"/>
      <c r="AF326" s="15"/>
      <c r="AG326" s="13"/>
      <c r="AH326" s="15"/>
      <c r="AI326" s="15"/>
      <c r="AJ326" s="15"/>
      <c r="AK326" s="13"/>
      <c r="AL326" s="15"/>
      <c r="AM326" s="15"/>
      <c r="AN326" s="13"/>
      <c r="AO326" s="13"/>
    </row>
    <row r="327" spans="1:41" ht="60" x14ac:dyDescent="0.25">
      <c r="A327" s="13" t="s">
        <v>305</v>
      </c>
      <c r="B327" s="13" t="s">
        <v>105</v>
      </c>
      <c r="C327" s="14">
        <v>45810.454861111109</v>
      </c>
      <c r="D327" s="13" t="s">
        <v>106</v>
      </c>
      <c r="E327" s="15" t="s">
        <v>107</v>
      </c>
      <c r="F327" s="13" t="s">
        <v>108</v>
      </c>
      <c r="G327" s="15" t="s">
        <v>109</v>
      </c>
      <c r="H327" s="13" t="s">
        <v>946</v>
      </c>
      <c r="I327" s="15" t="s">
        <v>947</v>
      </c>
      <c r="J327" s="15" t="s">
        <v>948</v>
      </c>
      <c r="K327" s="15" t="s">
        <v>949</v>
      </c>
      <c r="L327" s="13" t="s">
        <v>971</v>
      </c>
      <c r="M327" s="15" t="s">
        <v>972</v>
      </c>
      <c r="N327" s="13" t="s">
        <v>152</v>
      </c>
      <c r="O327" s="15"/>
      <c r="P327" s="15"/>
      <c r="Q327" s="15" t="s">
        <v>515</v>
      </c>
      <c r="R327" s="13" t="s">
        <v>516</v>
      </c>
      <c r="S327" s="13" t="s">
        <v>188</v>
      </c>
      <c r="T327" s="13" t="s">
        <v>120</v>
      </c>
      <c r="U327" s="14">
        <v>44378</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30" x14ac:dyDescent="0.25">
      <c r="A328" s="13" t="s">
        <v>661</v>
      </c>
      <c r="B328" s="13" t="s">
        <v>105</v>
      </c>
      <c r="C328" s="14">
        <v>45393.43472222222</v>
      </c>
      <c r="D328" s="13" t="s">
        <v>106</v>
      </c>
      <c r="E328" s="15" t="s">
        <v>107</v>
      </c>
      <c r="F328" s="13" t="s">
        <v>108</v>
      </c>
      <c r="G328" s="15" t="s">
        <v>109</v>
      </c>
      <c r="H328" s="13" t="s">
        <v>946</v>
      </c>
      <c r="I328" s="15" t="s">
        <v>947</v>
      </c>
      <c r="J328" s="15" t="s">
        <v>948</v>
      </c>
      <c r="K328" s="15" t="s">
        <v>949</v>
      </c>
      <c r="L328" s="13" t="s">
        <v>950</v>
      </c>
      <c r="M328" s="15" t="s">
        <v>951</v>
      </c>
      <c r="N328" s="13" t="s">
        <v>116</v>
      </c>
      <c r="O328" s="15"/>
      <c r="P328" s="15"/>
      <c r="Q328" s="15" t="s">
        <v>1027</v>
      </c>
      <c r="R328" s="13" t="s">
        <v>1028</v>
      </c>
      <c r="S328" s="13" t="s">
        <v>188</v>
      </c>
      <c r="T328" s="13" t="s">
        <v>149</v>
      </c>
      <c r="U328" s="14">
        <v>44378</v>
      </c>
      <c r="V328" s="14">
        <v>44545</v>
      </c>
      <c r="W328" s="15"/>
      <c r="X328" s="15"/>
      <c r="Y328" s="13"/>
      <c r="Z328" s="15"/>
      <c r="AA328" s="15"/>
      <c r="AB328" s="15"/>
      <c r="AC328" s="13"/>
      <c r="AD328" s="15"/>
      <c r="AE328" s="15"/>
      <c r="AF328" s="15"/>
      <c r="AG328" s="13"/>
      <c r="AH328" s="15"/>
      <c r="AI328" s="15"/>
      <c r="AJ328" s="15"/>
      <c r="AK328" s="13"/>
      <c r="AL328" s="15"/>
      <c r="AM328" s="15"/>
      <c r="AN328" s="13"/>
      <c r="AO328" s="13"/>
    </row>
    <row r="329" spans="1:41" ht="30" x14ac:dyDescent="0.25">
      <c r="A329" s="13" t="s">
        <v>661</v>
      </c>
      <c r="B329" s="13" t="s">
        <v>105</v>
      </c>
      <c r="C329" s="14">
        <v>45393.456944444442</v>
      </c>
      <c r="D329" s="13" t="s">
        <v>106</v>
      </c>
      <c r="E329" s="15" t="s">
        <v>107</v>
      </c>
      <c r="F329" s="13" t="s">
        <v>108</v>
      </c>
      <c r="G329" s="15" t="s">
        <v>109</v>
      </c>
      <c r="H329" s="13" t="s">
        <v>946</v>
      </c>
      <c r="I329" s="15" t="s">
        <v>947</v>
      </c>
      <c r="J329" s="15" t="s">
        <v>948</v>
      </c>
      <c r="K329" s="15" t="s">
        <v>949</v>
      </c>
      <c r="L329" s="13" t="s">
        <v>971</v>
      </c>
      <c r="M329" s="15" t="s">
        <v>972</v>
      </c>
      <c r="N329" s="13" t="s">
        <v>152</v>
      </c>
      <c r="O329" s="15"/>
      <c r="P329" s="15"/>
      <c r="Q329" s="15" t="s">
        <v>1027</v>
      </c>
      <c r="R329" s="13" t="s">
        <v>1028</v>
      </c>
      <c r="S329" s="13" t="s">
        <v>188</v>
      </c>
      <c r="T329" s="13" t="s">
        <v>149</v>
      </c>
      <c r="U329" s="14">
        <v>44378</v>
      </c>
      <c r="V329" s="14">
        <v>44545</v>
      </c>
      <c r="W329" s="15"/>
      <c r="X329" s="15"/>
      <c r="Y329" s="13"/>
      <c r="Z329" s="15"/>
      <c r="AA329" s="15"/>
      <c r="AB329" s="15"/>
      <c r="AC329" s="13"/>
      <c r="AD329" s="15"/>
      <c r="AE329" s="15"/>
      <c r="AF329" s="15"/>
      <c r="AG329" s="13"/>
      <c r="AH329" s="15"/>
      <c r="AI329" s="15"/>
      <c r="AJ329" s="15"/>
      <c r="AK329" s="13"/>
      <c r="AL329" s="15"/>
      <c r="AM329" s="15"/>
      <c r="AN329" s="13"/>
      <c r="AO329" s="13"/>
    </row>
    <row r="330" spans="1:41" ht="30" x14ac:dyDescent="0.25">
      <c r="A330" s="13" t="s">
        <v>305</v>
      </c>
      <c r="B330" s="13" t="s">
        <v>229</v>
      </c>
      <c r="C330" s="14">
        <v>45812.658333333333</v>
      </c>
      <c r="D330" s="13" t="s">
        <v>106</v>
      </c>
      <c r="E330" s="15" t="s">
        <v>107</v>
      </c>
      <c r="F330" s="13" t="s">
        <v>108</v>
      </c>
      <c r="G330" s="15" t="s">
        <v>109</v>
      </c>
      <c r="H330" s="13" t="s">
        <v>946</v>
      </c>
      <c r="I330" s="15" t="s">
        <v>947</v>
      </c>
      <c r="J330" s="15" t="s">
        <v>948</v>
      </c>
      <c r="K330" s="15" t="s">
        <v>949</v>
      </c>
      <c r="L330" s="13" t="s">
        <v>950</v>
      </c>
      <c r="M330" s="15" t="s">
        <v>951</v>
      </c>
      <c r="N330" s="13" t="s">
        <v>116</v>
      </c>
      <c r="O330" s="15"/>
      <c r="P330" s="15"/>
      <c r="Q330" s="15" t="s">
        <v>642</v>
      </c>
      <c r="R330" s="13" t="s">
        <v>643</v>
      </c>
      <c r="S330" s="13" t="s">
        <v>188</v>
      </c>
      <c r="T330" s="13" t="s">
        <v>120</v>
      </c>
      <c r="U330" s="14">
        <v>45717</v>
      </c>
      <c r="V330" s="14"/>
      <c r="W330" s="15"/>
      <c r="X330" s="15"/>
      <c r="Y330" s="13"/>
      <c r="Z330" s="15"/>
      <c r="AA330" s="15"/>
      <c r="AB330" s="15"/>
      <c r="AC330" s="13"/>
      <c r="AD330" s="15"/>
      <c r="AE330" s="15"/>
      <c r="AF330" s="15"/>
      <c r="AG330" s="13"/>
      <c r="AH330" s="15"/>
      <c r="AI330" s="15"/>
      <c r="AJ330" s="15"/>
      <c r="AK330" s="13"/>
      <c r="AL330" s="15"/>
      <c r="AM330" s="15"/>
      <c r="AN330" s="13"/>
      <c r="AO330" s="13"/>
    </row>
    <row r="331" spans="1:41" ht="30" x14ac:dyDescent="0.25">
      <c r="A331" s="13" t="s">
        <v>305</v>
      </c>
      <c r="B331" s="13" t="s">
        <v>229</v>
      </c>
      <c r="C331" s="14">
        <v>45812.65902777778</v>
      </c>
      <c r="D331" s="13" t="s">
        <v>106</v>
      </c>
      <c r="E331" s="15" t="s">
        <v>107</v>
      </c>
      <c r="F331" s="13" t="s">
        <v>108</v>
      </c>
      <c r="G331" s="15" t="s">
        <v>109</v>
      </c>
      <c r="H331" s="13" t="s">
        <v>946</v>
      </c>
      <c r="I331" s="15" t="s">
        <v>947</v>
      </c>
      <c r="J331" s="15" t="s">
        <v>948</v>
      </c>
      <c r="K331" s="15" t="s">
        <v>949</v>
      </c>
      <c r="L331" s="13" t="s">
        <v>971</v>
      </c>
      <c r="M331" s="15" t="s">
        <v>972</v>
      </c>
      <c r="N331" s="13" t="s">
        <v>152</v>
      </c>
      <c r="O331" s="15"/>
      <c r="P331" s="15"/>
      <c r="Q331" s="15" t="s">
        <v>642</v>
      </c>
      <c r="R331" s="13" t="s">
        <v>643</v>
      </c>
      <c r="S331" s="13" t="s">
        <v>188</v>
      </c>
      <c r="T331" s="13" t="s">
        <v>120</v>
      </c>
      <c r="U331" s="14">
        <v>45717</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30" x14ac:dyDescent="0.25">
      <c r="A332" s="13" t="s">
        <v>245</v>
      </c>
      <c r="B332" s="13" t="s">
        <v>229</v>
      </c>
      <c r="C332" s="14">
        <v>44497.469444444447</v>
      </c>
      <c r="D332" s="13" t="s">
        <v>106</v>
      </c>
      <c r="E332" s="15" t="s">
        <v>107</v>
      </c>
      <c r="F332" s="13" t="s">
        <v>108</v>
      </c>
      <c r="G332" s="15" t="s">
        <v>109</v>
      </c>
      <c r="H332" s="13" t="s">
        <v>946</v>
      </c>
      <c r="I332" s="15" t="s">
        <v>947</v>
      </c>
      <c r="J332" s="15" t="s">
        <v>948</v>
      </c>
      <c r="K332" s="15" t="s">
        <v>949</v>
      </c>
      <c r="L332" s="13" t="s">
        <v>950</v>
      </c>
      <c r="M332" s="15" t="s">
        <v>951</v>
      </c>
      <c r="N332" s="13" t="s">
        <v>116</v>
      </c>
      <c r="O332" s="15"/>
      <c r="P332" s="15"/>
      <c r="Q332" s="15" t="s">
        <v>1032</v>
      </c>
      <c r="R332" s="13" t="s">
        <v>1033</v>
      </c>
      <c r="S332" s="13" t="s">
        <v>188</v>
      </c>
      <c r="T332" s="13" t="s">
        <v>149</v>
      </c>
      <c r="U332" s="14">
        <v>44378</v>
      </c>
      <c r="V332" s="14"/>
      <c r="W332" s="15"/>
      <c r="X332" s="15"/>
      <c r="Y332" s="13"/>
      <c r="Z332" s="15"/>
      <c r="AA332" s="15"/>
      <c r="AB332" s="15"/>
      <c r="AC332" s="13"/>
      <c r="AD332" s="15"/>
      <c r="AE332" s="15"/>
      <c r="AF332" s="15"/>
      <c r="AG332" s="13"/>
      <c r="AH332" s="15"/>
      <c r="AI332" s="15"/>
      <c r="AJ332" s="15"/>
      <c r="AK332" s="13"/>
      <c r="AL332" s="15"/>
      <c r="AM332" s="15"/>
      <c r="AN332" s="13"/>
      <c r="AO332" s="13"/>
    </row>
    <row r="333" spans="1:41" ht="30" x14ac:dyDescent="0.25">
      <c r="A333" s="13" t="s">
        <v>245</v>
      </c>
      <c r="B333" s="13" t="s">
        <v>229</v>
      </c>
      <c r="C333" s="14">
        <v>44497.470833333333</v>
      </c>
      <c r="D333" s="13" t="s">
        <v>106</v>
      </c>
      <c r="E333" s="15" t="s">
        <v>107</v>
      </c>
      <c r="F333" s="13" t="s">
        <v>108</v>
      </c>
      <c r="G333" s="15" t="s">
        <v>109</v>
      </c>
      <c r="H333" s="13" t="s">
        <v>946</v>
      </c>
      <c r="I333" s="15" t="s">
        <v>947</v>
      </c>
      <c r="J333" s="15" t="s">
        <v>948</v>
      </c>
      <c r="K333" s="15" t="s">
        <v>949</v>
      </c>
      <c r="L333" s="13" t="s">
        <v>971</v>
      </c>
      <c r="M333" s="15" t="s">
        <v>972</v>
      </c>
      <c r="N333" s="13" t="s">
        <v>152</v>
      </c>
      <c r="O333" s="15"/>
      <c r="P333" s="15"/>
      <c r="Q333" s="15" t="s">
        <v>1032</v>
      </c>
      <c r="R333" s="13" t="s">
        <v>1033</v>
      </c>
      <c r="S333" s="13" t="s">
        <v>188</v>
      </c>
      <c r="T333" s="13" t="s">
        <v>149</v>
      </c>
      <c r="U333" s="14">
        <v>44378</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30" x14ac:dyDescent="0.25">
      <c r="A334" s="13" t="s">
        <v>245</v>
      </c>
      <c r="B334" s="13" t="s">
        <v>229</v>
      </c>
      <c r="C334" s="14">
        <v>44497.469444444447</v>
      </c>
      <c r="D334" s="13" t="s">
        <v>106</v>
      </c>
      <c r="E334" s="15" t="s">
        <v>107</v>
      </c>
      <c r="F334" s="13" t="s">
        <v>108</v>
      </c>
      <c r="G334" s="15" t="s">
        <v>109</v>
      </c>
      <c r="H334" s="13" t="s">
        <v>946</v>
      </c>
      <c r="I334" s="15" t="s">
        <v>947</v>
      </c>
      <c r="J334" s="15" t="s">
        <v>948</v>
      </c>
      <c r="K334" s="15" t="s">
        <v>949</v>
      </c>
      <c r="L334" s="13" t="s">
        <v>950</v>
      </c>
      <c r="M334" s="15" t="s">
        <v>951</v>
      </c>
      <c r="N334" s="13" t="s">
        <v>116</v>
      </c>
      <c r="O334" s="15"/>
      <c r="P334" s="15"/>
      <c r="Q334" s="15" t="s">
        <v>1034</v>
      </c>
      <c r="R334" s="13" t="s">
        <v>1035</v>
      </c>
      <c r="S334" s="13" t="s">
        <v>188</v>
      </c>
      <c r="T334" s="13" t="s">
        <v>149</v>
      </c>
      <c r="U334" s="14">
        <v>44378</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30" x14ac:dyDescent="0.25">
      <c r="A335" s="13" t="s">
        <v>245</v>
      </c>
      <c r="B335" s="13" t="s">
        <v>229</v>
      </c>
      <c r="C335" s="14">
        <v>44497.470833333333</v>
      </c>
      <c r="D335" s="13" t="s">
        <v>106</v>
      </c>
      <c r="E335" s="15" t="s">
        <v>107</v>
      </c>
      <c r="F335" s="13" t="s">
        <v>108</v>
      </c>
      <c r="G335" s="15" t="s">
        <v>109</v>
      </c>
      <c r="H335" s="13" t="s">
        <v>946</v>
      </c>
      <c r="I335" s="15" t="s">
        <v>947</v>
      </c>
      <c r="J335" s="15" t="s">
        <v>948</v>
      </c>
      <c r="K335" s="15" t="s">
        <v>949</v>
      </c>
      <c r="L335" s="13" t="s">
        <v>971</v>
      </c>
      <c r="M335" s="15" t="s">
        <v>972</v>
      </c>
      <c r="N335" s="13" t="s">
        <v>152</v>
      </c>
      <c r="O335" s="15"/>
      <c r="P335" s="15"/>
      <c r="Q335" s="15" t="s">
        <v>1034</v>
      </c>
      <c r="R335" s="13" t="s">
        <v>1035</v>
      </c>
      <c r="S335" s="13" t="s">
        <v>188</v>
      </c>
      <c r="T335" s="13" t="s">
        <v>149</v>
      </c>
      <c r="U335" s="14">
        <v>44378</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30" x14ac:dyDescent="0.25">
      <c r="A336" s="13" t="s">
        <v>661</v>
      </c>
      <c r="B336" s="13" t="s">
        <v>229</v>
      </c>
      <c r="C336" s="14">
        <v>45419.4</v>
      </c>
      <c r="D336" s="13" t="s">
        <v>106</v>
      </c>
      <c r="E336" s="15" t="s">
        <v>107</v>
      </c>
      <c r="F336" s="13" t="s">
        <v>108</v>
      </c>
      <c r="G336" s="15" t="s">
        <v>109</v>
      </c>
      <c r="H336" s="13" t="s">
        <v>946</v>
      </c>
      <c r="I336" s="15" t="s">
        <v>947</v>
      </c>
      <c r="J336" s="15" t="s">
        <v>948</v>
      </c>
      <c r="K336" s="15" t="s">
        <v>949</v>
      </c>
      <c r="L336" s="13" t="s">
        <v>950</v>
      </c>
      <c r="M336" s="15" t="s">
        <v>951</v>
      </c>
      <c r="N336" s="13" t="s">
        <v>116</v>
      </c>
      <c r="O336" s="15"/>
      <c r="P336" s="15"/>
      <c r="Q336" s="15" t="s">
        <v>662</v>
      </c>
      <c r="R336" s="13" t="s">
        <v>663</v>
      </c>
      <c r="S336" s="13" t="s">
        <v>188</v>
      </c>
      <c r="T336" s="13" t="s">
        <v>120</v>
      </c>
      <c r="U336" s="14">
        <v>44546</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30" x14ac:dyDescent="0.25">
      <c r="A337" s="13" t="s">
        <v>661</v>
      </c>
      <c r="B337" s="13" t="s">
        <v>229</v>
      </c>
      <c r="C337" s="14">
        <v>45393.453472222223</v>
      </c>
      <c r="D337" s="13" t="s">
        <v>106</v>
      </c>
      <c r="E337" s="15" t="s">
        <v>107</v>
      </c>
      <c r="F337" s="13" t="s">
        <v>108</v>
      </c>
      <c r="G337" s="15" t="s">
        <v>109</v>
      </c>
      <c r="H337" s="13" t="s">
        <v>946</v>
      </c>
      <c r="I337" s="15" t="s">
        <v>947</v>
      </c>
      <c r="J337" s="15" t="s">
        <v>948</v>
      </c>
      <c r="K337" s="15" t="s">
        <v>949</v>
      </c>
      <c r="L337" s="13" t="s">
        <v>971</v>
      </c>
      <c r="M337" s="15" t="s">
        <v>972</v>
      </c>
      <c r="N337" s="13" t="s">
        <v>152</v>
      </c>
      <c r="O337" s="15"/>
      <c r="P337" s="15"/>
      <c r="Q337" s="15" t="s">
        <v>662</v>
      </c>
      <c r="R337" s="13" t="s">
        <v>663</v>
      </c>
      <c r="S337" s="13" t="s">
        <v>188</v>
      </c>
      <c r="T337" s="13" t="s">
        <v>120</v>
      </c>
      <c r="U337" s="14">
        <v>44546</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75" x14ac:dyDescent="0.25">
      <c r="A338" s="13" t="s">
        <v>661</v>
      </c>
      <c r="B338" s="13" t="s">
        <v>229</v>
      </c>
      <c r="C338" s="14">
        <v>45393.426388888889</v>
      </c>
      <c r="D338" s="13" t="s">
        <v>106</v>
      </c>
      <c r="E338" s="15" t="s">
        <v>107</v>
      </c>
      <c r="F338" s="13" t="s">
        <v>108</v>
      </c>
      <c r="G338" s="15" t="s">
        <v>109</v>
      </c>
      <c r="H338" s="13" t="s">
        <v>946</v>
      </c>
      <c r="I338" s="15" t="s">
        <v>947</v>
      </c>
      <c r="J338" s="15" t="s">
        <v>948</v>
      </c>
      <c r="K338" s="15" t="s">
        <v>949</v>
      </c>
      <c r="L338" s="13" t="s">
        <v>950</v>
      </c>
      <c r="M338" s="15" t="s">
        <v>951</v>
      </c>
      <c r="N338" s="13" t="s">
        <v>116</v>
      </c>
      <c r="O338" s="15"/>
      <c r="P338" s="15"/>
      <c r="Q338" s="15" t="s">
        <v>700</v>
      </c>
      <c r="R338" s="13" t="s">
        <v>701</v>
      </c>
      <c r="S338" s="13" t="s">
        <v>188</v>
      </c>
      <c r="T338" s="13" t="s">
        <v>120</v>
      </c>
      <c r="U338" s="14">
        <v>44546</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75" x14ac:dyDescent="0.25">
      <c r="A339" s="13" t="s">
        <v>661</v>
      </c>
      <c r="B339" s="13" t="s">
        <v>229</v>
      </c>
      <c r="C339" s="14">
        <v>45393.454861111109</v>
      </c>
      <c r="D339" s="13" t="s">
        <v>106</v>
      </c>
      <c r="E339" s="15" t="s">
        <v>107</v>
      </c>
      <c r="F339" s="13" t="s">
        <v>108</v>
      </c>
      <c r="G339" s="15" t="s">
        <v>109</v>
      </c>
      <c r="H339" s="13" t="s">
        <v>946</v>
      </c>
      <c r="I339" s="15" t="s">
        <v>947</v>
      </c>
      <c r="J339" s="15" t="s">
        <v>948</v>
      </c>
      <c r="K339" s="15" t="s">
        <v>949</v>
      </c>
      <c r="L339" s="13" t="s">
        <v>971</v>
      </c>
      <c r="M339" s="15" t="s">
        <v>972</v>
      </c>
      <c r="N339" s="13" t="s">
        <v>152</v>
      </c>
      <c r="O339" s="15"/>
      <c r="P339" s="15"/>
      <c r="Q339" s="15" t="s">
        <v>700</v>
      </c>
      <c r="R339" s="13" t="s">
        <v>701</v>
      </c>
      <c r="S339" s="13" t="s">
        <v>188</v>
      </c>
      <c r="T339" s="13" t="s">
        <v>120</v>
      </c>
      <c r="U339" s="14">
        <v>44546</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45" x14ac:dyDescent="0.25">
      <c r="A340" s="13" t="s">
        <v>661</v>
      </c>
      <c r="B340" s="13" t="s">
        <v>229</v>
      </c>
      <c r="C340" s="14">
        <v>45393.427083333336</v>
      </c>
      <c r="D340" s="13" t="s">
        <v>106</v>
      </c>
      <c r="E340" s="15" t="s">
        <v>107</v>
      </c>
      <c r="F340" s="13" t="s">
        <v>108</v>
      </c>
      <c r="G340" s="15" t="s">
        <v>109</v>
      </c>
      <c r="H340" s="13" t="s">
        <v>946</v>
      </c>
      <c r="I340" s="15" t="s">
        <v>947</v>
      </c>
      <c r="J340" s="15" t="s">
        <v>948</v>
      </c>
      <c r="K340" s="15" t="s">
        <v>949</v>
      </c>
      <c r="L340" s="13" t="s">
        <v>950</v>
      </c>
      <c r="M340" s="15" t="s">
        <v>951</v>
      </c>
      <c r="N340" s="13" t="s">
        <v>116</v>
      </c>
      <c r="O340" s="15"/>
      <c r="P340" s="15"/>
      <c r="Q340" s="15" t="s">
        <v>705</v>
      </c>
      <c r="R340" s="13" t="s">
        <v>706</v>
      </c>
      <c r="S340" s="13" t="s">
        <v>188</v>
      </c>
      <c r="T340" s="13" t="s">
        <v>120</v>
      </c>
      <c r="U340" s="14">
        <v>44546</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45" x14ac:dyDescent="0.25">
      <c r="A341" s="13" t="s">
        <v>661</v>
      </c>
      <c r="B341" s="13" t="s">
        <v>229</v>
      </c>
      <c r="C341" s="14">
        <v>45393.455555555556</v>
      </c>
      <c r="D341" s="13" t="s">
        <v>106</v>
      </c>
      <c r="E341" s="15" t="s">
        <v>107</v>
      </c>
      <c r="F341" s="13" t="s">
        <v>108</v>
      </c>
      <c r="G341" s="15" t="s">
        <v>109</v>
      </c>
      <c r="H341" s="13" t="s">
        <v>946</v>
      </c>
      <c r="I341" s="15" t="s">
        <v>947</v>
      </c>
      <c r="J341" s="15" t="s">
        <v>948</v>
      </c>
      <c r="K341" s="15" t="s">
        <v>949</v>
      </c>
      <c r="L341" s="13" t="s">
        <v>971</v>
      </c>
      <c r="M341" s="15" t="s">
        <v>972</v>
      </c>
      <c r="N341" s="13" t="s">
        <v>152</v>
      </c>
      <c r="O341" s="15"/>
      <c r="P341" s="15"/>
      <c r="Q341" s="15" t="s">
        <v>705</v>
      </c>
      <c r="R341" s="13" t="s">
        <v>706</v>
      </c>
      <c r="S341" s="13" t="s">
        <v>188</v>
      </c>
      <c r="T341" s="13" t="s">
        <v>120</v>
      </c>
      <c r="U341" s="14">
        <v>44546</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90" x14ac:dyDescent="0.25">
      <c r="A342" s="13" t="s">
        <v>661</v>
      </c>
      <c r="B342" s="13" t="s">
        <v>229</v>
      </c>
      <c r="C342" s="14">
        <v>45419.4</v>
      </c>
      <c r="D342" s="13" t="s">
        <v>106</v>
      </c>
      <c r="E342" s="15" t="s">
        <v>107</v>
      </c>
      <c r="F342" s="13" t="s">
        <v>108</v>
      </c>
      <c r="G342" s="15" t="s">
        <v>109</v>
      </c>
      <c r="H342" s="13" t="s">
        <v>946</v>
      </c>
      <c r="I342" s="15" t="s">
        <v>947</v>
      </c>
      <c r="J342" s="15" t="s">
        <v>948</v>
      </c>
      <c r="K342" s="15" t="s">
        <v>949</v>
      </c>
      <c r="L342" s="13" t="s">
        <v>950</v>
      </c>
      <c r="M342" s="15" t="s">
        <v>951</v>
      </c>
      <c r="N342" s="13" t="s">
        <v>116</v>
      </c>
      <c r="O342" s="15"/>
      <c r="P342" s="15"/>
      <c r="Q342" s="15" t="s">
        <v>707</v>
      </c>
      <c r="R342" s="13" t="s">
        <v>708</v>
      </c>
      <c r="S342" s="13" t="s">
        <v>188</v>
      </c>
      <c r="T342" s="13" t="s">
        <v>120</v>
      </c>
      <c r="U342" s="14">
        <v>44546</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90" x14ac:dyDescent="0.25">
      <c r="A343" s="13" t="s">
        <v>661</v>
      </c>
      <c r="B343" s="13" t="s">
        <v>229</v>
      </c>
      <c r="C343" s="14">
        <v>45393.45416666667</v>
      </c>
      <c r="D343" s="13" t="s">
        <v>106</v>
      </c>
      <c r="E343" s="15" t="s">
        <v>107</v>
      </c>
      <c r="F343" s="13" t="s">
        <v>108</v>
      </c>
      <c r="G343" s="15" t="s">
        <v>109</v>
      </c>
      <c r="H343" s="13" t="s">
        <v>946</v>
      </c>
      <c r="I343" s="15" t="s">
        <v>947</v>
      </c>
      <c r="J343" s="15" t="s">
        <v>948</v>
      </c>
      <c r="K343" s="15" t="s">
        <v>949</v>
      </c>
      <c r="L343" s="13" t="s">
        <v>971</v>
      </c>
      <c r="M343" s="15" t="s">
        <v>972</v>
      </c>
      <c r="N343" s="13" t="s">
        <v>152</v>
      </c>
      <c r="O343" s="15"/>
      <c r="P343" s="15"/>
      <c r="Q343" s="15" t="s">
        <v>707</v>
      </c>
      <c r="R343" s="13" t="s">
        <v>708</v>
      </c>
      <c r="S343" s="13" t="s">
        <v>188</v>
      </c>
      <c r="T343" s="13" t="s">
        <v>120</v>
      </c>
      <c r="U343" s="14">
        <v>44546</v>
      </c>
      <c r="V343" s="14"/>
      <c r="W343" s="15"/>
      <c r="X343" s="15"/>
      <c r="Y343" s="13"/>
      <c r="Z343" s="15"/>
      <c r="AA343" s="15"/>
      <c r="AB343" s="15"/>
      <c r="AC343" s="13"/>
      <c r="AD343" s="15"/>
      <c r="AE343" s="15"/>
      <c r="AF343" s="15"/>
      <c r="AG343" s="13"/>
      <c r="AH343" s="15"/>
      <c r="AI343" s="15"/>
      <c r="AJ343" s="15"/>
      <c r="AK343" s="13"/>
      <c r="AL343" s="15"/>
      <c r="AM343" s="15"/>
      <c r="AN343" s="13"/>
      <c r="AO343" s="13"/>
    </row>
  </sheetData>
  <autoFilter ref="A1:AS1" xr:uid="{E2287517-7CF7-4133-B76E-7D864CB21A5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D7A7-6CDD-4BD4-8576-8346C0BB49A3}">
  <dimension ref="A1:U447"/>
  <sheetViews>
    <sheetView topLeftCell="N1" workbookViewId="0">
      <pane ySplit="1" topLeftCell="A410" activePane="bottomLeft" state="frozenSplit"/>
      <selection pane="bottomLeft" activeCell="T410" sqref="T410"/>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1164</v>
      </c>
      <c r="E1" s="10" t="s">
        <v>1165</v>
      </c>
      <c r="F1" s="10" t="s">
        <v>1166</v>
      </c>
      <c r="G1" s="10" t="s">
        <v>1167</v>
      </c>
      <c r="H1" s="11" t="s">
        <v>21</v>
      </c>
      <c r="I1" s="11" t="s">
        <v>22</v>
      </c>
      <c r="J1" s="10" t="s">
        <v>1168</v>
      </c>
      <c r="K1" s="10" t="s">
        <v>1169</v>
      </c>
      <c r="L1" s="10" t="s">
        <v>1170</v>
      </c>
      <c r="M1" s="10" t="s">
        <v>1156</v>
      </c>
      <c r="N1" s="10" t="s">
        <v>1171</v>
      </c>
      <c r="O1" s="10" t="s">
        <v>1172</v>
      </c>
      <c r="P1" s="10" t="s">
        <v>1173</v>
      </c>
      <c r="Q1" s="10" t="s">
        <v>1174</v>
      </c>
      <c r="R1" s="10" t="s">
        <v>102</v>
      </c>
      <c r="S1" s="10" t="s">
        <v>103</v>
      </c>
      <c r="T1" s="10" t="s">
        <v>1175</v>
      </c>
      <c r="U1" s="10" t="s">
        <v>1176</v>
      </c>
    </row>
    <row r="2" spans="1:21" ht="105" x14ac:dyDescent="0.25">
      <c r="A2" s="13" t="s">
        <v>148</v>
      </c>
      <c r="B2" s="13" t="s">
        <v>105</v>
      </c>
      <c r="C2" s="14">
        <v>44357.705555555556</v>
      </c>
      <c r="D2" s="13" t="s">
        <v>126</v>
      </c>
      <c r="E2" s="13" t="s">
        <v>1168</v>
      </c>
      <c r="F2" s="15" t="s">
        <v>127</v>
      </c>
      <c r="G2" s="13" t="s">
        <v>1177</v>
      </c>
      <c r="H2" s="14">
        <v>40725</v>
      </c>
      <c r="I2" s="14">
        <v>44161</v>
      </c>
      <c r="J2" s="15"/>
      <c r="K2" s="15" t="s">
        <v>1178</v>
      </c>
      <c r="L2" s="13" t="s">
        <v>1179</v>
      </c>
      <c r="M2" s="15"/>
      <c r="N2" s="13"/>
      <c r="O2" s="13"/>
      <c r="P2" s="13"/>
      <c r="Q2" s="13"/>
      <c r="R2" s="13"/>
      <c r="S2" s="13"/>
      <c r="T2" s="13" t="s">
        <v>1180</v>
      </c>
      <c r="U2" s="15" t="s">
        <v>127</v>
      </c>
    </row>
    <row r="3" spans="1:21" ht="60" x14ac:dyDescent="0.25">
      <c r="A3" s="13" t="s">
        <v>577</v>
      </c>
      <c r="B3" s="13" t="s">
        <v>229</v>
      </c>
      <c r="C3" s="14">
        <v>44711.338888888888</v>
      </c>
      <c r="D3" s="13" t="s">
        <v>822</v>
      </c>
      <c r="E3" s="13" t="s">
        <v>1168</v>
      </c>
      <c r="F3" s="15" t="s">
        <v>820</v>
      </c>
      <c r="G3" s="13" t="s">
        <v>1181</v>
      </c>
      <c r="H3" s="14">
        <v>44162</v>
      </c>
      <c r="I3" s="14">
        <v>44377</v>
      </c>
      <c r="J3" s="15"/>
      <c r="K3" s="15" t="s">
        <v>1182</v>
      </c>
      <c r="L3" s="13" t="s">
        <v>1179</v>
      </c>
      <c r="M3" s="15" t="s">
        <v>1183</v>
      </c>
      <c r="N3" s="13" t="s">
        <v>1184</v>
      </c>
      <c r="O3" s="13"/>
      <c r="P3" s="13"/>
      <c r="Q3" s="13"/>
      <c r="R3" s="13"/>
      <c r="S3" s="13"/>
      <c r="T3" s="13"/>
      <c r="U3" s="15"/>
    </row>
    <row r="4" spans="1:21" ht="60" x14ac:dyDescent="0.25">
      <c r="A4" s="13" t="s">
        <v>577</v>
      </c>
      <c r="B4" s="13" t="s">
        <v>229</v>
      </c>
      <c r="C4" s="14">
        <v>44711.344444444447</v>
      </c>
      <c r="D4" s="13" t="s">
        <v>601</v>
      </c>
      <c r="E4" s="13" t="s">
        <v>1168</v>
      </c>
      <c r="F4" s="15" t="s">
        <v>602</v>
      </c>
      <c r="G4" s="13" t="s">
        <v>1181</v>
      </c>
      <c r="H4" s="14">
        <v>44162</v>
      </c>
      <c r="I4" s="14">
        <v>44377</v>
      </c>
      <c r="J4" s="15"/>
      <c r="K4" s="15" t="s">
        <v>1185</v>
      </c>
      <c r="L4" s="13" t="s">
        <v>1179</v>
      </c>
      <c r="M4" s="15" t="s">
        <v>1183</v>
      </c>
      <c r="N4" s="13" t="s">
        <v>1186</v>
      </c>
      <c r="O4" s="13"/>
      <c r="P4" s="13"/>
      <c r="Q4" s="13"/>
      <c r="R4" s="13"/>
      <c r="S4" s="13"/>
      <c r="T4" s="13"/>
      <c r="U4" s="15"/>
    </row>
    <row r="5" spans="1:21" ht="105" x14ac:dyDescent="0.25">
      <c r="A5" s="13" t="s">
        <v>104</v>
      </c>
      <c r="B5" s="13" t="s">
        <v>105</v>
      </c>
      <c r="C5" s="14">
        <v>43649.621527777781</v>
      </c>
      <c r="D5" s="13" t="s">
        <v>172</v>
      </c>
      <c r="E5" s="13" t="s">
        <v>1168</v>
      </c>
      <c r="F5" s="15" t="s">
        <v>127</v>
      </c>
      <c r="G5" s="13" t="s">
        <v>1187</v>
      </c>
      <c r="H5" s="14">
        <v>40725</v>
      </c>
      <c r="I5" s="14"/>
      <c r="J5" s="15"/>
      <c r="K5" s="15" t="s">
        <v>1178</v>
      </c>
      <c r="L5" s="13" t="s">
        <v>1179</v>
      </c>
      <c r="M5" s="15"/>
      <c r="N5" s="13"/>
      <c r="O5" s="13"/>
      <c r="P5" s="13"/>
      <c r="Q5" s="13"/>
      <c r="R5" s="13"/>
      <c r="S5" s="13"/>
      <c r="T5" s="13" t="s">
        <v>1180</v>
      </c>
      <c r="U5" s="15" t="s">
        <v>127</v>
      </c>
    </row>
    <row r="6" spans="1:21" ht="75" x14ac:dyDescent="0.25">
      <c r="A6" s="13" t="s">
        <v>577</v>
      </c>
      <c r="B6" s="13" t="s">
        <v>229</v>
      </c>
      <c r="C6" s="14">
        <v>44711.344444444447</v>
      </c>
      <c r="D6" s="13" t="s">
        <v>824</v>
      </c>
      <c r="E6" s="13" t="s">
        <v>1168</v>
      </c>
      <c r="F6" s="15" t="s">
        <v>732</v>
      </c>
      <c r="G6" s="13" t="s">
        <v>1188</v>
      </c>
      <c r="H6" s="14">
        <v>44378</v>
      </c>
      <c r="I6" s="14">
        <v>44413</v>
      </c>
      <c r="J6" s="15"/>
      <c r="K6" s="15" t="s">
        <v>1189</v>
      </c>
      <c r="L6" s="13" t="s">
        <v>1179</v>
      </c>
      <c r="M6" s="15" t="s">
        <v>1183</v>
      </c>
      <c r="N6" s="13" t="s">
        <v>1190</v>
      </c>
      <c r="O6" s="13"/>
      <c r="P6" s="13"/>
      <c r="Q6" s="13"/>
      <c r="R6" s="13"/>
      <c r="S6" s="13"/>
      <c r="T6" s="13"/>
      <c r="U6" s="15"/>
    </row>
    <row r="7" spans="1:21" ht="75" x14ac:dyDescent="0.25">
      <c r="A7" s="13" t="s">
        <v>577</v>
      </c>
      <c r="B7" s="13" t="s">
        <v>229</v>
      </c>
      <c r="C7" s="14">
        <v>44711.344444444447</v>
      </c>
      <c r="D7" s="13" t="s">
        <v>606</v>
      </c>
      <c r="E7" s="13" t="s">
        <v>1168</v>
      </c>
      <c r="F7" s="15" t="s">
        <v>260</v>
      </c>
      <c r="G7" s="13" t="s">
        <v>1191</v>
      </c>
      <c r="H7" s="14">
        <v>44378</v>
      </c>
      <c r="I7" s="14">
        <v>44413</v>
      </c>
      <c r="J7" s="15"/>
      <c r="K7" s="15" t="s">
        <v>1192</v>
      </c>
      <c r="L7" s="13" t="s">
        <v>1179</v>
      </c>
      <c r="M7" s="15" t="s">
        <v>1183</v>
      </c>
      <c r="N7" s="13" t="s">
        <v>1193</v>
      </c>
      <c r="O7" s="13"/>
      <c r="P7" s="13"/>
      <c r="Q7" s="13"/>
      <c r="R7" s="13"/>
      <c r="S7" s="13"/>
      <c r="T7" s="13"/>
      <c r="U7" s="15"/>
    </row>
    <row r="8" spans="1:21" ht="105" x14ac:dyDescent="0.25">
      <c r="A8" s="13" t="s">
        <v>104</v>
      </c>
      <c r="B8" s="13" t="s">
        <v>105</v>
      </c>
      <c r="C8" s="14">
        <v>43649.62222222222</v>
      </c>
      <c r="D8" s="13" t="s">
        <v>159</v>
      </c>
      <c r="E8" s="13" t="s">
        <v>1168</v>
      </c>
      <c r="F8" s="15" t="s">
        <v>127</v>
      </c>
      <c r="G8" s="13" t="s">
        <v>1194</v>
      </c>
      <c r="H8" s="14">
        <v>40725</v>
      </c>
      <c r="I8" s="14"/>
      <c r="J8" s="15"/>
      <c r="K8" s="15" t="s">
        <v>1178</v>
      </c>
      <c r="L8" s="13" t="s">
        <v>1179</v>
      </c>
      <c r="M8" s="15"/>
      <c r="N8" s="13"/>
      <c r="O8" s="13"/>
      <c r="P8" s="13"/>
      <c r="Q8" s="13"/>
      <c r="R8" s="13"/>
      <c r="S8" s="13"/>
      <c r="T8" s="13" t="s">
        <v>1180</v>
      </c>
      <c r="U8" s="15" t="s">
        <v>127</v>
      </c>
    </row>
    <row r="9" spans="1:21" s="22" customFormat="1" ht="120" x14ac:dyDescent="0.25">
      <c r="A9" s="19" t="s">
        <v>305</v>
      </c>
      <c r="B9" s="19" t="s">
        <v>105</v>
      </c>
      <c r="C9" s="20">
        <v>45812.487500000003</v>
      </c>
      <c r="D9" s="19" t="s">
        <v>160</v>
      </c>
      <c r="E9" s="19" t="s">
        <v>1168</v>
      </c>
      <c r="F9" s="21" t="s">
        <v>161</v>
      </c>
      <c r="G9" s="19" t="s">
        <v>1194</v>
      </c>
      <c r="H9" s="20">
        <v>40725</v>
      </c>
      <c r="I9" s="20">
        <v>44377</v>
      </c>
      <c r="J9" s="21"/>
      <c r="K9" s="21" t="s">
        <v>1195</v>
      </c>
      <c r="L9" s="19" t="s">
        <v>1196</v>
      </c>
      <c r="M9" s="21" t="s">
        <v>1197</v>
      </c>
      <c r="N9" s="19"/>
      <c r="O9" s="19"/>
      <c r="P9" s="19"/>
      <c r="Q9" s="19"/>
      <c r="R9" s="19" t="s">
        <v>309</v>
      </c>
      <c r="S9" s="19"/>
      <c r="T9" s="19" t="s">
        <v>1180</v>
      </c>
      <c r="U9" s="21" t="s">
        <v>1198</v>
      </c>
    </row>
    <row r="10" spans="1:21" ht="105" x14ac:dyDescent="0.25">
      <c r="A10" s="13" t="s">
        <v>577</v>
      </c>
      <c r="B10" s="13" t="s">
        <v>229</v>
      </c>
      <c r="C10" s="14">
        <v>44711.344444444447</v>
      </c>
      <c r="D10" s="13" t="s">
        <v>604</v>
      </c>
      <c r="E10" s="13" t="s">
        <v>1168</v>
      </c>
      <c r="F10" s="15" t="s">
        <v>605</v>
      </c>
      <c r="G10" s="13" t="s">
        <v>1191</v>
      </c>
      <c r="H10" s="14">
        <v>44378</v>
      </c>
      <c r="I10" s="14">
        <v>44413</v>
      </c>
      <c r="J10" s="15"/>
      <c r="K10" s="15" t="s">
        <v>1199</v>
      </c>
      <c r="L10" s="13" t="s">
        <v>1196</v>
      </c>
      <c r="M10" s="15" t="s">
        <v>1200</v>
      </c>
      <c r="N10" s="13" t="s">
        <v>1201</v>
      </c>
      <c r="O10" s="13"/>
      <c r="P10" s="13"/>
      <c r="Q10" s="13"/>
      <c r="R10" s="13"/>
      <c r="S10" s="13"/>
      <c r="T10" s="13"/>
      <c r="U10" s="15"/>
    </row>
    <row r="11" spans="1:21" ht="45" x14ac:dyDescent="0.25">
      <c r="A11" s="13" t="s">
        <v>577</v>
      </c>
      <c r="B11" s="13" t="s">
        <v>229</v>
      </c>
      <c r="C11" s="14">
        <v>44711.344444444447</v>
      </c>
      <c r="D11" s="13" t="s">
        <v>607</v>
      </c>
      <c r="E11" s="13" t="s">
        <v>1168</v>
      </c>
      <c r="F11" s="15" t="s">
        <v>262</v>
      </c>
      <c r="G11" s="13" t="s">
        <v>1191</v>
      </c>
      <c r="H11" s="14">
        <v>44378</v>
      </c>
      <c r="I11" s="14">
        <v>44413</v>
      </c>
      <c r="J11" s="15" t="s">
        <v>1202</v>
      </c>
      <c r="K11" s="15" t="s">
        <v>1203</v>
      </c>
      <c r="L11" s="13" t="s">
        <v>1179</v>
      </c>
      <c r="M11" s="15"/>
      <c r="N11" s="13" t="s">
        <v>1204</v>
      </c>
      <c r="O11" s="13"/>
      <c r="P11" s="13"/>
      <c r="Q11" s="13"/>
      <c r="R11" s="13"/>
      <c r="S11" s="13"/>
      <c r="T11" s="13"/>
      <c r="U11" s="15"/>
    </row>
    <row r="12" spans="1:21" ht="45" x14ac:dyDescent="0.25">
      <c r="A12" s="13" t="s">
        <v>577</v>
      </c>
      <c r="B12" s="13" t="s">
        <v>229</v>
      </c>
      <c r="C12" s="14">
        <v>44711.344444444447</v>
      </c>
      <c r="D12" s="13" t="s">
        <v>608</v>
      </c>
      <c r="E12" s="13" t="s">
        <v>1168</v>
      </c>
      <c r="F12" s="15" t="s">
        <v>264</v>
      </c>
      <c r="G12" s="13" t="s">
        <v>1191</v>
      </c>
      <c r="H12" s="14">
        <v>44378</v>
      </c>
      <c r="I12" s="14">
        <v>44413</v>
      </c>
      <c r="J12" s="15" t="s">
        <v>1205</v>
      </c>
      <c r="K12" s="15" t="s">
        <v>1206</v>
      </c>
      <c r="L12" s="13" t="s">
        <v>1179</v>
      </c>
      <c r="M12" s="15"/>
      <c r="N12" s="13" t="s">
        <v>1207</v>
      </c>
      <c r="O12" s="13"/>
      <c r="P12" s="13"/>
      <c r="Q12" s="13"/>
      <c r="R12" s="13"/>
      <c r="S12" s="13"/>
      <c r="T12" s="13"/>
      <c r="U12" s="15"/>
    </row>
    <row r="13" spans="1:21" ht="60" x14ac:dyDescent="0.25">
      <c r="A13" s="13" t="s">
        <v>245</v>
      </c>
      <c r="B13" s="13" t="s">
        <v>105</v>
      </c>
      <c r="C13" s="14">
        <v>44504.685416666667</v>
      </c>
      <c r="D13" s="13" t="s">
        <v>122</v>
      </c>
      <c r="E13" s="13" t="s">
        <v>1168</v>
      </c>
      <c r="F13" s="15" t="s">
        <v>123</v>
      </c>
      <c r="G13" s="13" t="s">
        <v>1208</v>
      </c>
      <c r="H13" s="14">
        <v>40725</v>
      </c>
      <c r="I13" s="14">
        <v>44377</v>
      </c>
      <c r="J13" s="15" t="s">
        <v>1202</v>
      </c>
      <c r="K13" s="15" t="s">
        <v>1209</v>
      </c>
      <c r="L13" s="13" t="s">
        <v>1179</v>
      </c>
      <c r="M13" s="15"/>
      <c r="N13" s="13"/>
      <c r="O13" s="13"/>
      <c r="P13" s="13"/>
      <c r="Q13" s="13"/>
      <c r="R13" s="13"/>
      <c r="S13" s="13"/>
      <c r="T13" s="13" t="s">
        <v>1180</v>
      </c>
      <c r="U13" s="15" t="s">
        <v>1210</v>
      </c>
    </row>
    <row r="14" spans="1:21" ht="60" x14ac:dyDescent="0.25">
      <c r="A14" s="13" t="s">
        <v>104</v>
      </c>
      <c r="B14" s="13" t="s">
        <v>105</v>
      </c>
      <c r="C14" s="14">
        <v>43649.631249999999</v>
      </c>
      <c r="D14" s="13" t="s">
        <v>204</v>
      </c>
      <c r="E14" s="13" t="s">
        <v>1168</v>
      </c>
      <c r="F14" s="15" t="s">
        <v>205</v>
      </c>
      <c r="G14" s="13" t="s">
        <v>1208</v>
      </c>
      <c r="H14" s="14">
        <v>40725</v>
      </c>
      <c r="I14" s="14"/>
      <c r="J14" s="15" t="s">
        <v>1202</v>
      </c>
      <c r="K14" s="15" t="s">
        <v>1211</v>
      </c>
      <c r="L14" s="13" t="s">
        <v>1179</v>
      </c>
      <c r="M14" s="15"/>
      <c r="N14" s="13"/>
      <c r="O14" s="13"/>
      <c r="P14" s="13"/>
      <c r="Q14" s="13"/>
      <c r="R14" s="13"/>
      <c r="S14" s="13"/>
      <c r="T14" s="13" t="s">
        <v>1180</v>
      </c>
      <c r="U14" s="15" t="s">
        <v>1212</v>
      </c>
    </row>
    <row r="15" spans="1:21" ht="60" x14ac:dyDescent="0.25">
      <c r="A15" s="13" t="s">
        <v>245</v>
      </c>
      <c r="B15" s="13" t="s">
        <v>105</v>
      </c>
      <c r="C15" s="14">
        <v>44568.369444444441</v>
      </c>
      <c r="D15" s="13" t="s">
        <v>759</v>
      </c>
      <c r="E15" s="13" t="s">
        <v>1168</v>
      </c>
      <c r="F15" s="15" t="s">
        <v>123</v>
      </c>
      <c r="G15" s="13" t="s">
        <v>1213</v>
      </c>
      <c r="H15" s="14">
        <v>44348</v>
      </c>
      <c r="I15" s="14">
        <v>44377</v>
      </c>
      <c r="J15" s="15" t="s">
        <v>1202</v>
      </c>
      <c r="K15" s="15" t="s">
        <v>1209</v>
      </c>
      <c r="L15" s="13" t="s">
        <v>1179</v>
      </c>
      <c r="M15" s="15"/>
      <c r="N15" s="13" t="s">
        <v>1214</v>
      </c>
      <c r="O15" s="13"/>
      <c r="P15" s="13"/>
      <c r="Q15" s="13"/>
      <c r="R15" s="13"/>
      <c r="S15" s="13"/>
      <c r="T15" s="13" t="s">
        <v>1180</v>
      </c>
      <c r="U15" s="15" t="s">
        <v>1215</v>
      </c>
    </row>
    <row r="16" spans="1:21" ht="60" x14ac:dyDescent="0.25">
      <c r="A16" s="13" t="s">
        <v>245</v>
      </c>
      <c r="B16" s="13" t="s">
        <v>105</v>
      </c>
      <c r="C16" s="14">
        <v>44568.370138888888</v>
      </c>
      <c r="D16" s="13" t="s">
        <v>362</v>
      </c>
      <c r="E16" s="13" t="s">
        <v>1168</v>
      </c>
      <c r="F16" s="15" t="s">
        <v>205</v>
      </c>
      <c r="G16" s="13" t="s">
        <v>1213</v>
      </c>
      <c r="H16" s="14">
        <v>44348</v>
      </c>
      <c r="I16" s="14">
        <v>44377</v>
      </c>
      <c r="J16" s="15" t="s">
        <v>1202</v>
      </c>
      <c r="K16" s="15" t="s">
        <v>1211</v>
      </c>
      <c r="L16" s="13" t="s">
        <v>1179</v>
      </c>
      <c r="M16" s="15"/>
      <c r="N16" s="13" t="s">
        <v>1216</v>
      </c>
      <c r="O16" s="13"/>
      <c r="P16" s="13"/>
      <c r="Q16" s="13"/>
      <c r="R16" s="13"/>
      <c r="S16" s="13"/>
      <c r="T16" s="13" t="s">
        <v>1180</v>
      </c>
      <c r="U16" s="15" t="s">
        <v>1217</v>
      </c>
    </row>
    <row r="17" spans="1:21" ht="90" x14ac:dyDescent="0.25">
      <c r="A17" s="13" t="s">
        <v>577</v>
      </c>
      <c r="B17" s="13" t="s">
        <v>229</v>
      </c>
      <c r="C17" s="14">
        <v>44711.345138888886</v>
      </c>
      <c r="D17" s="13" t="s">
        <v>826</v>
      </c>
      <c r="E17" s="13" t="s">
        <v>1168</v>
      </c>
      <c r="F17" s="15" t="s">
        <v>732</v>
      </c>
      <c r="G17" s="13" t="s">
        <v>1218</v>
      </c>
      <c r="H17" s="14">
        <v>44414</v>
      </c>
      <c r="I17" s="14"/>
      <c r="J17" s="15"/>
      <c r="K17" s="15" t="s">
        <v>1189</v>
      </c>
      <c r="L17" s="13" t="s">
        <v>1196</v>
      </c>
      <c r="M17" s="15" t="s">
        <v>1219</v>
      </c>
      <c r="N17" s="13" t="s">
        <v>1220</v>
      </c>
      <c r="O17" s="13"/>
      <c r="P17" s="13"/>
      <c r="Q17" s="13"/>
      <c r="R17" s="13"/>
      <c r="S17" s="13"/>
      <c r="T17" s="13" t="s">
        <v>1180</v>
      </c>
      <c r="U17" s="15" t="s">
        <v>732</v>
      </c>
    </row>
    <row r="18" spans="1:21" ht="90" x14ac:dyDescent="0.25">
      <c r="A18" s="13" t="s">
        <v>577</v>
      </c>
      <c r="B18" s="13" t="s">
        <v>229</v>
      </c>
      <c r="C18" s="14">
        <v>44711.345833333333</v>
      </c>
      <c r="D18" s="13" t="s">
        <v>631</v>
      </c>
      <c r="E18" s="13" t="s">
        <v>1168</v>
      </c>
      <c r="F18" s="15" t="s">
        <v>260</v>
      </c>
      <c r="G18" s="13" t="s">
        <v>1218</v>
      </c>
      <c r="H18" s="14">
        <v>44414</v>
      </c>
      <c r="I18" s="14"/>
      <c r="J18" s="15"/>
      <c r="K18" s="15" t="s">
        <v>1192</v>
      </c>
      <c r="L18" s="13" t="s">
        <v>1196</v>
      </c>
      <c r="M18" s="15" t="s">
        <v>1219</v>
      </c>
      <c r="N18" s="13" t="s">
        <v>1221</v>
      </c>
      <c r="O18" s="13"/>
      <c r="P18" s="13"/>
      <c r="Q18" s="13"/>
      <c r="R18" s="13"/>
      <c r="S18" s="13"/>
      <c r="T18" s="13" t="s">
        <v>1180</v>
      </c>
      <c r="U18" s="15" t="s">
        <v>260</v>
      </c>
    </row>
    <row r="19" spans="1:21" ht="105" x14ac:dyDescent="0.25">
      <c r="A19" s="13" t="s">
        <v>577</v>
      </c>
      <c r="B19" s="13" t="s">
        <v>229</v>
      </c>
      <c r="C19" s="14">
        <v>44711.345833333333</v>
      </c>
      <c r="D19" s="13" t="s">
        <v>630</v>
      </c>
      <c r="E19" s="13" t="s">
        <v>1168</v>
      </c>
      <c r="F19" s="15" t="s">
        <v>605</v>
      </c>
      <c r="G19" s="13" t="s">
        <v>1218</v>
      </c>
      <c r="H19" s="14">
        <v>44414</v>
      </c>
      <c r="I19" s="14"/>
      <c r="J19" s="15"/>
      <c r="K19" s="15" t="s">
        <v>1199</v>
      </c>
      <c r="L19" s="13" t="s">
        <v>1196</v>
      </c>
      <c r="M19" s="15" t="s">
        <v>1200</v>
      </c>
      <c r="N19" s="13" t="s">
        <v>1222</v>
      </c>
      <c r="O19" s="13"/>
      <c r="P19" s="13"/>
      <c r="Q19" s="13"/>
      <c r="R19" s="13"/>
      <c r="S19" s="13"/>
      <c r="T19" s="13"/>
      <c r="U19" s="15"/>
    </row>
    <row r="20" spans="1:21" ht="45" x14ac:dyDescent="0.25">
      <c r="A20" s="13" t="s">
        <v>245</v>
      </c>
      <c r="B20" s="13" t="s">
        <v>229</v>
      </c>
      <c r="C20" s="14">
        <v>44568.301388888889</v>
      </c>
      <c r="D20" s="13" t="s">
        <v>762</v>
      </c>
      <c r="E20" s="13" t="s">
        <v>1168</v>
      </c>
      <c r="F20" s="15" t="s">
        <v>763</v>
      </c>
      <c r="G20" s="13" t="s">
        <v>1213</v>
      </c>
      <c r="H20" s="14">
        <v>44378</v>
      </c>
      <c r="I20" s="14"/>
      <c r="J20" s="15" t="s">
        <v>1205</v>
      </c>
      <c r="K20" s="15" t="s">
        <v>1223</v>
      </c>
      <c r="L20" s="13" t="s">
        <v>1179</v>
      </c>
      <c r="M20" s="15"/>
      <c r="N20" s="13" t="s">
        <v>1224</v>
      </c>
      <c r="O20" s="13"/>
      <c r="P20" s="13"/>
      <c r="Q20" s="13"/>
      <c r="R20" s="13"/>
      <c r="S20" s="13"/>
      <c r="T20" s="13" t="s">
        <v>1180</v>
      </c>
      <c r="U20" s="15" t="s">
        <v>1225</v>
      </c>
    </row>
    <row r="21" spans="1:21" ht="45" x14ac:dyDescent="0.25">
      <c r="A21" s="13" t="s">
        <v>245</v>
      </c>
      <c r="B21" s="13" t="s">
        <v>229</v>
      </c>
      <c r="C21" s="14">
        <v>44568.302083333336</v>
      </c>
      <c r="D21" s="13" t="s">
        <v>764</v>
      </c>
      <c r="E21" s="13" t="s">
        <v>1168</v>
      </c>
      <c r="F21" s="15" t="s">
        <v>765</v>
      </c>
      <c r="G21" s="13" t="s">
        <v>1213</v>
      </c>
      <c r="H21" s="14">
        <v>44378</v>
      </c>
      <c r="I21" s="14"/>
      <c r="J21" s="15" t="s">
        <v>1202</v>
      </c>
      <c r="K21" s="15" t="s">
        <v>1226</v>
      </c>
      <c r="L21" s="13" t="s">
        <v>1179</v>
      </c>
      <c r="M21" s="15"/>
      <c r="N21" s="13" t="s">
        <v>1224</v>
      </c>
      <c r="O21" s="13"/>
      <c r="P21" s="13"/>
      <c r="Q21" s="13"/>
      <c r="R21" s="13"/>
      <c r="S21" s="13"/>
      <c r="T21" s="13"/>
      <c r="U21" s="15"/>
    </row>
    <row r="22" spans="1:21" ht="45" x14ac:dyDescent="0.25">
      <c r="A22" s="13" t="s">
        <v>245</v>
      </c>
      <c r="B22" s="13" t="s">
        <v>229</v>
      </c>
      <c r="C22" s="14">
        <v>44568.311805555553</v>
      </c>
      <c r="D22" s="13" t="s">
        <v>365</v>
      </c>
      <c r="E22" s="13" t="s">
        <v>1168</v>
      </c>
      <c r="F22" s="15" t="s">
        <v>366</v>
      </c>
      <c r="G22" s="13" t="s">
        <v>1213</v>
      </c>
      <c r="H22" s="14">
        <v>44378</v>
      </c>
      <c r="I22" s="14"/>
      <c r="J22" s="15" t="s">
        <v>1205</v>
      </c>
      <c r="K22" s="15" t="s">
        <v>1227</v>
      </c>
      <c r="L22" s="13" t="s">
        <v>1179</v>
      </c>
      <c r="M22" s="15"/>
      <c r="N22" s="13" t="s">
        <v>1228</v>
      </c>
      <c r="O22" s="13"/>
      <c r="P22" s="13"/>
      <c r="Q22" s="13"/>
      <c r="R22" s="13"/>
      <c r="S22" s="13"/>
      <c r="T22" s="13" t="s">
        <v>1180</v>
      </c>
      <c r="U22" s="15" t="s">
        <v>1229</v>
      </c>
    </row>
    <row r="23" spans="1:21" ht="45" x14ac:dyDescent="0.25">
      <c r="A23" s="13" t="s">
        <v>245</v>
      </c>
      <c r="B23" s="13" t="s">
        <v>229</v>
      </c>
      <c r="C23" s="14">
        <v>44568.568055555559</v>
      </c>
      <c r="D23" s="13" t="s">
        <v>367</v>
      </c>
      <c r="E23" s="13" t="s">
        <v>1168</v>
      </c>
      <c r="F23" s="15" t="s">
        <v>368</v>
      </c>
      <c r="G23" s="13" t="s">
        <v>1213</v>
      </c>
      <c r="H23" s="14">
        <v>44378</v>
      </c>
      <c r="I23" s="14"/>
      <c r="J23" s="15" t="s">
        <v>1202</v>
      </c>
      <c r="K23" s="15" t="s">
        <v>1230</v>
      </c>
      <c r="L23" s="13" t="s">
        <v>1179</v>
      </c>
      <c r="M23" s="15"/>
      <c r="N23" s="13" t="s">
        <v>1228</v>
      </c>
      <c r="O23" s="13"/>
      <c r="P23" s="13"/>
      <c r="Q23" s="13"/>
      <c r="R23" s="13"/>
      <c r="S23" s="13"/>
      <c r="T23" s="13"/>
      <c r="U23" s="15"/>
    </row>
    <row r="24" spans="1:21" ht="60" x14ac:dyDescent="0.25">
      <c r="A24" s="13" t="s">
        <v>577</v>
      </c>
      <c r="B24" s="13" t="s">
        <v>229</v>
      </c>
      <c r="C24" s="14">
        <v>44711.345833333333</v>
      </c>
      <c r="D24" s="13" t="s">
        <v>632</v>
      </c>
      <c r="E24" s="13" t="s">
        <v>1168</v>
      </c>
      <c r="F24" s="15" t="s">
        <v>262</v>
      </c>
      <c r="G24" s="13" t="s">
        <v>1218</v>
      </c>
      <c r="H24" s="14">
        <v>44414</v>
      </c>
      <c r="I24" s="14"/>
      <c r="J24" s="15" t="s">
        <v>1202</v>
      </c>
      <c r="K24" s="15" t="s">
        <v>1203</v>
      </c>
      <c r="L24" s="13" t="s">
        <v>1179</v>
      </c>
      <c r="M24" s="15"/>
      <c r="N24" s="13" t="s">
        <v>1231</v>
      </c>
      <c r="O24" s="13"/>
      <c r="P24" s="13"/>
      <c r="Q24" s="13"/>
      <c r="R24" s="13"/>
      <c r="S24" s="13"/>
      <c r="T24" s="13"/>
      <c r="U24" s="15"/>
    </row>
    <row r="25" spans="1:21" ht="60" x14ac:dyDescent="0.25">
      <c r="A25" s="13" t="s">
        <v>577</v>
      </c>
      <c r="B25" s="13" t="s">
        <v>229</v>
      </c>
      <c r="C25" s="14">
        <v>44711.345833333333</v>
      </c>
      <c r="D25" s="13" t="s">
        <v>633</v>
      </c>
      <c r="E25" s="13" t="s">
        <v>1168</v>
      </c>
      <c r="F25" s="15" t="s">
        <v>264</v>
      </c>
      <c r="G25" s="13" t="s">
        <v>1218</v>
      </c>
      <c r="H25" s="14">
        <v>44414</v>
      </c>
      <c r="I25" s="14"/>
      <c r="J25" s="15" t="s">
        <v>1205</v>
      </c>
      <c r="K25" s="15" t="s">
        <v>1206</v>
      </c>
      <c r="L25" s="13" t="s">
        <v>1179</v>
      </c>
      <c r="M25" s="15"/>
      <c r="N25" s="13" t="s">
        <v>1232</v>
      </c>
      <c r="O25" s="13"/>
      <c r="P25" s="13"/>
      <c r="Q25" s="13"/>
      <c r="R25" s="13"/>
      <c r="S25" s="13"/>
      <c r="T25" s="13"/>
      <c r="U25" s="15"/>
    </row>
    <row r="26" spans="1:21" ht="60" x14ac:dyDescent="0.25">
      <c r="A26" s="13" t="s">
        <v>577</v>
      </c>
      <c r="B26" s="13" t="s">
        <v>229</v>
      </c>
      <c r="C26" s="14">
        <v>44712.550694444442</v>
      </c>
      <c r="D26" s="13" t="s">
        <v>827</v>
      </c>
      <c r="E26" s="13" t="s">
        <v>1168</v>
      </c>
      <c r="F26" s="15" t="s">
        <v>635</v>
      </c>
      <c r="G26" s="13" t="s">
        <v>1233</v>
      </c>
      <c r="H26" s="14">
        <v>44414</v>
      </c>
      <c r="I26" s="14"/>
      <c r="J26" s="15"/>
      <c r="K26" s="15" t="s">
        <v>1234</v>
      </c>
      <c r="L26" s="13" t="s">
        <v>1179</v>
      </c>
      <c r="M26" s="15"/>
      <c r="N26" s="13" t="s">
        <v>1220</v>
      </c>
      <c r="O26" s="13"/>
      <c r="P26" s="13"/>
      <c r="Q26" s="13"/>
      <c r="R26" s="13"/>
      <c r="S26" s="13"/>
      <c r="T26" s="13" t="s">
        <v>1180</v>
      </c>
      <c r="U26" s="15" t="s">
        <v>635</v>
      </c>
    </row>
    <row r="27" spans="1:21" ht="60" x14ac:dyDescent="0.25">
      <c r="A27" s="13" t="s">
        <v>577</v>
      </c>
      <c r="B27" s="13" t="s">
        <v>229</v>
      </c>
      <c r="C27" s="14">
        <v>44712.550694444442</v>
      </c>
      <c r="D27" s="13" t="s">
        <v>634</v>
      </c>
      <c r="E27" s="13" t="s">
        <v>1168</v>
      </c>
      <c r="F27" s="15" t="s">
        <v>635</v>
      </c>
      <c r="G27" s="13" t="s">
        <v>1233</v>
      </c>
      <c r="H27" s="14">
        <v>44414</v>
      </c>
      <c r="I27" s="14"/>
      <c r="J27" s="15"/>
      <c r="K27" s="15" t="s">
        <v>1235</v>
      </c>
      <c r="L27" s="13" t="s">
        <v>1179</v>
      </c>
      <c r="M27" s="15"/>
      <c r="N27" s="13" t="s">
        <v>1221</v>
      </c>
      <c r="O27" s="13"/>
      <c r="P27" s="13"/>
      <c r="Q27" s="13"/>
      <c r="R27" s="13"/>
      <c r="S27" s="13"/>
      <c r="T27" s="13" t="s">
        <v>1180</v>
      </c>
      <c r="U27" s="15" t="s">
        <v>635</v>
      </c>
    </row>
    <row r="28" spans="1:21" ht="60" x14ac:dyDescent="0.25">
      <c r="A28" s="13" t="s">
        <v>661</v>
      </c>
      <c r="B28" s="13" t="s">
        <v>229</v>
      </c>
      <c r="C28" s="14">
        <v>45387.52847222222</v>
      </c>
      <c r="D28" s="13" t="s">
        <v>1047</v>
      </c>
      <c r="E28" s="13" t="s">
        <v>1168</v>
      </c>
      <c r="F28" s="15" t="s">
        <v>956</v>
      </c>
      <c r="G28" s="13" t="s">
        <v>1236</v>
      </c>
      <c r="H28" s="14">
        <v>44546</v>
      </c>
      <c r="I28" s="14"/>
      <c r="J28" s="15" t="s">
        <v>1202</v>
      </c>
      <c r="K28" s="15" t="s">
        <v>1237</v>
      </c>
      <c r="L28" s="13" t="s">
        <v>1179</v>
      </c>
      <c r="M28" s="15"/>
      <c r="N28" s="13" t="s">
        <v>1238</v>
      </c>
      <c r="O28" s="13"/>
      <c r="P28" s="13"/>
      <c r="Q28" s="13"/>
      <c r="R28" s="13"/>
      <c r="S28" s="13"/>
      <c r="T28" s="13" t="s">
        <v>1180</v>
      </c>
      <c r="U28" s="15" t="s">
        <v>1239</v>
      </c>
    </row>
    <row r="29" spans="1:21" ht="60" x14ac:dyDescent="0.25">
      <c r="A29" s="13" t="s">
        <v>661</v>
      </c>
      <c r="B29" s="13" t="s">
        <v>229</v>
      </c>
      <c r="C29" s="14">
        <v>45387.53125</v>
      </c>
      <c r="D29" s="13" t="s">
        <v>1048</v>
      </c>
      <c r="E29" s="13" t="s">
        <v>1168</v>
      </c>
      <c r="F29" s="15" t="s">
        <v>958</v>
      </c>
      <c r="G29" s="13" t="s">
        <v>1236</v>
      </c>
      <c r="H29" s="14">
        <v>44546</v>
      </c>
      <c r="I29" s="14"/>
      <c r="J29" s="15" t="s">
        <v>1205</v>
      </c>
      <c r="K29" s="15" t="s">
        <v>1240</v>
      </c>
      <c r="L29" s="13" t="s">
        <v>1179</v>
      </c>
      <c r="M29" s="15"/>
      <c r="N29" s="13" t="s">
        <v>1238</v>
      </c>
      <c r="O29" s="13"/>
      <c r="P29" s="13"/>
      <c r="Q29" s="13"/>
      <c r="R29" s="13"/>
      <c r="S29" s="13"/>
      <c r="T29" s="13"/>
      <c r="U29" s="15"/>
    </row>
    <row r="30" spans="1:21" ht="60" x14ac:dyDescent="0.25">
      <c r="A30" s="13" t="s">
        <v>661</v>
      </c>
      <c r="B30" s="13" t="s">
        <v>229</v>
      </c>
      <c r="C30" s="14">
        <v>45387.534722222219</v>
      </c>
      <c r="D30" s="13" t="s">
        <v>1049</v>
      </c>
      <c r="E30" s="13" t="s">
        <v>1168</v>
      </c>
      <c r="F30" s="15" t="s">
        <v>968</v>
      </c>
      <c r="G30" s="13" t="s">
        <v>1241</v>
      </c>
      <c r="H30" s="14">
        <v>44546</v>
      </c>
      <c r="I30" s="14"/>
      <c r="J30" s="15"/>
      <c r="K30" s="15" t="s">
        <v>1242</v>
      </c>
      <c r="L30" s="13" t="s">
        <v>1179</v>
      </c>
      <c r="M30" s="15"/>
      <c r="N30" s="13" t="s">
        <v>1238</v>
      </c>
      <c r="O30" s="13"/>
      <c r="P30" s="13"/>
      <c r="Q30" s="13"/>
      <c r="R30" s="13"/>
      <c r="S30" s="13"/>
      <c r="T30" s="13" t="s">
        <v>1180</v>
      </c>
      <c r="U30" s="15" t="s">
        <v>968</v>
      </c>
    </row>
    <row r="31" spans="1:21" ht="60" x14ac:dyDescent="0.25">
      <c r="A31" s="13" t="s">
        <v>661</v>
      </c>
      <c r="B31" s="13" t="s">
        <v>229</v>
      </c>
      <c r="C31" s="14">
        <v>45387.538194444445</v>
      </c>
      <c r="D31" s="13" t="s">
        <v>1050</v>
      </c>
      <c r="E31" s="13" t="s">
        <v>1168</v>
      </c>
      <c r="F31" s="15" t="s">
        <v>1051</v>
      </c>
      <c r="G31" s="13" t="s">
        <v>1241</v>
      </c>
      <c r="H31" s="14">
        <v>44546</v>
      </c>
      <c r="I31" s="14"/>
      <c r="J31" s="15"/>
      <c r="K31" s="15" t="s">
        <v>1243</v>
      </c>
      <c r="L31" s="13" t="s">
        <v>1179</v>
      </c>
      <c r="M31" s="15"/>
      <c r="N31" s="13" t="s">
        <v>1238</v>
      </c>
      <c r="O31" s="13"/>
      <c r="P31" s="13"/>
      <c r="Q31" s="13"/>
      <c r="R31" s="13"/>
      <c r="S31" s="13"/>
      <c r="T31" s="13" t="s">
        <v>1180</v>
      </c>
      <c r="U31" s="15" t="s">
        <v>1051</v>
      </c>
    </row>
    <row r="32" spans="1:21" ht="105" x14ac:dyDescent="0.25">
      <c r="A32" s="13" t="s">
        <v>661</v>
      </c>
      <c r="B32" s="13" t="s">
        <v>229</v>
      </c>
      <c r="C32" s="14">
        <v>45387.540277777778</v>
      </c>
      <c r="D32" s="13" t="s">
        <v>698</v>
      </c>
      <c r="E32" s="13" t="s">
        <v>1168</v>
      </c>
      <c r="F32" s="15" t="s">
        <v>127</v>
      </c>
      <c r="G32" s="13" t="s">
        <v>1244</v>
      </c>
      <c r="H32" s="14">
        <v>44546</v>
      </c>
      <c r="I32" s="14"/>
      <c r="J32" s="15"/>
      <c r="K32" s="15" t="s">
        <v>1178</v>
      </c>
      <c r="L32" s="13" t="s">
        <v>1179</v>
      </c>
      <c r="M32" s="15"/>
      <c r="N32" s="13" t="s">
        <v>1245</v>
      </c>
      <c r="O32" s="13"/>
      <c r="P32" s="13"/>
      <c r="Q32" s="13"/>
      <c r="R32" s="13"/>
      <c r="S32" s="13"/>
      <c r="T32" s="13" t="s">
        <v>1180</v>
      </c>
      <c r="U32" s="15" t="s">
        <v>127</v>
      </c>
    </row>
    <row r="33" spans="1:21" ht="75" x14ac:dyDescent="0.25">
      <c r="A33" s="13" t="s">
        <v>661</v>
      </c>
      <c r="B33" s="13" t="s">
        <v>229</v>
      </c>
      <c r="C33" s="14">
        <v>45407.400694444441</v>
      </c>
      <c r="D33" s="13" t="s">
        <v>935</v>
      </c>
      <c r="E33" s="13" t="s">
        <v>1168</v>
      </c>
      <c r="F33" s="15" t="s">
        <v>936</v>
      </c>
      <c r="G33" s="13" t="s">
        <v>1246</v>
      </c>
      <c r="H33" s="14">
        <v>44546</v>
      </c>
      <c r="I33" s="14"/>
      <c r="J33" s="15"/>
      <c r="K33" s="15" t="s">
        <v>1247</v>
      </c>
      <c r="L33" s="13" t="s">
        <v>1179</v>
      </c>
      <c r="M33" s="15"/>
      <c r="N33" s="13" t="s">
        <v>1248</v>
      </c>
      <c r="O33" s="13"/>
      <c r="P33" s="13"/>
      <c r="Q33" s="13"/>
      <c r="R33" s="13"/>
      <c r="S33" s="13"/>
      <c r="T33" s="13" t="s">
        <v>1180</v>
      </c>
      <c r="U33" s="15" t="s">
        <v>936</v>
      </c>
    </row>
    <row r="34" spans="1:21" ht="105" x14ac:dyDescent="0.25">
      <c r="A34" s="13" t="s">
        <v>245</v>
      </c>
      <c r="B34" s="13" t="s">
        <v>105</v>
      </c>
      <c r="C34" s="14">
        <v>44568.31527777778</v>
      </c>
      <c r="D34" s="13" t="s">
        <v>184</v>
      </c>
      <c r="E34" s="13" t="s">
        <v>1168</v>
      </c>
      <c r="F34" s="15" t="s">
        <v>127</v>
      </c>
      <c r="G34" s="13" t="s">
        <v>1249</v>
      </c>
      <c r="H34" s="14">
        <v>40725</v>
      </c>
      <c r="I34" s="14"/>
      <c r="J34" s="15"/>
      <c r="K34" s="15" t="s">
        <v>1178</v>
      </c>
      <c r="L34" s="13" t="s">
        <v>1179</v>
      </c>
      <c r="M34" s="15"/>
      <c r="N34" s="13"/>
      <c r="O34" s="13"/>
      <c r="P34" s="13"/>
      <c r="Q34" s="13"/>
      <c r="R34" s="13"/>
      <c r="S34" s="13"/>
      <c r="T34" s="13" t="s">
        <v>1180</v>
      </c>
      <c r="U34" s="15" t="s">
        <v>127</v>
      </c>
    </row>
    <row r="35" spans="1:21" ht="60" x14ac:dyDescent="0.25">
      <c r="A35" s="13" t="s">
        <v>661</v>
      </c>
      <c r="B35" s="13" t="s">
        <v>229</v>
      </c>
      <c r="C35" s="14">
        <v>45392.42291666667</v>
      </c>
      <c r="D35" s="13" t="s">
        <v>691</v>
      </c>
      <c r="E35" s="13" t="s">
        <v>1168</v>
      </c>
      <c r="F35" s="15" t="s">
        <v>692</v>
      </c>
      <c r="G35" s="13" t="s">
        <v>1250</v>
      </c>
      <c r="H35" s="14">
        <v>44546</v>
      </c>
      <c r="I35" s="14"/>
      <c r="J35" s="15"/>
      <c r="K35" s="15" t="s">
        <v>1251</v>
      </c>
      <c r="L35" s="13" t="s">
        <v>1196</v>
      </c>
      <c r="M35" s="15" t="s">
        <v>1200</v>
      </c>
      <c r="N35" s="13" t="s">
        <v>1252</v>
      </c>
      <c r="O35" s="13"/>
      <c r="P35" s="13"/>
      <c r="Q35" s="13"/>
      <c r="R35" s="13"/>
      <c r="S35" s="13"/>
      <c r="T35" s="13" t="s">
        <v>1180</v>
      </c>
      <c r="U35" s="15" t="s">
        <v>692</v>
      </c>
    </row>
    <row r="36" spans="1:21" ht="75" x14ac:dyDescent="0.25">
      <c r="A36" s="13" t="s">
        <v>661</v>
      </c>
      <c r="B36" s="13" t="s">
        <v>229</v>
      </c>
      <c r="C36" s="14">
        <v>45398.625</v>
      </c>
      <c r="D36" s="13" t="s">
        <v>848</v>
      </c>
      <c r="E36" s="13" t="s">
        <v>1168</v>
      </c>
      <c r="F36" s="15" t="s">
        <v>732</v>
      </c>
      <c r="G36" s="13" t="s">
        <v>1253</v>
      </c>
      <c r="H36" s="14">
        <v>44546</v>
      </c>
      <c r="I36" s="14"/>
      <c r="J36" s="15"/>
      <c r="K36" s="15" t="s">
        <v>1189</v>
      </c>
      <c r="L36" s="13" t="s">
        <v>1179</v>
      </c>
      <c r="M36" s="15"/>
      <c r="N36" s="13" t="s">
        <v>1254</v>
      </c>
      <c r="O36" s="13"/>
      <c r="P36" s="13"/>
      <c r="Q36" s="13"/>
      <c r="R36" s="13"/>
      <c r="S36" s="13"/>
      <c r="T36" s="13" t="s">
        <v>1180</v>
      </c>
      <c r="U36" s="15" t="s">
        <v>732</v>
      </c>
    </row>
    <row r="37" spans="1:21" ht="75" x14ac:dyDescent="0.25">
      <c r="A37" s="13" t="s">
        <v>661</v>
      </c>
      <c r="B37" s="13" t="s">
        <v>229</v>
      </c>
      <c r="C37" s="14">
        <v>45398.625694444447</v>
      </c>
      <c r="D37" s="13" t="s">
        <v>693</v>
      </c>
      <c r="E37" s="13" t="s">
        <v>1168</v>
      </c>
      <c r="F37" s="15" t="s">
        <v>260</v>
      </c>
      <c r="G37" s="13" t="s">
        <v>1253</v>
      </c>
      <c r="H37" s="14">
        <v>44546</v>
      </c>
      <c r="I37" s="14"/>
      <c r="J37" s="15"/>
      <c r="K37" s="15" t="s">
        <v>1192</v>
      </c>
      <c r="L37" s="13" t="s">
        <v>1179</v>
      </c>
      <c r="M37" s="15"/>
      <c r="N37" s="13" t="s">
        <v>1255</v>
      </c>
      <c r="O37" s="13"/>
      <c r="P37" s="13"/>
      <c r="Q37" s="13"/>
      <c r="R37" s="13"/>
      <c r="S37" s="13"/>
      <c r="T37" s="13" t="s">
        <v>1180</v>
      </c>
      <c r="U37" s="15" t="s">
        <v>260</v>
      </c>
    </row>
    <row r="38" spans="1:21" ht="75" x14ac:dyDescent="0.25">
      <c r="A38" s="13" t="s">
        <v>661</v>
      </c>
      <c r="B38" s="13" t="s">
        <v>229</v>
      </c>
      <c r="C38" s="14">
        <v>45398.625694444447</v>
      </c>
      <c r="D38" s="13" t="s">
        <v>694</v>
      </c>
      <c r="E38" s="13" t="s">
        <v>1168</v>
      </c>
      <c r="F38" s="15" t="s">
        <v>695</v>
      </c>
      <c r="G38" s="13" t="s">
        <v>1246</v>
      </c>
      <c r="H38" s="14">
        <v>44546</v>
      </c>
      <c r="I38" s="14"/>
      <c r="J38" s="15" t="s">
        <v>1202</v>
      </c>
      <c r="K38" s="15" t="s">
        <v>1203</v>
      </c>
      <c r="L38" s="13" t="s">
        <v>1179</v>
      </c>
      <c r="M38" s="15"/>
      <c r="N38" s="13" t="s">
        <v>1256</v>
      </c>
      <c r="O38" s="13"/>
      <c r="P38" s="13"/>
      <c r="Q38" s="13"/>
      <c r="R38" s="13"/>
      <c r="S38" s="13"/>
      <c r="T38" s="13" t="s">
        <v>1180</v>
      </c>
      <c r="U38" s="15" t="s">
        <v>1257</v>
      </c>
    </row>
    <row r="39" spans="1:21" ht="75" x14ac:dyDescent="0.25">
      <c r="A39" s="13" t="s">
        <v>661</v>
      </c>
      <c r="B39" s="13" t="s">
        <v>229</v>
      </c>
      <c r="C39" s="14">
        <v>45398.626388888886</v>
      </c>
      <c r="D39" s="13" t="s">
        <v>696</v>
      </c>
      <c r="E39" s="13" t="s">
        <v>1168</v>
      </c>
      <c r="F39" s="15" t="s">
        <v>697</v>
      </c>
      <c r="G39" s="13" t="s">
        <v>1246</v>
      </c>
      <c r="H39" s="14">
        <v>44546</v>
      </c>
      <c r="I39" s="14"/>
      <c r="J39" s="15" t="s">
        <v>1205</v>
      </c>
      <c r="K39" s="15" t="s">
        <v>1206</v>
      </c>
      <c r="L39" s="13" t="s">
        <v>1179</v>
      </c>
      <c r="M39" s="15"/>
      <c r="N39" s="13" t="s">
        <v>1252</v>
      </c>
      <c r="O39" s="13"/>
      <c r="P39" s="13"/>
      <c r="Q39" s="13"/>
      <c r="R39" s="13"/>
      <c r="S39" s="13"/>
      <c r="T39" s="13"/>
      <c r="U39" s="15"/>
    </row>
    <row r="40" spans="1:21" ht="60" x14ac:dyDescent="0.25">
      <c r="A40" s="13" t="s">
        <v>661</v>
      </c>
      <c r="B40" s="13" t="s">
        <v>229</v>
      </c>
      <c r="C40" s="14">
        <v>45392.42083333333</v>
      </c>
      <c r="D40" s="13" t="s">
        <v>937</v>
      </c>
      <c r="E40" s="13" t="s">
        <v>1168</v>
      </c>
      <c r="F40" s="15" t="s">
        <v>938</v>
      </c>
      <c r="G40" s="13" t="s">
        <v>1258</v>
      </c>
      <c r="H40" s="14">
        <v>44546</v>
      </c>
      <c r="I40" s="14"/>
      <c r="J40" s="15" t="s">
        <v>1202</v>
      </c>
      <c r="K40" s="15" t="s">
        <v>1259</v>
      </c>
      <c r="L40" s="13" t="s">
        <v>1179</v>
      </c>
      <c r="M40" s="15"/>
      <c r="N40" s="13" t="s">
        <v>1248</v>
      </c>
      <c r="O40" s="13"/>
      <c r="P40" s="13"/>
      <c r="Q40" s="13"/>
      <c r="R40" s="13"/>
      <c r="S40" s="13"/>
      <c r="T40" s="13" t="s">
        <v>1180</v>
      </c>
      <c r="U40" s="15" t="s">
        <v>1260</v>
      </c>
    </row>
    <row r="41" spans="1:21" ht="60" x14ac:dyDescent="0.25">
      <c r="A41" s="13" t="s">
        <v>661</v>
      </c>
      <c r="B41" s="13" t="s">
        <v>229</v>
      </c>
      <c r="C41" s="14">
        <v>45392.422222222223</v>
      </c>
      <c r="D41" s="13" t="s">
        <v>939</v>
      </c>
      <c r="E41" s="13" t="s">
        <v>1168</v>
      </c>
      <c r="F41" s="15" t="s">
        <v>940</v>
      </c>
      <c r="G41" s="13" t="s">
        <v>1258</v>
      </c>
      <c r="H41" s="14">
        <v>44546</v>
      </c>
      <c r="I41" s="14"/>
      <c r="J41" s="15" t="s">
        <v>1205</v>
      </c>
      <c r="K41" s="15" t="s">
        <v>1261</v>
      </c>
      <c r="L41" s="13" t="s">
        <v>1179</v>
      </c>
      <c r="M41" s="15"/>
      <c r="N41" s="13" t="s">
        <v>1248</v>
      </c>
      <c r="O41" s="13"/>
      <c r="P41" s="13"/>
      <c r="Q41" s="13"/>
      <c r="R41" s="13"/>
      <c r="S41" s="13"/>
      <c r="T41" s="13"/>
      <c r="U41" s="15"/>
    </row>
    <row r="42" spans="1:21" ht="60" x14ac:dyDescent="0.25">
      <c r="A42" s="13" t="s">
        <v>245</v>
      </c>
      <c r="B42" s="13" t="s">
        <v>105</v>
      </c>
      <c r="C42" s="14">
        <v>44504.6875</v>
      </c>
      <c r="D42" s="13" t="s">
        <v>192</v>
      </c>
      <c r="E42" s="13" t="s">
        <v>1168</v>
      </c>
      <c r="F42" s="15" t="s">
        <v>193</v>
      </c>
      <c r="G42" s="13" t="s">
        <v>1262</v>
      </c>
      <c r="H42" s="14">
        <v>40725</v>
      </c>
      <c r="I42" s="14">
        <v>44377</v>
      </c>
      <c r="J42" s="15" t="s">
        <v>1202</v>
      </c>
      <c r="K42" s="15" t="s">
        <v>1209</v>
      </c>
      <c r="L42" s="13" t="s">
        <v>1179</v>
      </c>
      <c r="M42" s="15"/>
      <c r="N42" s="13"/>
      <c r="O42" s="13"/>
      <c r="P42" s="13"/>
      <c r="Q42" s="13"/>
      <c r="R42" s="13"/>
      <c r="S42" s="13"/>
      <c r="T42" s="13" t="s">
        <v>1180</v>
      </c>
      <c r="U42" s="15" t="s">
        <v>1210</v>
      </c>
    </row>
    <row r="43" spans="1:21" ht="60" x14ac:dyDescent="0.25">
      <c r="A43" s="13" t="s">
        <v>245</v>
      </c>
      <c r="B43" s="13" t="s">
        <v>105</v>
      </c>
      <c r="C43" s="14">
        <v>44504.6875</v>
      </c>
      <c r="D43" s="13" t="s">
        <v>217</v>
      </c>
      <c r="E43" s="13" t="s">
        <v>1168</v>
      </c>
      <c r="F43" s="15" t="s">
        <v>205</v>
      </c>
      <c r="G43" s="13" t="s">
        <v>1262</v>
      </c>
      <c r="H43" s="14">
        <v>40725</v>
      </c>
      <c r="I43" s="14">
        <v>44377</v>
      </c>
      <c r="J43" s="15" t="s">
        <v>1202</v>
      </c>
      <c r="K43" s="15" t="s">
        <v>1211</v>
      </c>
      <c r="L43" s="13" t="s">
        <v>1179</v>
      </c>
      <c r="M43" s="15"/>
      <c r="N43" s="13"/>
      <c r="O43" s="13"/>
      <c r="P43" s="13"/>
      <c r="Q43" s="13"/>
      <c r="R43" s="13"/>
      <c r="S43" s="13"/>
      <c r="T43" s="13" t="s">
        <v>1180</v>
      </c>
      <c r="U43" s="15" t="s">
        <v>1212</v>
      </c>
    </row>
    <row r="44" spans="1:21" ht="45" x14ac:dyDescent="0.25">
      <c r="A44" s="13" t="s">
        <v>148</v>
      </c>
      <c r="B44" s="13" t="s">
        <v>105</v>
      </c>
      <c r="C44" s="14">
        <v>44357.706250000003</v>
      </c>
      <c r="D44" s="13" t="s">
        <v>723</v>
      </c>
      <c r="E44" s="13" t="s">
        <v>1168</v>
      </c>
      <c r="F44" s="15" t="s">
        <v>724</v>
      </c>
      <c r="G44" s="13" t="s">
        <v>1263</v>
      </c>
      <c r="H44" s="14">
        <v>42482</v>
      </c>
      <c r="I44" s="14">
        <v>44161</v>
      </c>
      <c r="J44" s="15"/>
      <c r="K44" s="15" t="s">
        <v>1264</v>
      </c>
      <c r="L44" s="13" t="s">
        <v>1179</v>
      </c>
      <c r="M44" s="15" t="s">
        <v>1265</v>
      </c>
      <c r="N44" s="13"/>
      <c r="O44" s="13"/>
      <c r="P44" s="13"/>
      <c r="Q44" s="13"/>
      <c r="R44" s="13"/>
      <c r="S44" s="13"/>
      <c r="T44" s="13" t="s">
        <v>1180</v>
      </c>
      <c r="U44" s="15" t="s">
        <v>1210</v>
      </c>
    </row>
    <row r="45" spans="1:21" ht="45" x14ac:dyDescent="0.25">
      <c r="A45" s="13" t="s">
        <v>148</v>
      </c>
      <c r="B45" s="13" t="s">
        <v>105</v>
      </c>
      <c r="C45" s="14">
        <v>44357.706250000003</v>
      </c>
      <c r="D45" s="13" t="s">
        <v>227</v>
      </c>
      <c r="E45" s="13" t="s">
        <v>1168</v>
      </c>
      <c r="F45" s="15" t="s">
        <v>228</v>
      </c>
      <c r="G45" s="13" t="s">
        <v>1263</v>
      </c>
      <c r="H45" s="14">
        <v>42482</v>
      </c>
      <c r="I45" s="14">
        <v>44161</v>
      </c>
      <c r="J45" s="15"/>
      <c r="K45" s="15" t="s">
        <v>1266</v>
      </c>
      <c r="L45" s="13" t="s">
        <v>1179</v>
      </c>
      <c r="M45" s="15" t="s">
        <v>1265</v>
      </c>
      <c r="N45" s="13"/>
      <c r="O45" s="13"/>
      <c r="P45" s="13"/>
      <c r="Q45" s="13"/>
      <c r="R45" s="13"/>
      <c r="S45" s="13"/>
      <c r="T45" s="13" t="s">
        <v>1180</v>
      </c>
      <c r="U45" s="15" t="s">
        <v>1212</v>
      </c>
    </row>
    <row r="46" spans="1:21" ht="60" x14ac:dyDescent="0.25">
      <c r="A46" s="13" t="s">
        <v>245</v>
      </c>
      <c r="B46" s="13" t="s">
        <v>105</v>
      </c>
      <c r="C46" s="14">
        <v>44504.685416666667</v>
      </c>
      <c r="D46" s="13" t="s">
        <v>124</v>
      </c>
      <c r="E46" s="13" t="s">
        <v>1168</v>
      </c>
      <c r="F46" s="15" t="s">
        <v>125</v>
      </c>
      <c r="G46" s="13" t="s">
        <v>1208</v>
      </c>
      <c r="H46" s="14">
        <v>40725</v>
      </c>
      <c r="I46" s="14">
        <v>44377</v>
      </c>
      <c r="J46" s="15" t="s">
        <v>1205</v>
      </c>
      <c r="K46" s="15" t="s">
        <v>1267</v>
      </c>
      <c r="L46" s="13" t="s">
        <v>1179</v>
      </c>
      <c r="M46" s="15"/>
      <c r="N46" s="13"/>
      <c r="O46" s="13"/>
      <c r="P46" s="13"/>
      <c r="Q46" s="13"/>
      <c r="R46" s="13"/>
      <c r="S46" s="13"/>
      <c r="T46" s="13"/>
      <c r="U46" s="15"/>
    </row>
    <row r="47" spans="1:21" ht="60" x14ac:dyDescent="0.25">
      <c r="A47" s="13" t="s">
        <v>245</v>
      </c>
      <c r="B47" s="13" t="s">
        <v>105</v>
      </c>
      <c r="C47" s="14">
        <v>44504.686111111114</v>
      </c>
      <c r="D47" s="13" t="s">
        <v>206</v>
      </c>
      <c r="E47" s="13" t="s">
        <v>1168</v>
      </c>
      <c r="F47" s="15" t="s">
        <v>207</v>
      </c>
      <c r="G47" s="13" t="s">
        <v>1208</v>
      </c>
      <c r="H47" s="14">
        <v>40725</v>
      </c>
      <c r="I47" s="14">
        <v>44377</v>
      </c>
      <c r="J47" s="15" t="s">
        <v>1205</v>
      </c>
      <c r="K47" s="15" t="s">
        <v>1268</v>
      </c>
      <c r="L47" s="13" t="s">
        <v>1179</v>
      </c>
      <c r="M47" s="15"/>
      <c r="N47" s="13"/>
      <c r="O47" s="13"/>
      <c r="P47" s="13"/>
      <c r="Q47" s="13"/>
      <c r="R47" s="13"/>
      <c r="S47" s="13"/>
      <c r="T47" s="13"/>
      <c r="U47" s="15"/>
    </row>
    <row r="48" spans="1:21" ht="60" x14ac:dyDescent="0.25">
      <c r="A48" s="13" t="s">
        <v>245</v>
      </c>
      <c r="B48" s="13" t="s">
        <v>105</v>
      </c>
      <c r="C48" s="14">
        <v>44568.370138888888</v>
      </c>
      <c r="D48" s="13" t="s">
        <v>760</v>
      </c>
      <c r="E48" s="13" t="s">
        <v>1168</v>
      </c>
      <c r="F48" s="15" t="s">
        <v>125</v>
      </c>
      <c r="G48" s="13" t="s">
        <v>1213</v>
      </c>
      <c r="H48" s="14">
        <v>44348</v>
      </c>
      <c r="I48" s="14">
        <v>44377</v>
      </c>
      <c r="J48" s="15" t="s">
        <v>1205</v>
      </c>
      <c r="K48" s="15" t="s">
        <v>1267</v>
      </c>
      <c r="L48" s="13" t="s">
        <v>1179</v>
      </c>
      <c r="M48" s="15"/>
      <c r="N48" s="13" t="s">
        <v>1214</v>
      </c>
      <c r="O48" s="13"/>
      <c r="P48" s="13"/>
      <c r="Q48" s="13"/>
      <c r="R48" s="13"/>
      <c r="S48" s="13"/>
      <c r="T48" s="13" t="s">
        <v>1180</v>
      </c>
      <c r="U48" s="15" t="s">
        <v>1215</v>
      </c>
    </row>
    <row r="49" spans="1:21" ht="60" x14ac:dyDescent="0.25">
      <c r="A49" s="13" t="s">
        <v>245</v>
      </c>
      <c r="B49" s="13" t="s">
        <v>105</v>
      </c>
      <c r="C49" s="14">
        <v>44568.370833333334</v>
      </c>
      <c r="D49" s="13" t="s">
        <v>363</v>
      </c>
      <c r="E49" s="13" t="s">
        <v>1168</v>
      </c>
      <c r="F49" s="15" t="s">
        <v>207</v>
      </c>
      <c r="G49" s="13" t="s">
        <v>1213</v>
      </c>
      <c r="H49" s="14">
        <v>44348</v>
      </c>
      <c r="I49" s="14">
        <v>44377</v>
      </c>
      <c r="J49" s="15" t="s">
        <v>1205</v>
      </c>
      <c r="K49" s="15" t="s">
        <v>1268</v>
      </c>
      <c r="L49" s="13" t="s">
        <v>1179</v>
      </c>
      <c r="M49" s="15"/>
      <c r="N49" s="13" t="s">
        <v>1216</v>
      </c>
      <c r="O49" s="13"/>
      <c r="P49" s="13"/>
      <c r="Q49" s="13"/>
      <c r="R49" s="13"/>
      <c r="S49" s="13"/>
      <c r="T49" s="13" t="s">
        <v>1180</v>
      </c>
      <c r="U49" s="15" t="s">
        <v>1217</v>
      </c>
    </row>
    <row r="50" spans="1:21" ht="60" x14ac:dyDescent="0.25">
      <c r="A50" s="13" t="s">
        <v>245</v>
      </c>
      <c r="B50" s="13" t="s">
        <v>105</v>
      </c>
      <c r="C50" s="14">
        <v>44504.688194444447</v>
      </c>
      <c r="D50" s="13" t="s">
        <v>194</v>
      </c>
      <c r="E50" s="13" t="s">
        <v>1168</v>
      </c>
      <c r="F50" s="15" t="s">
        <v>125</v>
      </c>
      <c r="G50" s="13" t="s">
        <v>1262</v>
      </c>
      <c r="H50" s="14">
        <v>40725</v>
      </c>
      <c r="I50" s="14">
        <v>44377</v>
      </c>
      <c r="J50" s="15" t="s">
        <v>1205</v>
      </c>
      <c r="K50" s="15" t="s">
        <v>1267</v>
      </c>
      <c r="L50" s="13" t="s">
        <v>1179</v>
      </c>
      <c r="M50" s="15"/>
      <c r="N50" s="13"/>
      <c r="O50" s="13"/>
      <c r="P50" s="13"/>
      <c r="Q50" s="13"/>
      <c r="R50" s="13"/>
      <c r="S50" s="13"/>
      <c r="T50" s="13"/>
      <c r="U50" s="15"/>
    </row>
    <row r="51" spans="1:21" ht="60" x14ac:dyDescent="0.25">
      <c r="A51" s="13" t="s">
        <v>245</v>
      </c>
      <c r="B51" s="13" t="s">
        <v>105</v>
      </c>
      <c r="C51" s="14">
        <v>44504.688194444447</v>
      </c>
      <c r="D51" s="13" t="s">
        <v>218</v>
      </c>
      <c r="E51" s="13" t="s">
        <v>1168</v>
      </c>
      <c r="F51" s="15" t="s">
        <v>207</v>
      </c>
      <c r="G51" s="13" t="s">
        <v>1269</v>
      </c>
      <c r="H51" s="14">
        <v>40725</v>
      </c>
      <c r="I51" s="14">
        <v>44377</v>
      </c>
      <c r="J51" s="15" t="s">
        <v>1205</v>
      </c>
      <c r="K51" s="15" t="s">
        <v>1268</v>
      </c>
      <c r="L51" s="13" t="s">
        <v>1179</v>
      </c>
      <c r="M51" s="15"/>
      <c r="N51" s="13"/>
      <c r="O51" s="13"/>
      <c r="P51" s="13"/>
      <c r="Q51" s="13"/>
      <c r="R51" s="13"/>
      <c r="S51" s="13"/>
      <c r="T51" s="13"/>
      <c r="U51" s="15"/>
    </row>
    <row r="52" spans="1:21" ht="30" x14ac:dyDescent="0.25">
      <c r="A52" s="13" t="s">
        <v>902</v>
      </c>
      <c r="B52" s="13" t="s">
        <v>229</v>
      </c>
      <c r="C52" s="14">
        <v>43844.490972222222</v>
      </c>
      <c r="D52" s="13" t="s">
        <v>889</v>
      </c>
      <c r="E52" s="13" t="s">
        <v>1168</v>
      </c>
      <c r="F52" s="15" t="s">
        <v>890</v>
      </c>
      <c r="G52" s="13" t="s">
        <v>1270</v>
      </c>
      <c r="H52" s="14">
        <v>43647</v>
      </c>
      <c r="I52" s="14"/>
      <c r="J52" s="15"/>
      <c r="K52" s="15" t="s">
        <v>1271</v>
      </c>
      <c r="L52" s="13" t="s">
        <v>1179</v>
      </c>
      <c r="M52" s="15"/>
      <c r="N52" s="13"/>
      <c r="O52" s="13"/>
      <c r="P52" s="13"/>
      <c r="Q52" s="13"/>
      <c r="R52" s="13"/>
      <c r="S52" s="13"/>
      <c r="T52" s="13" t="s">
        <v>1180</v>
      </c>
      <c r="U52" s="15" t="s">
        <v>890</v>
      </c>
    </row>
    <row r="53" spans="1:21" ht="45" x14ac:dyDescent="0.25">
      <c r="A53" s="13" t="s">
        <v>902</v>
      </c>
      <c r="B53" s="13" t="s">
        <v>229</v>
      </c>
      <c r="C53" s="14">
        <v>43844.494444444441</v>
      </c>
      <c r="D53" s="13" t="s">
        <v>891</v>
      </c>
      <c r="E53" s="13" t="s">
        <v>1168</v>
      </c>
      <c r="F53" s="15" t="s">
        <v>872</v>
      </c>
      <c r="G53" s="13" t="s">
        <v>1272</v>
      </c>
      <c r="H53" s="14">
        <v>43647</v>
      </c>
      <c r="I53" s="14"/>
      <c r="J53" s="15" t="s">
        <v>1202</v>
      </c>
      <c r="K53" s="15" t="s">
        <v>1259</v>
      </c>
      <c r="L53" s="13" t="s">
        <v>1179</v>
      </c>
      <c r="M53" s="15"/>
      <c r="N53" s="13"/>
      <c r="O53" s="13"/>
      <c r="P53" s="13"/>
      <c r="Q53" s="13"/>
      <c r="R53" s="13"/>
      <c r="S53" s="13"/>
      <c r="T53" s="13" t="s">
        <v>1180</v>
      </c>
      <c r="U53" s="15" t="s">
        <v>1273</v>
      </c>
    </row>
    <row r="54" spans="1:21" ht="45" x14ac:dyDescent="0.25">
      <c r="A54" s="13" t="s">
        <v>902</v>
      </c>
      <c r="B54" s="13" t="s">
        <v>229</v>
      </c>
      <c r="C54" s="14">
        <v>43844.50277777778</v>
      </c>
      <c r="D54" s="13" t="s">
        <v>892</v>
      </c>
      <c r="E54" s="13" t="s">
        <v>1168</v>
      </c>
      <c r="F54" s="15" t="s">
        <v>874</v>
      </c>
      <c r="G54" s="13" t="s">
        <v>1272</v>
      </c>
      <c r="H54" s="14">
        <v>43647</v>
      </c>
      <c r="I54" s="14"/>
      <c r="J54" s="15" t="s">
        <v>1205</v>
      </c>
      <c r="K54" s="15" t="s">
        <v>1261</v>
      </c>
      <c r="L54" s="13" t="s">
        <v>1179</v>
      </c>
      <c r="M54" s="15"/>
      <c r="N54" s="13"/>
      <c r="O54" s="13"/>
      <c r="P54" s="13"/>
      <c r="Q54" s="13"/>
      <c r="R54" s="13"/>
      <c r="S54" s="13"/>
      <c r="T54" s="13"/>
      <c r="U54" s="15"/>
    </row>
    <row r="55" spans="1:21" ht="90" x14ac:dyDescent="0.25">
      <c r="A55" s="13" t="s">
        <v>902</v>
      </c>
      <c r="B55" s="13" t="s">
        <v>229</v>
      </c>
      <c r="C55" s="14">
        <v>43844.507638888892</v>
      </c>
      <c r="D55" s="13" t="s">
        <v>893</v>
      </c>
      <c r="E55" s="13" t="s">
        <v>1168</v>
      </c>
      <c r="F55" s="15" t="s">
        <v>894</v>
      </c>
      <c r="G55" s="13" t="s">
        <v>1274</v>
      </c>
      <c r="H55" s="14">
        <v>43647</v>
      </c>
      <c r="I55" s="14"/>
      <c r="J55" s="15"/>
      <c r="K55" s="15" t="s">
        <v>1275</v>
      </c>
      <c r="L55" s="13" t="s">
        <v>1196</v>
      </c>
      <c r="M55" s="15" t="s">
        <v>1276</v>
      </c>
      <c r="N55" s="13"/>
      <c r="O55" s="13"/>
      <c r="P55" s="13"/>
      <c r="Q55" s="13"/>
      <c r="R55" s="13"/>
      <c r="S55" s="13"/>
      <c r="T55" s="13" t="s">
        <v>1180</v>
      </c>
      <c r="U55" s="15" t="s">
        <v>1277</v>
      </c>
    </row>
    <row r="56" spans="1:21" ht="45" x14ac:dyDescent="0.25">
      <c r="A56" s="13" t="s">
        <v>902</v>
      </c>
      <c r="B56" s="13" t="s">
        <v>229</v>
      </c>
      <c r="C56" s="14">
        <v>43850.477777777778</v>
      </c>
      <c r="D56" s="13" t="s">
        <v>915</v>
      </c>
      <c r="E56" s="13" t="s">
        <v>1168</v>
      </c>
      <c r="F56" s="15" t="s">
        <v>872</v>
      </c>
      <c r="G56" s="13" t="s">
        <v>1278</v>
      </c>
      <c r="H56" s="14">
        <v>43647</v>
      </c>
      <c r="I56" s="14"/>
      <c r="J56" s="15" t="s">
        <v>1202</v>
      </c>
      <c r="K56" s="15" t="s">
        <v>1259</v>
      </c>
      <c r="L56" s="13" t="s">
        <v>1179</v>
      </c>
      <c r="M56" s="15"/>
      <c r="N56" s="13"/>
      <c r="O56" s="13"/>
      <c r="P56" s="13"/>
      <c r="Q56" s="13"/>
      <c r="R56" s="13"/>
      <c r="S56" s="13"/>
      <c r="T56" s="13" t="s">
        <v>1180</v>
      </c>
      <c r="U56" s="15" t="s">
        <v>1273</v>
      </c>
    </row>
    <row r="57" spans="1:21" ht="45" x14ac:dyDescent="0.25">
      <c r="A57" s="13" t="s">
        <v>902</v>
      </c>
      <c r="B57" s="13" t="s">
        <v>229</v>
      </c>
      <c r="C57" s="14">
        <v>43844.504861111112</v>
      </c>
      <c r="D57" s="13" t="s">
        <v>916</v>
      </c>
      <c r="E57" s="13" t="s">
        <v>1168</v>
      </c>
      <c r="F57" s="15" t="s">
        <v>874</v>
      </c>
      <c r="G57" s="13" t="s">
        <v>1278</v>
      </c>
      <c r="H57" s="14">
        <v>43647</v>
      </c>
      <c r="I57" s="14"/>
      <c r="J57" s="15" t="s">
        <v>1205</v>
      </c>
      <c r="K57" s="15" t="s">
        <v>1261</v>
      </c>
      <c r="L57" s="13" t="s">
        <v>1179</v>
      </c>
      <c r="M57" s="15"/>
      <c r="N57" s="13"/>
      <c r="O57" s="13"/>
      <c r="P57" s="13"/>
      <c r="Q57" s="13"/>
      <c r="R57" s="13"/>
      <c r="S57" s="13"/>
      <c r="T57" s="13"/>
      <c r="U57" s="15"/>
    </row>
    <row r="58" spans="1:21" ht="90" x14ac:dyDescent="0.25">
      <c r="A58" s="13" t="s">
        <v>902</v>
      </c>
      <c r="B58" s="13" t="s">
        <v>229</v>
      </c>
      <c r="C58" s="14">
        <v>43850.478472222225</v>
      </c>
      <c r="D58" s="13" t="s">
        <v>917</v>
      </c>
      <c r="E58" s="13" t="s">
        <v>1168</v>
      </c>
      <c r="F58" s="15" t="s">
        <v>894</v>
      </c>
      <c r="G58" s="13" t="s">
        <v>1279</v>
      </c>
      <c r="H58" s="14">
        <v>43647</v>
      </c>
      <c r="I58" s="14"/>
      <c r="J58" s="15"/>
      <c r="K58" s="15" t="s">
        <v>1275</v>
      </c>
      <c r="L58" s="13" t="s">
        <v>1196</v>
      </c>
      <c r="M58" s="15" t="s">
        <v>1276</v>
      </c>
      <c r="N58" s="13"/>
      <c r="O58" s="13"/>
      <c r="P58" s="13"/>
      <c r="Q58" s="13"/>
      <c r="R58" s="13"/>
      <c r="S58" s="13"/>
      <c r="T58" s="13" t="s">
        <v>1180</v>
      </c>
      <c r="U58" s="15" t="s">
        <v>1277</v>
      </c>
    </row>
    <row r="59" spans="1:21" ht="75" x14ac:dyDescent="0.25">
      <c r="A59" s="13" t="s">
        <v>148</v>
      </c>
      <c r="B59" s="13" t="s">
        <v>105</v>
      </c>
      <c r="C59" s="14">
        <v>44357.706944444442</v>
      </c>
      <c r="D59" s="13" t="s">
        <v>719</v>
      </c>
      <c r="E59" s="13" t="s">
        <v>1168</v>
      </c>
      <c r="F59" s="15" t="s">
        <v>720</v>
      </c>
      <c r="G59" s="13" t="s">
        <v>1263</v>
      </c>
      <c r="H59" s="14">
        <v>42482</v>
      </c>
      <c r="I59" s="14">
        <v>44161</v>
      </c>
      <c r="J59" s="15" t="s">
        <v>1202</v>
      </c>
      <c r="K59" s="15" t="s">
        <v>1280</v>
      </c>
      <c r="L59" s="13" t="s">
        <v>1196</v>
      </c>
      <c r="M59" s="15" t="s">
        <v>1281</v>
      </c>
      <c r="N59" s="13"/>
      <c r="O59" s="13"/>
      <c r="P59" s="13"/>
      <c r="Q59" s="13"/>
      <c r="R59" s="13"/>
      <c r="S59" s="13"/>
      <c r="T59" s="13" t="s">
        <v>1180</v>
      </c>
      <c r="U59" s="15" t="s">
        <v>1282</v>
      </c>
    </row>
    <row r="60" spans="1:21" ht="75" x14ac:dyDescent="0.25">
      <c r="A60" s="13" t="s">
        <v>148</v>
      </c>
      <c r="B60" s="13" t="s">
        <v>105</v>
      </c>
      <c r="C60" s="14">
        <v>44357.706944444442</v>
      </c>
      <c r="D60" s="13" t="s">
        <v>721</v>
      </c>
      <c r="E60" s="13" t="s">
        <v>1168</v>
      </c>
      <c r="F60" s="15" t="s">
        <v>722</v>
      </c>
      <c r="G60" s="13" t="s">
        <v>1263</v>
      </c>
      <c r="H60" s="14">
        <v>42482</v>
      </c>
      <c r="I60" s="14">
        <v>44161</v>
      </c>
      <c r="J60" s="15" t="s">
        <v>1205</v>
      </c>
      <c r="K60" s="15" t="s">
        <v>1283</v>
      </c>
      <c r="L60" s="13" t="s">
        <v>1196</v>
      </c>
      <c r="M60" s="15" t="s">
        <v>1281</v>
      </c>
      <c r="N60" s="13"/>
      <c r="O60" s="13"/>
      <c r="P60" s="13"/>
      <c r="Q60" s="13"/>
      <c r="R60" s="13"/>
      <c r="S60" s="13"/>
      <c r="T60" s="13"/>
      <c r="U60" s="15"/>
    </row>
    <row r="61" spans="1:21" ht="105" x14ac:dyDescent="0.25">
      <c r="A61" s="13" t="s">
        <v>577</v>
      </c>
      <c r="B61" s="13" t="s">
        <v>105</v>
      </c>
      <c r="C61" s="14">
        <v>44715.686805555553</v>
      </c>
      <c r="D61" s="13" t="s">
        <v>868</v>
      </c>
      <c r="E61" s="13" t="s">
        <v>1168</v>
      </c>
      <c r="F61" s="15" t="s">
        <v>127</v>
      </c>
      <c r="G61" s="13" t="s">
        <v>1284</v>
      </c>
      <c r="H61" s="14">
        <v>44162</v>
      </c>
      <c r="I61" s="14"/>
      <c r="J61" s="15"/>
      <c r="K61" s="15" t="s">
        <v>1178</v>
      </c>
      <c r="L61" s="13" t="s">
        <v>1179</v>
      </c>
      <c r="M61" s="15"/>
      <c r="N61" s="13" t="s">
        <v>1285</v>
      </c>
      <c r="O61" s="13"/>
      <c r="P61" s="13"/>
      <c r="Q61" s="13"/>
      <c r="R61" s="13"/>
      <c r="S61" s="13"/>
      <c r="T61" s="13" t="s">
        <v>1180</v>
      </c>
      <c r="U61" s="15" t="s">
        <v>127</v>
      </c>
    </row>
    <row r="62" spans="1:21" ht="75" x14ac:dyDescent="0.25">
      <c r="A62" s="13" t="s">
        <v>577</v>
      </c>
      <c r="B62" s="13" t="s">
        <v>105</v>
      </c>
      <c r="C62" s="14">
        <v>44715.6875</v>
      </c>
      <c r="D62" s="13" t="s">
        <v>869</v>
      </c>
      <c r="E62" s="13" t="s">
        <v>1168</v>
      </c>
      <c r="F62" s="15" t="s">
        <v>870</v>
      </c>
      <c r="G62" s="13" t="s">
        <v>1286</v>
      </c>
      <c r="H62" s="14">
        <v>44162</v>
      </c>
      <c r="I62" s="14"/>
      <c r="J62" s="15"/>
      <c r="K62" s="15" t="s">
        <v>1287</v>
      </c>
      <c r="L62" s="13" t="s">
        <v>1179</v>
      </c>
      <c r="M62" s="15" t="s">
        <v>1288</v>
      </c>
      <c r="N62" s="13" t="s">
        <v>1289</v>
      </c>
      <c r="O62" s="13"/>
      <c r="P62" s="13"/>
      <c r="Q62" s="13"/>
      <c r="R62" s="13"/>
      <c r="S62" s="13"/>
      <c r="T62" s="13" t="s">
        <v>1180</v>
      </c>
      <c r="U62" s="15" t="s">
        <v>870</v>
      </c>
    </row>
    <row r="63" spans="1:21" ht="75" x14ac:dyDescent="0.25">
      <c r="A63" s="13" t="s">
        <v>577</v>
      </c>
      <c r="B63" s="13" t="s">
        <v>105</v>
      </c>
      <c r="C63" s="14">
        <v>44715.688194444447</v>
      </c>
      <c r="D63" s="13" t="s">
        <v>871</v>
      </c>
      <c r="E63" s="13" t="s">
        <v>1168</v>
      </c>
      <c r="F63" s="15" t="s">
        <v>872</v>
      </c>
      <c r="G63" s="13" t="s">
        <v>1290</v>
      </c>
      <c r="H63" s="14">
        <v>44162</v>
      </c>
      <c r="I63" s="14"/>
      <c r="J63" s="15" t="s">
        <v>1202</v>
      </c>
      <c r="K63" s="15" t="s">
        <v>1259</v>
      </c>
      <c r="L63" s="13" t="s">
        <v>1179</v>
      </c>
      <c r="M63" s="15"/>
      <c r="N63" s="13" t="s">
        <v>1291</v>
      </c>
      <c r="O63" s="13"/>
      <c r="P63" s="13"/>
      <c r="Q63" s="13"/>
      <c r="R63" s="13"/>
      <c r="S63" s="13"/>
      <c r="T63" s="13" t="s">
        <v>1180</v>
      </c>
      <c r="U63" s="15" t="s">
        <v>1273</v>
      </c>
    </row>
    <row r="64" spans="1:21" ht="75" x14ac:dyDescent="0.25">
      <c r="A64" s="13" t="s">
        <v>577</v>
      </c>
      <c r="B64" s="13" t="s">
        <v>105</v>
      </c>
      <c r="C64" s="14">
        <v>44715.688888888886</v>
      </c>
      <c r="D64" s="13" t="s">
        <v>873</v>
      </c>
      <c r="E64" s="13" t="s">
        <v>1168</v>
      </c>
      <c r="F64" s="15" t="s">
        <v>874</v>
      </c>
      <c r="G64" s="13" t="s">
        <v>1292</v>
      </c>
      <c r="H64" s="14">
        <v>44162</v>
      </c>
      <c r="I64" s="14"/>
      <c r="J64" s="15" t="s">
        <v>1205</v>
      </c>
      <c r="K64" s="15" t="s">
        <v>1261</v>
      </c>
      <c r="L64" s="13" t="s">
        <v>1179</v>
      </c>
      <c r="M64" s="15"/>
      <c r="N64" s="13" t="s">
        <v>1293</v>
      </c>
      <c r="O64" s="13"/>
      <c r="P64" s="13"/>
      <c r="Q64" s="13"/>
      <c r="R64" s="13"/>
      <c r="S64" s="13"/>
      <c r="T64" s="13"/>
      <c r="U64" s="15"/>
    </row>
    <row r="65" spans="1:21" ht="90" x14ac:dyDescent="0.25">
      <c r="A65" s="13" t="s">
        <v>577</v>
      </c>
      <c r="B65" s="13" t="s">
        <v>105</v>
      </c>
      <c r="C65" s="14">
        <v>44715.688888888886</v>
      </c>
      <c r="D65" s="13" t="s">
        <v>875</v>
      </c>
      <c r="E65" s="13" t="s">
        <v>1168</v>
      </c>
      <c r="F65" s="15" t="s">
        <v>876</v>
      </c>
      <c r="G65" s="13" t="s">
        <v>1294</v>
      </c>
      <c r="H65" s="14">
        <v>44162</v>
      </c>
      <c r="I65" s="14"/>
      <c r="J65" s="15"/>
      <c r="K65" s="15" t="s">
        <v>1275</v>
      </c>
      <c r="L65" s="13" t="s">
        <v>1196</v>
      </c>
      <c r="M65" s="15" t="s">
        <v>1276</v>
      </c>
      <c r="N65" s="13" t="s">
        <v>1295</v>
      </c>
      <c r="O65" s="13"/>
      <c r="P65" s="13"/>
      <c r="Q65" s="13"/>
      <c r="R65" s="13"/>
      <c r="S65" s="13"/>
      <c r="T65" s="13" t="s">
        <v>1180</v>
      </c>
      <c r="U65" s="15" t="s">
        <v>876</v>
      </c>
    </row>
    <row r="66" spans="1:21" ht="75" x14ac:dyDescent="0.25">
      <c r="A66" s="13" t="s">
        <v>148</v>
      </c>
      <c r="B66" s="13" t="s">
        <v>229</v>
      </c>
      <c r="C66" s="14">
        <v>44292.599305555559</v>
      </c>
      <c r="D66" s="13" t="s">
        <v>814</v>
      </c>
      <c r="E66" s="13" t="s">
        <v>1168</v>
      </c>
      <c r="F66" s="15" t="s">
        <v>815</v>
      </c>
      <c r="G66" s="13" t="s">
        <v>1296</v>
      </c>
      <c r="H66" s="14">
        <v>43831</v>
      </c>
      <c r="I66" s="14">
        <v>44120</v>
      </c>
      <c r="J66" s="15" t="s">
        <v>1297</v>
      </c>
      <c r="K66" s="15" t="s">
        <v>1209</v>
      </c>
      <c r="L66" s="13" t="s">
        <v>1179</v>
      </c>
      <c r="M66" s="15" t="s">
        <v>1183</v>
      </c>
      <c r="N66" s="13" t="s">
        <v>1298</v>
      </c>
      <c r="O66" s="13"/>
      <c r="P66" s="13"/>
      <c r="Q66" s="13"/>
      <c r="R66" s="13"/>
      <c r="S66" s="13"/>
      <c r="T66" s="13"/>
      <c r="U66" s="15"/>
    </row>
    <row r="67" spans="1:21" ht="75" x14ac:dyDescent="0.25">
      <c r="A67" s="13" t="s">
        <v>148</v>
      </c>
      <c r="B67" s="13" t="s">
        <v>229</v>
      </c>
      <c r="C67" s="14">
        <v>44292.604166666664</v>
      </c>
      <c r="D67" s="13" t="s">
        <v>816</v>
      </c>
      <c r="E67" s="13" t="s">
        <v>1168</v>
      </c>
      <c r="F67" s="15" t="s">
        <v>817</v>
      </c>
      <c r="G67" s="13" t="s">
        <v>1296</v>
      </c>
      <c r="H67" s="14">
        <v>43831</v>
      </c>
      <c r="I67" s="14">
        <v>44120</v>
      </c>
      <c r="J67" s="15" t="s">
        <v>1299</v>
      </c>
      <c r="K67" s="15" t="s">
        <v>1267</v>
      </c>
      <c r="L67" s="13" t="s">
        <v>1179</v>
      </c>
      <c r="M67" s="15" t="s">
        <v>1183</v>
      </c>
      <c r="N67" s="13" t="s">
        <v>1300</v>
      </c>
      <c r="O67" s="13"/>
      <c r="P67" s="13"/>
      <c r="Q67" s="13"/>
      <c r="R67" s="13"/>
      <c r="S67" s="13"/>
      <c r="T67" s="13"/>
      <c r="U67" s="15"/>
    </row>
    <row r="68" spans="1:21" ht="75" x14ac:dyDescent="0.25">
      <c r="A68" s="13" t="s">
        <v>148</v>
      </c>
      <c r="B68" s="13" t="s">
        <v>229</v>
      </c>
      <c r="C68" s="14">
        <v>44292.634722222225</v>
      </c>
      <c r="D68" s="13" t="s">
        <v>565</v>
      </c>
      <c r="E68" s="13" t="s">
        <v>1168</v>
      </c>
      <c r="F68" s="15" t="s">
        <v>566</v>
      </c>
      <c r="G68" s="13" t="s">
        <v>1296</v>
      </c>
      <c r="H68" s="14">
        <v>43831</v>
      </c>
      <c r="I68" s="14">
        <v>44127</v>
      </c>
      <c r="J68" s="15" t="s">
        <v>1297</v>
      </c>
      <c r="K68" s="15" t="s">
        <v>1211</v>
      </c>
      <c r="L68" s="13" t="s">
        <v>1179</v>
      </c>
      <c r="M68" s="15" t="s">
        <v>1183</v>
      </c>
      <c r="N68" s="13" t="s">
        <v>1301</v>
      </c>
      <c r="O68" s="13"/>
      <c r="P68" s="13"/>
      <c r="Q68" s="13"/>
      <c r="R68" s="13"/>
      <c r="S68" s="13"/>
      <c r="T68" s="13"/>
      <c r="U68" s="15"/>
    </row>
    <row r="69" spans="1:21" ht="75" x14ac:dyDescent="0.25">
      <c r="A69" s="13" t="s">
        <v>148</v>
      </c>
      <c r="B69" s="13" t="s">
        <v>229</v>
      </c>
      <c r="C69" s="14">
        <v>44292.638888888891</v>
      </c>
      <c r="D69" s="13" t="s">
        <v>567</v>
      </c>
      <c r="E69" s="13" t="s">
        <v>1168</v>
      </c>
      <c r="F69" s="15" t="s">
        <v>568</v>
      </c>
      <c r="G69" s="13" t="s">
        <v>1296</v>
      </c>
      <c r="H69" s="14">
        <v>43831</v>
      </c>
      <c r="I69" s="14">
        <v>44127</v>
      </c>
      <c r="J69" s="15" t="s">
        <v>1299</v>
      </c>
      <c r="K69" s="15" t="s">
        <v>1268</v>
      </c>
      <c r="L69" s="13" t="s">
        <v>1179</v>
      </c>
      <c r="M69" s="15" t="s">
        <v>1183</v>
      </c>
      <c r="N69" s="13" t="s">
        <v>1302</v>
      </c>
      <c r="O69" s="13"/>
      <c r="P69" s="13"/>
      <c r="Q69" s="13"/>
      <c r="R69" s="13"/>
      <c r="S69" s="13"/>
      <c r="T69" s="13"/>
      <c r="U69" s="15"/>
    </row>
    <row r="70" spans="1:21" ht="90" x14ac:dyDescent="0.25">
      <c r="A70" s="13" t="s">
        <v>148</v>
      </c>
      <c r="B70" s="13" t="s">
        <v>229</v>
      </c>
      <c r="C70" s="14">
        <v>44362.564583333333</v>
      </c>
      <c r="D70" s="13" t="s">
        <v>573</v>
      </c>
      <c r="E70" s="13" t="s">
        <v>1168</v>
      </c>
      <c r="F70" s="15" t="s">
        <v>574</v>
      </c>
      <c r="G70" s="13" t="s">
        <v>1303</v>
      </c>
      <c r="H70" s="14">
        <v>43831</v>
      </c>
      <c r="I70" s="14"/>
      <c r="J70" s="15"/>
      <c r="K70" s="15" t="s">
        <v>1304</v>
      </c>
      <c r="L70" s="13" t="s">
        <v>1179</v>
      </c>
      <c r="M70" s="15"/>
      <c r="N70" s="13" t="s">
        <v>1305</v>
      </c>
      <c r="O70" s="13"/>
      <c r="P70" s="13"/>
      <c r="Q70" s="13"/>
      <c r="R70" s="13"/>
      <c r="S70" s="13"/>
      <c r="T70" s="13" t="s">
        <v>1180</v>
      </c>
      <c r="U70" s="15" t="s">
        <v>574</v>
      </c>
    </row>
    <row r="71" spans="1:21" ht="90" x14ac:dyDescent="0.25">
      <c r="A71" s="13" t="s">
        <v>148</v>
      </c>
      <c r="B71" s="13" t="s">
        <v>229</v>
      </c>
      <c r="C71" s="14">
        <v>44354.711111111108</v>
      </c>
      <c r="D71" s="13" t="s">
        <v>569</v>
      </c>
      <c r="E71" s="13" t="s">
        <v>1168</v>
      </c>
      <c r="F71" s="15" t="s">
        <v>570</v>
      </c>
      <c r="G71" s="13" t="s">
        <v>1303</v>
      </c>
      <c r="H71" s="14">
        <v>43831</v>
      </c>
      <c r="I71" s="14"/>
      <c r="J71" s="15" t="s">
        <v>1306</v>
      </c>
      <c r="K71" s="15" t="s">
        <v>1307</v>
      </c>
      <c r="L71" s="13" t="s">
        <v>1179</v>
      </c>
      <c r="M71" s="15"/>
      <c r="N71" s="13" t="s">
        <v>1308</v>
      </c>
      <c r="O71" s="13"/>
      <c r="P71" s="13"/>
      <c r="Q71" s="13"/>
      <c r="R71" s="13"/>
      <c r="S71" s="13"/>
      <c r="T71" s="13" t="s">
        <v>1180</v>
      </c>
      <c r="U71" s="15" t="s">
        <v>1309</v>
      </c>
    </row>
    <row r="72" spans="1:21" ht="90" x14ac:dyDescent="0.25">
      <c r="A72" s="13" t="s">
        <v>148</v>
      </c>
      <c r="B72" s="13" t="s">
        <v>229</v>
      </c>
      <c r="C72" s="14">
        <v>44354.711805555555</v>
      </c>
      <c r="D72" s="13" t="s">
        <v>571</v>
      </c>
      <c r="E72" s="13" t="s">
        <v>1168</v>
      </c>
      <c r="F72" s="15" t="s">
        <v>572</v>
      </c>
      <c r="G72" s="13" t="s">
        <v>1303</v>
      </c>
      <c r="H72" s="14">
        <v>43831</v>
      </c>
      <c r="I72" s="14"/>
      <c r="J72" s="15" t="s">
        <v>1310</v>
      </c>
      <c r="K72" s="15" t="s">
        <v>1311</v>
      </c>
      <c r="L72" s="13" t="s">
        <v>1179</v>
      </c>
      <c r="M72" s="15"/>
      <c r="N72" s="13" t="s">
        <v>1308</v>
      </c>
      <c r="O72" s="13"/>
      <c r="P72" s="13"/>
      <c r="Q72" s="13"/>
      <c r="R72" s="13"/>
      <c r="S72" s="13"/>
      <c r="T72" s="13"/>
      <c r="U72" s="15"/>
    </row>
    <row r="73" spans="1:21" ht="60" x14ac:dyDescent="0.25">
      <c r="A73" s="13" t="s">
        <v>577</v>
      </c>
      <c r="B73" s="13" t="s">
        <v>105</v>
      </c>
      <c r="C73" s="14">
        <v>44711.6</v>
      </c>
      <c r="D73" s="13" t="s">
        <v>819</v>
      </c>
      <c r="E73" s="13" t="s">
        <v>1168</v>
      </c>
      <c r="F73" s="15" t="s">
        <v>820</v>
      </c>
      <c r="G73" s="13" t="s">
        <v>1312</v>
      </c>
      <c r="H73" s="14">
        <v>44111</v>
      </c>
      <c r="I73" s="14">
        <v>44161</v>
      </c>
      <c r="J73" s="15" t="s">
        <v>1313</v>
      </c>
      <c r="K73" s="15" t="s">
        <v>1264</v>
      </c>
      <c r="L73" s="13" t="s">
        <v>1179</v>
      </c>
      <c r="M73" s="15" t="s">
        <v>1183</v>
      </c>
      <c r="N73" s="13" t="s">
        <v>1314</v>
      </c>
      <c r="O73" s="13"/>
      <c r="P73" s="13"/>
      <c r="Q73" s="13"/>
      <c r="R73" s="13"/>
      <c r="S73" s="13"/>
      <c r="T73" s="13" t="s">
        <v>1180</v>
      </c>
      <c r="U73" s="15" t="s">
        <v>1315</v>
      </c>
    </row>
    <row r="74" spans="1:21" ht="60" x14ac:dyDescent="0.25">
      <c r="A74" s="13" t="s">
        <v>577</v>
      </c>
      <c r="B74" s="13" t="s">
        <v>105</v>
      </c>
      <c r="C74" s="14">
        <v>44711.600694444445</v>
      </c>
      <c r="D74" s="13" t="s">
        <v>596</v>
      </c>
      <c r="E74" s="13" t="s">
        <v>1168</v>
      </c>
      <c r="F74" s="15" t="s">
        <v>597</v>
      </c>
      <c r="G74" s="13" t="s">
        <v>1316</v>
      </c>
      <c r="H74" s="14">
        <v>44111</v>
      </c>
      <c r="I74" s="14">
        <v>44377</v>
      </c>
      <c r="J74" s="15" t="s">
        <v>1317</v>
      </c>
      <c r="K74" s="15" t="s">
        <v>1280</v>
      </c>
      <c r="L74" s="13" t="s">
        <v>1196</v>
      </c>
      <c r="M74" s="15" t="s">
        <v>1281</v>
      </c>
      <c r="N74" s="13" t="s">
        <v>1318</v>
      </c>
      <c r="O74" s="13"/>
      <c r="P74" s="13"/>
      <c r="Q74" s="13"/>
      <c r="R74" s="13"/>
      <c r="S74" s="13"/>
      <c r="T74" s="13" t="s">
        <v>1180</v>
      </c>
      <c r="U74" s="15" t="s">
        <v>1319</v>
      </c>
    </row>
    <row r="75" spans="1:21" ht="75" x14ac:dyDescent="0.25">
      <c r="A75" s="13" t="s">
        <v>577</v>
      </c>
      <c r="B75" s="13" t="s">
        <v>105</v>
      </c>
      <c r="C75" s="14">
        <v>44712.538888888892</v>
      </c>
      <c r="D75" s="13" t="s">
        <v>598</v>
      </c>
      <c r="E75" s="13" t="s">
        <v>1168</v>
      </c>
      <c r="F75" s="15" t="s">
        <v>599</v>
      </c>
      <c r="G75" s="13" t="s">
        <v>1316</v>
      </c>
      <c r="H75" s="14">
        <v>44111</v>
      </c>
      <c r="I75" s="14">
        <v>44377</v>
      </c>
      <c r="J75" s="15" t="s">
        <v>1320</v>
      </c>
      <c r="K75" s="15" t="s">
        <v>1283</v>
      </c>
      <c r="L75" s="13" t="s">
        <v>1196</v>
      </c>
      <c r="M75" s="15" t="s">
        <v>1281</v>
      </c>
      <c r="N75" s="13" t="s">
        <v>1321</v>
      </c>
      <c r="O75" s="13"/>
      <c r="P75" s="13"/>
      <c r="Q75" s="13"/>
      <c r="R75" s="13"/>
      <c r="S75" s="13"/>
      <c r="T75" s="13"/>
      <c r="U75" s="15"/>
    </row>
    <row r="76" spans="1:21" ht="60" x14ac:dyDescent="0.25">
      <c r="A76" s="13" t="s">
        <v>577</v>
      </c>
      <c r="B76" s="13" t="s">
        <v>105</v>
      </c>
      <c r="C76" s="14">
        <v>44711.601388888892</v>
      </c>
      <c r="D76" s="13" t="s">
        <v>594</v>
      </c>
      <c r="E76" s="13" t="s">
        <v>1168</v>
      </c>
      <c r="F76" s="15" t="s">
        <v>595</v>
      </c>
      <c r="G76" s="13" t="s">
        <v>1312</v>
      </c>
      <c r="H76" s="14">
        <v>44111</v>
      </c>
      <c r="I76" s="14">
        <v>44161</v>
      </c>
      <c r="J76" s="15" t="s">
        <v>1313</v>
      </c>
      <c r="K76" s="15" t="s">
        <v>1266</v>
      </c>
      <c r="L76" s="13" t="s">
        <v>1179</v>
      </c>
      <c r="M76" s="15" t="s">
        <v>1183</v>
      </c>
      <c r="N76" s="13" t="s">
        <v>1322</v>
      </c>
      <c r="O76" s="13"/>
      <c r="P76" s="13"/>
      <c r="Q76" s="13"/>
      <c r="R76" s="13"/>
      <c r="S76" s="13"/>
      <c r="T76" s="13" t="s">
        <v>1180</v>
      </c>
      <c r="U76" s="15" t="s">
        <v>1323</v>
      </c>
    </row>
    <row r="77" spans="1:21" ht="105" x14ac:dyDescent="0.25">
      <c r="A77" s="13" t="s">
        <v>577</v>
      </c>
      <c r="B77" s="13" t="s">
        <v>105</v>
      </c>
      <c r="C77" s="14">
        <v>44722.418749999997</v>
      </c>
      <c r="D77" s="13" t="s">
        <v>244</v>
      </c>
      <c r="E77" s="13" t="s">
        <v>1168</v>
      </c>
      <c r="F77" s="15" t="s">
        <v>127</v>
      </c>
      <c r="G77" s="13" t="s">
        <v>1284</v>
      </c>
      <c r="H77" s="14">
        <v>44162</v>
      </c>
      <c r="I77" s="14"/>
      <c r="J77" s="15"/>
      <c r="K77" s="15" t="s">
        <v>1178</v>
      </c>
      <c r="L77" s="13" t="s">
        <v>1179</v>
      </c>
      <c r="M77" s="15"/>
      <c r="N77" s="13" t="s">
        <v>1324</v>
      </c>
      <c r="O77" s="13"/>
      <c r="P77" s="13"/>
      <c r="Q77" s="13"/>
      <c r="R77" s="13"/>
      <c r="S77" s="13"/>
      <c r="T77" s="13" t="s">
        <v>1180</v>
      </c>
      <c r="U77" s="15" t="s">
        <v>127</v>
      </c>
    </row>
    <row r="78" spans="1:21" ht="60" x14ac:dyDescent="0.25">
      <c r="A78" s="13" t="s">
        <v>148</v>
      </c>
      <c r="B78" s="13" t="s">
        <v>229</v>
      </c>
      <c r="C78" s="14">
        <v>44341.648611111108</v>
      </c>
      <c r="D78" s="13" t="s">
        <v>726</v>
      </c>
      <c r="E78" s="13" t="s">
        <v>1168</v>
      </c>
      <c r="F78" s="15" t="s">
        <v>727</v>
      </c>
      <c r="G78" s="13" t="s">
        <v>1325</v>
      </c>
      <c r="H78" s="14">
        <v>44162</v>
      </c>
      <c r="I78" s="14">
        <v>44377</v>
      </c>
      <c r="J78" s="15" t="s">
        <v>1202</v>
      </c>
      <c r="K78" s="15" t="s">
        <v>1209</v>
      </c>
      <c r="L78" s="13" t="s">
        <v>1179</v>
      </c>
      <c r="M78" s="15"/>
      <c r="N78" s="13" t="s">
        <v>1326</v>
      </c>
      <c r="O78" s="13"/>
      <c r="P78" s="13"/>
      <c r="Q78" s="13"/>
      <c r="R78" s="13"/>
      <c r="S78" s="13"/>
      <c r="T78" s="13" t="s">
        <v>1180</v>
      </c>
      <c r="U78" s="15" t="s">
        <v>1210</v>
      </c>
    </row>
    <row r="79" spans="1:21" ht="60" x14ac:dyDescent="0.25">
      <c r="A79" s="13" t="s">
        <v>148</v>
      </c>
      <c r="B79" s="13" t="s">
        <v>229</v>
      </c>
      <c r="C79" s="14">
        <v>44341.65</v>
      </c>
      <c r="D79" s="13" t="s">
        <v>728</v>
      </c>
      <c r="E79" s="13" t="s">
        <v>1168</v>
      </c>
      <c r="F79" s="15" t="s">
        <v>729</v>
      </c>
      <c r="G79" s="13" t="s">
        <v>1325</v>
      </c>
      <c r="H79" s="14">
        <v>44162</v>
      </c>
      <c r="I79" s="14">
        <v>44377</v>
      </c>
      <c r="J79" s="15" t="s">
        <v>1205</v>
      </c>
      <c r="K79" s="15" t="s">
        <v>1267</v>
      </c>
      <c r="L79" s="13" t="s">
        <v>1179</v>
      </c>
      <c r="M79" s="15"/>
      <c r="N79" s="13" t="s">
        <v>1327</v>
      </c>
      <c r="O79" s="13"/>
      <c r="P79" s="13"/>
      <c r="Q79" s="13"/>
      <c r="R79" s="13"/>
      <c r="S79" s="13"/>
      <c r="T79" s="13"/>
      <c r="U79" s="15"/>
    </row>
    <row r="80" spans="1:21" ht="60" x14ac:dyDescent="0.25">
      <c r="A80" s="13" t="s">
        <v>148</v>
      </c>
      <c r="B80" s="13" t="s">
        <v>229</v>
      </c>
      <c r="C80" s="14">
        <v>44341.650694444441</v>
      </c>
      <c r="D80" s="13" t="s">
        <v>240</v>
      </c>
      <c r="E80" s="13" t="s">
        <v>1168</v>
      </c>
      <c r="F80" s="15" t="s">
        <v>241</v>
      </c>
      <c r="G80" s="13" t="s">
        <v>1325</v>
      </c>
      <c r="H80" s="14">
        <v>44162</v>
      </c>
      <c r="I80" s="14">
        <v>44377</v>
      </c>
      <c r="J80" s="15" t="s">
        <v>1202</v>
      </c>
      <c r="K80" s="15" t="s">
        <v>1211</v>
      </c>
      <c r="L80" s="13" t="s">
        <v>1179</v>
      </c>
      <c r="M80" s="15"/>
      <c r="N80" s="13" t="s">
        <v>1328</v>
      </c>
      <c r="O80" s="13"/>
      <c r="P80" s="13"/>
      <c r="Q80" s="13"/>
      <c r="R80" s="13"/>
      <c r="S80" s="13"/>
      <c r="T80" s="13" t="s">
        <v>1180</v>
      </c>
      <c r="U80" s="15" t="s">
        <v>1212</v>
      </c>
    </row>
    <row r="81" spans="1:21" ht="60" x14ac:dyDescent="0.25">
      <c r="A81" s="13" t="s">
        <v>148</v>
      </c>
      <c r="B81" s="13" t="s">
        <v>229</v>
      </c>
      <c r="C81" s="14">
        <v>44341.652777777781</v>
      </c>
      <c r="D81" s="13" t="s">
        <v>242</v>
      </c>
      <c r="E81" s="13" t="s">
        <v>1168</v>
      </c>
      <c r="F81" s="15" t="s">
        <v>243</v>
      </c>
      <c r="G81" s="13" t="s">
        <v>1325</v>
      </c>
      <c r="H81" s="14">
        <v>44162</v>
      </c>
      <c r="I81" s="14">
        <v>44377</v>
      </c>
      <c r="J81" s="15" t="s">
        <v>1205</v>
      </c>
      <c r="K81" s="15" t="s">
        <v>1268</v>
      </c>
      <c r="L81" s="13" t="s">
        <v>1179</v>
      </c>
      <c r="M81" s="15"/>
      <c r="N81" s="13" t="s">
        <v>1329</v>
      </c>
      <c r="O81" s="13"/>
      <c r="P81" s="13"/>
      <c r="Q81" s="13"/>
      <c r="R81" s="13"/>
      <c r="S81" s="13"/>
      <c r="T81" s="13"/>
      <c r="U81" s="15"/>
    </row>
    <row r="82" spans="1:21" ht="75" x14ac:dyDescent="0.25">
      <c r="A82" s="13" t="s">
        <v>577</v>
      </c>
      <c r="B82" s="13" t="s">
        <v>105</v>
      </c>
      <c r="C82" s="14">
        <v>44715.69027777778</v>
      </c>
      <c r="D82" s="13" t="s">
        <v>731</v>
      </c>
      <c r="E82" s="13" t="s">
        <v>1168</v>
      </c>
      <c r="F82" s="15" t="s">
        <v>732</v>
      </c>
      <c r="G82" s="13" t="s">
        <v>1330</v>
      </c>
      <c r="H82" s="14">
        <v>44378</v>
      </c>
      <c r="I82" s="14"/>
      <c r="J82" s="15"/>
      <c r="K82" s="15" t="s">
        <v>1189</v>
      </c>
      <c r="L82" s="13" t="s">
        <v>1179</v>
      </c>
      <c r="M82" s="15"/>
      <c r="N82" s="13" t="s">
        <v>1331</v>
      </c>
      <c r="O82" s="13"/>
      <c r="P82" s="13"/>
      <c r="Q82" s="13"/>
      <c r="R82" s="13"/>
      <c r="S82" s="13"/>
      <c r="T82" s="13" t="s">
        <v>1180</v>
      </c>
      <c r="U82" s="15" t="s">
        <v>732</v>
      </c>
    </row>
    <row r="83" spans="1:21" ht="75" x14ac:dyDescent="0.25">
      <c r="A83" s="13" t="s">
        <v>577</v>
      </c>
      <c r="B83" s="13" t="s">
        <v>105</v>
      </c>
      <c r="C83" s="14">
        <v>44715.690972222219</v>
      </c>
      <c r="D83" s="13" t="s">
        <v>259</v>
      </c>
      <c r="E83" s="13" t="s">
        <v>1168</v>
      </c>
      <c r="F83" s="15" t="s">
        <v>260</v>
      </c>
      <c r="G83" s="13" t="s">
        <v>1330</v>
      </c>
      <c r="H83" s="14">
        <v>44378</v>
      </c>
      <c r="I83" s="14"/>
      <c r="J83" s="15"/>
      <c r="K83" s="15" t="s">
        <v>1192</v>
      </c>
      <c r="L83" s="13" t="s">
        <v>1179</v>
      </c>
      <c r="M83" s="15"/>
      <c r="N83" s="13" t="s">
        <v>1332</v>
      </c>
      <c r="O83" s="13"/>
      <c r="P83" s="13"/>
      <c r="Q83" s="13"/>
      <c r="R83" s="13"/>
      <c r="S83" s="13"/>
      <c r="T83" s="13" t="s">
        <v>1180</v>
      </c>
      <c r="U83" s="15" t="s">
        <v>260</v>
      </c>
    </row>
    <row r="84" spans="1:21" ht="90" x14ac:dyDescent="0.25">
      <c r="A84" s="13" t="s">
        <v>577</v>
      </c>
      <c r="B84" s="13" t="s">
        <v>105</v>
      </c>
      <c r="C84" s="14">
        <v>44715.690972222219</v>
      </c>
      <c r="D84" s="13" t="s">
        <v>257</v>
      </c>
      <c r="E84" s="13" t="s">
        <v>1168</v>
      </c>
      <c r="F84" s="15" t="s">
        <v>258</v>
      </c>
      <c r="G84" s="13" t="s">
        <v>1333</v>
      </c>
      <c r="H84" s="14">
        <v>44378</v>
      </c>
      <c r="I84" s="14"/>
      <c r="J84" s="15"/>
      <c r="K84" s="15" t="s">
        <v>1251</v>
      </c>
      <c r="L84" s="13" t="s">
        <v>1196</v>
      </c>
      <c r="M84" s="15" t="s">
        <v>1200</v>
      </c>
      <c r="N84" s="13" t="s">
        <v>1334</v>
      </c>
      <c r="O84" s="13"/>
      <c r="P84" s="13"/>
      <c r="Q84" s="13"/>
      <c r="R84" s="13"/>
      <c r="S84" s="13"/>
      <c r="T84" s="13" t="s">
        <v>1180</v>
      </c>
      <c r="U84" s="15" t="s">
        <v>258</v>
      </c>
    </row>
    <row r="85" spans="1:21" ht="75" x14ac:dyDescent="0.25">
      <c r="A85" s="13" t="s">
        <v>577</v>
      </c>
      <c r="B85" s="13" t="s">
        <v>105</v>
      </c>
      <c r="C85" s="14">
        <v>44715.691666666666</v>
      </c>
      <c r="D85" s="13" t="s">
        <v>261</v>
      </c>
      <c r="E85" s="13" t="s">
        <v>1168</v>
      </c>
      <c r="F85" s="15" t="s">
        <v>262</v>
      </c>
      <c r="G85" s="13" t="s">
        <v>1335</v>
      </c>
      <c r="H85" s="14">
        <v>44378</v>
      </c>
      <c r="I85" s="14"/>
      <c r="J85" s="15" t="s">
        <v>1202</v>
      </c>
      <c r="K85" s="15" t="s">
        <v>1203</v>
      </c>
      <c r="L85" s="13" t="s">
        <v>1179</v>
      </c>
      <c r="M85" s="15"/>
      <c r="N85" s="13" t="s">
        <v>1336</v>
      </c>
      <c r="O85" s="13"/>
      <c r="P85" s="13"/>
      <c r="Q85" s="13"/>
      <c r="R85" s="13"/>
      <c r="S85" s="13"/>
      <c r="T85" s="13"/>
      <c r="U85" s="15"/>
    </row>
    <row r="86" spans="1:21" ht="75" x14ac:dyDescent="0.25">
      <c r="A86" s="13" t="s">
        <v>577</v>
      </c>
      <c r="B86" s="13" t="s">
        <v>105</v>
      </c>
      <c r="C86" s="14">
        <v>44715.692361111112</v>
      </c>
      <c r="D86" s="13" t="s">
        <v>263</v>
      </c>
      <c r="E86" s="13" t="s">
        <v>1168</v>
      </c>
      <c r="F86" s="15" t="s">
        <v>264</v>
      </c>
      <c r="G86" s="13" t="s">
        <v>1335</v>
      </c>
      <c r="H86" s="14">
        <v>44378</v>
      </c>
      <c r="I86" s="14"/>
      <c r="J86" s="15" t="s">
        <v>1205</v>
      </c>
      <c r="K86" s="15" t="s">
        <v>1206</v>
      </c>
      <c r="L86" s="13" t="s">
        <v>1179</v>
      </c>
      <c r="M86" s="15"/>
      <c r="N86" s="13" t="s">
        <v>1336</v>
      </c>
      <c r="O86" s="13"/>
      <c r="P86" s="13"/>
      <c r="Q86" s="13"/>
      <c r="R86" s="13"/>
      <c r="S86" s="13"/>
      <c r="T86" s="13"/>
      <c r="U86" s="15"/>
    </row>
    <row r="87" spans="1:21" s="22" customFormat="1" ht="105" x14ac:dyDescent="0.25">
      <c r="A87" s="19" t="s">
        <v>305</v>
      </c>
      <c r="B87" s="19" t="s">
        <v>105</v>
      </c>
      <c r="C87" s="20">
        <v>45810.572916666664</v>
      </c>
      <c r="D87" s="19" t="s">
        <v>342</v>
      </c>
      <c r="E87" s="19" t="s">
        <v>1168</v>
      </c>
      <c r="F87" s="21" t="s">
        <v>127</v>
      </c>
      <c r="G87" s="19" t="s">
        <v>1337</v>
      </c>
      <c r="H87" s="20">
        <v>44162</v>
      </c>
      <c r="I87" s="20">
        <v>44439</v>
      </c>
      <c r="J87" s="21"/>
      <c r="K87" s="21" t="s">
        <v>1178</v>
      </c>
      <c r="L87" s="19" t="s">
        <v>1179</v>
      </c>
      <c r="M87" s="21"/>
      <c r="N87" s="19" t="s">
        <v>1338</v>
      </c>
      <c r="O87" s="19"/>
      <c r="P87" s="19"/>
      <c r="Q87" s="19"/>
      <c r="R87" s="19" t="s">
        <v>309</v>
      </c>
      <c r="S87" s="19"/>
      <c r="T87" s="19" t="s">
        <v>1180</v>
      </c>
      <c r="U87" s="21" t="s">
        <v>127</v>
      </c>
    </row>
    <row r="88" spans="1:21" ht="60" x14ac:dyDescent="0.25">
      <c r="A88" s="13" t="s">
        <v>148</v>
      </c>
      <c r="B88" s="13" t="s">
        <v>229</v>
      </c>
      <c r="C88" s="14">
        <v>44341.692361111112</v>
      </c>
      <c r="D88" s="13" t="s">
        <v>751</v>
      </c>
      <c r="E88" s="13" t="s">
        <v>1168</v>
      </c>
      <c r="F88" s="15" t="s">
        <v>727</v>
      </c>
      <c r="G88" s="13" t="s">
        <v>1339</v>
      </c>
      <c r="H88" s="14">
        <v>44162</v>
      </c>
      <c r="I88" s="14">
        <v>44377</v>
      </c>
      <c r="J88" s="15" t="s">
        <v>1202</v>
      </c>
      <c r="K88" s="15" t="s">
        <v>1209</v>
      </c>
      <c r="L88" s="13" t="s">
        <v>1179</v>
      </c>
      <c r="M88" s="15"/>
      <c r="N88" s="13" t="s">
        <v>1340</v>
      </c>
      <c r="O88" s="13"/>
      <c r="P88" s="13"/>
      <c r="Q88" s="13"/>
      <c r="R88" s="13"/>
      <c r="S88" s="13"/>
      <c r="T88" s="13" t="s">
        <v>1180</v>
      </c>
      <c r="U88" s="15" t="s">
        <v>1210</v>
      </c>
    </row>
    <row r="89" spans="1:21" ht="60" x14ac:dyDescent="0.25">
      <c r="A89" s="13" t="s">
        <v>148</v>
      </c>
      <c r="B89" s="13" t="s">
        <v>229</v>
      </c>
      <c r="C89" s="14">
        <v>44341.692361111112</v>
      </c>
      <c r="D89" s="13" t="s">
        <v>752</v>
      </c>
      <c r="E89" s="13" t="s">
        <v>1168</v>
      </c>
      <c r="F89" s="15" t="s">
        <v>729</v>
      </c>
      <c r="G89" s="13" t="s">
        <v>1339</v>
      </c>
      <c r="H89" s="14">
        <v>44162</v>
      </c>
      <c r="I89" s="14">
        <v>44377</v>
      </c>
      <c r="J89" s="15" t="s">
        <v>1205</v>
      </c>
      <c r="K89" s="15" t="s">
        <v>1267</v>
      </c>
      <c r="L89" s="13" t="s">
        <v>1179</v>
      </c>
      <c r="M89" s="15"/>
      <c r="N89" s="13" t="s">
        <v>1341</v>
      </c>
      <c r="O89" s="13"/>
      <c r="P89" s="13"/>
      <c r="Q89" s="13"/>
      <c r="R89" s="13"/>
      <c r="S89" s="13"/>
      <c r="T89" s="13"/>
      <c r="U89" s="15"/>
    </row>
    <row r="90" spans="1:21" ht="60" x14ac:dyDescent="0.25">
      <c r="A90" s="13" t="s">
        <v>148</v>
      </c>
      <c r="B90" s="13" t="s">
        <v>229</v>
      </c>
      <c r="C90" s="14">
        <v>44341.692361111112</v>
      </c>
      <c r="D90" s="13" t="s">
        <v>340</v>
      </c>
      <c r="E90" s="13" t="s">
        <v>1168</v>
      </c>
      <c r="F90" s="15" t="s">
        <v>241</v>
      </c>
      <c r="G90" s="13" t="s">
        <v>1339</v>
      </c>
      <c r="H90" s="14">
        <v>44162</v>
      </c>
      <c r="I90" s="14">
        <v>44377</v>
      </c>
      <c r="J90" s="15" t="s">
        <v>1202</v>
      </c>
      <c r="K90" s="15" t="s">
        <v>1211</v>
      </c>
      <c r="L90" s="13" t="s">
        <v>1179</v>
      </c>
      <c r="M90" s="15"/>
      <c r="N90" s="13" t="s">
        <v>1342</v>
      </c>
      <c r="O90" s="13"/>
      <c r="P90" s="13"/>
      <c r="Q90" s="13"/>
      <c r="R90" s="13"/>
      <c r="S90" s="13"/>
      <c r="T90" s="13" t="s">
        <v>1180</v>
      </c>
      <c r="U90" s="15" t="s">
        <v>1212</v>
      </c>
    </row>
    <row r="91" spans="1:21" ht="60" x14ac:dyDescent="0.25">
      <c r="A91" s="13" t="s">
        <v>148</v>
      </c>
      <c r="B91" s="13" t="s">
        <v>229</v>
      </c>
      <c r="C91" s="14">
        <v>44341.692361111112</v>
      </c>
      <c r="D91" s="13" t="s">
        <v>341</v>
      </c>
      <c r="E91" s="13" t="s">
        <v>1168</v>
      </c>
      <c r="F91" s="15" t="s">
        <v>243</v>
      </c>
      <c r="G91" s="13" t="s">
        <v>1339</v>
      </c>
      <c r="H91" s="14">
        <v>44162</v>
      </c>
      <c r="I91" s="14">
        <v>44377</v>
      </c>
      <c r="J91" s="15" t="s">
        <v>1205</v>
      </c>
      <c r="K91" s="15" t="s">
        <v>1268</v>
      </c>
      <c r="L91" s="13" t="s">
        <v>1179</v>
      </c>
      <c r="M91" s="15"/>
      <c r="N91" s="13" t="s">
        <v>1343</v>
      </c>
      <c r="O91" s="13"/>
      <c r="P91" s="13"/>
      <c r="Q91" s="13"/>
      <c r="R91" s="13"/>
      <c r="S91" s="13"/>
      <c r="T91" s="13"/>
      <c r="U91" s="15"/>
    </row>
    <row r="92" spans="1:21" s="22" customFormat="1" ht="75" x14ac:dyDescent="0.25">
      <c r="A92" s="19" t="s">
        <v>305</v>
      </c>
      <c r="B92" s="19" t="s">
        <v>105</v>
      </c>
      <c r="C92" s="20">
        <v>45810.572916666664</v>
      </c>
      <c r="D92" s="19" t="s">
        <v>754</v>
      </c>
      <c r="E92" s="19" t="s">
        <v>1168</v>
      </c>
      <c r="F92" s="21" t="s">
        <v>732</v>
      </c>
      <c r="G92" s="19" t="s">
        <v>1344</v>
      </c>
      <c r="H92" s="20">
        <v>44378</v>
      </c>
      <c r="I92" s="20">
        <v>44439</v>
      </c>
      <c r="J92" s="21"/>
      <c r="K92" s="21" t="s">
        <v>1189</v>
      </c>
      <c r="L92" s="19" t="s">
        <v>1179</v>
      </c>
      <c r="M92" s="21"/>
      <c r="N92" s="19" t="s">
        <v>1345</v>
      </c>
      <c r="O92" s="19"/>
      <c r="P92" s="19"/>
      <c r="Q92" s="19"/>
      <c r="R92" s="19" t="s">
        <v>309</v>
      </c>
      <c r="S92" s="19"/>
      <c r="T92" s="19" t="s">
        <v>1180</v>
      </c>
      <c r="U92" s="21" t="s">
        <v>732</v>
      </c>
    </row>
    <row r="93" spans="1:21" s="22" customFormat="1" ht="75" x14ac:dyDescent="0.25">
      <c r="A93" s="19" t="s">
        <v>305</v>
      </c>
      <c r="B93" s="19" t="s">
        <v>105</v>
      </c>
      <c r="C93" s="20">
        <v>45810.573611111111</v>
      </c>
      <c r="D93" s="19" t="s">
        <v>350</v>
      </c>
      <c r="E93" s="19" t="s">
        <v>1168</v>
      </c>
      <c r="F93" s="21" t="s">
        <v>260</v>
      </c>
      <c r="G93" s="19" t="s">
        <v>1344</v>
      </c>
      <c r="H93" s="20">
        <v>44378</v>
      </c>
      <c r="I93" s="20">
        <v>44439</v>
      </c>
      <c r="J93" s="21"/>
      <c r="K93" s="21" t="s">
        <v>1192</v>
      </c>
      <c r="L93" s="19" t="s">
        <v>1179</v>
      </c>
      <c r="M93" s="21"/>
      <c r="N93" s="19" t="s">
        <v>1346</v>
      </c>
      <c r="O93" s="19"/>
      <c r="P93" s="19"/>
      <c r="Q93" s="19"/>
      <c r="R93" s="19" t="s">
        <v>309</v>
      </c>
      <c r="S93" s="19"/>
      <c r="T93" s="19" t="s">
        <v>1180</v>
      </c>
      <c r="U93" s="21" t="s">
        <v>260</v>
      </c>
    </row>
    <row r="94" spans="1:21" s="22" customFormat="1" ht="90" x14ac:dyDescent="0.25">
      <c r="A94" s="19" t="s">
        <v>305</v>
      </c>
      <c r="B94" s="19" t="s">
        <v>105</v>
      </c>
      <c r="C94" s="20">
        <v>45810.573611111111</v>
      </c>
      <c r="D94" s="19" t="s">
        <v>349</v>
      </c>
      <c r="E94" s="19" t="s">
        <v>1168</v>
      </c>
      <c r="F94" s="21" t="s">
        <v>258</v>
      </c>
      <c r="G94" s="19" t="s">
        <v>1347</v>
      </c>
      <c r="H94" s="20">
        <v>44378</v>
      </c>
      <c r="I94" s="20">
        <v>44439</v>
      </c>
      <c r="J94" s="21"/>
      <c r="K94" s="21" t="s">
        <v>1251</v>
      </c>
      <c r="L94" s="19" t="s">
        <v>1196</v>
      </c>
      <c r="M94" s="21" t="s">
        <v>1200</v>
      </c>
      <c r="N94" s="19" t="s">
        <v>1348</v>
      </c>
      <c r="O94" s="19"/>
      <c r="P94" s="19"/>
      <c r="Q94" s="19"/>
      <c r="R94" s="19" t="s">
        <v>309</v>
      </c>
      <c r="S94" s="19"/>
      <c r="T94" s="19" t="s">
        <v>1180</v>
      </c>
      <c r="U94" s="21" t="s">
        <v>258</v>
      </c>
    </row>
    <row r="95" spans="1:21" s="22" customFormat="1" ht="60" x14ac:dyDescent="0.25">
      <c r="A95" s="19" t="s">
        <v>305</v>
      </c>
      <c r="B95" s="19" t="s">
        <v>105</v>
      </c>
      <c r="C95" s="20">
        <v>45810.573611111111</v>
      </c>
      <c r="D95" s="19" t="s">
        <v>351</v>
      </c>
      <c r="E95" s="19" t="s">
        <v>1168</v>
      </c>
      <c r="F95" s="21" t="s">
        <v>262</v>
      </c>
      <c r="G95" s="19" t="s">
        <v>1349</v>
      </c>
      <c r="H95" s="20">
        <v>44378</v>
      </c>
      <c r="I95" s="20">
        <v>44439</v>
      </c>
      <c r="J95" s="21" t="s">
        <v>1202</v>
      </c>
      <c r="K95" s="21" t="s">
        <v>1203</v>
      </c>
      <c r="L95" s="19" t="s">
        <v>1179</v>
      </c>
      <c r="M95" s="21"/>
      <c r="N95" s="19" t="s">
        <v>1350</v>
      </c>
      <c r="O95" s="19"/>
      <c r="P95" s="19"/>
      <c r="Q95" s="19"/>
      <c r="R95" s="19" t="s">
        <v>309</v>
      </c>
      <c r="S95" s="19"/>
      <c r="T95" s="19"/>
      <c r="U95" s="21"/>
    </row>
    <row r="96" spans="1:21" s="22" customFormat="1" ht="60" x14ac:dyDescent="0.25">
      <c r="A96" s="19" t="s">
        <v>305</v>
      </c>
      <c r="B96" s="19" t="s">
        <v>105</v>
      </c>
      <c r="C96" s="20">
        <v>45810.573611111111</v>
      </c>
      <c r="D96" s="19" t="s">
        <v>352</v>
      </c>
      <c r="E96" s="19" t="s">
        <v>1168</v>
      </c>
      <c r="F96" s="21" t="s">
        <v>264</v>
      </c>
      <c r="G96" s="19" t="s">
        <v>1349</v>
      </c>
      <c r="H96" s="20">
        <v>44378</v>
      </c>
      <c r="I96" s="20">
        <v>44439</v>
      </c>
      <c r="J96" s="21" t="s">
        <v>1205</v>
      </c>
      <c r="K96" s="21" t="s">
        <v>1206</v>
      </c>
      <c r="L96" s="19" t="s">
        <v>1179</v>
      </c>
      <c r="M96" s="21"/>
      <c r="N96" s="19" t="s">
        <v>1350</v>
      </c>
      <c r="O96" s="19"/>
      <c r="P96" s="19"/>
      <c r="Q96" s="19"/>
      <c r="R96" s="19" t="s">
        <v>309</v>
      </c>
      <c r="S96" s="19"/>
      <c r="T96" s="19"/>
      <c r="U96" s="21"/>
    </row>
    <row r="97" spans="1:21" s="22" customFormat="1" ht="105" x14ac:dyDescent="0.25">
      <c r="A97" s="19" t="s">
        <v>305</v>
      </c>
      <c r="B97" s="19" t="s">
        <v>105</v>
      </c>
      <c r="C97" s="20">
        <v>45810.574305555558</v>
      </c>
      <c r="D97" s="19" t="s">
        <v>382</v>
      </c>
      <c r="E97" s="19" t="s">
        <v>1168</v>
      </c>
      <c r="F97" s="21" t="s">
        <v>127</v>
      </c>
      <c r="G97" s="19" t="s">
        <v>1351</v>
      </c>
      <c r="H97" s="20">
        <v>44162</v>
      </c>
      <c r="I97" s="20">
        <v>44439</v>
      </c>
      <c r="J97" s="21"/>
      <c r="K97" s="21" t="s">
        <v>1178</v>
      </c>
      <c r="L97" s="19" t="s">
        <v>1179</v>
      </c>
      <c r="M97" s="21"/>
      <c r="N97" s="19" t="s">
        <v>1352</v>
      </c>
      <c r="O97" s="19"/>
      <c r="P97" s="19"/>
      <c r="Q97" s="19"/>
      <c r="R97" s="19" t="s">
        <v>309</v>
      </c>
      <c r="S97" s="19"/>
      <c r="T97" s="19" t="s">
        <v>1180</v>
      </c>
      <c r="U97" s="21" t="s">
        <v>127</v>
      </c>
    </row>
    <row r="98" spans="1:21" ht="60" x14ac:dyDescent="0.25">
      <c r="A98" s="13" t="s">
        <v>148</v>
      </c>
      <c r="B98" s="13" t="s">
        <v>229</v>
      </c>
      <c r="C98" s="14">
        <v>44342.347222222219</v>
      </c>
      <c r="D98" s="13" t="s">
        <v>769</v>
      </c>
      <c r="E98" s="13" t="s">
        <v>1168</v>
      </c>
      <c r="F98" s="15" t="s">
        <v>727</v>
      </c>
      <c r="G98" s="13" t="s">
        <v>1353</v>
      </c>
      <c r="H98" s="14">
        <v>44162</v>
      </c>
      <c r="I98" s="14">
        <v>44377</v>
      </c>
      <c r="J98" s="15" t="s">
        <v>1202</v>
      </c>
      <c r="K98" s="15" t="s">
        <v>1209</v>
      </c>
      <c r="L98" s="13" t="s">
        <v>1179</v>
      </c>
      <c r="M98" s="15"/>
      <c r="N98" s="13" t="s">
        <v>1354</v>
      </c>
      <c r="O98" s="13"/>
      <c r="P98" s="13"/>
      <c r="Q98" s="13"/>
      <c r="R98" s="13"/>
      <c r="S98" s="13"/>
      <c r="T98" s="13" t="s">
        <v>1180</v>
      </c>
      <c r="U98" s="15" t="s">
        <v>1210</v>
      </c>
    </row>
    <row r="99" spans="1:21" ht="60" x14ac:dyDescent="0.25">
      <c r="A99" s="13" t="s">
        <v>148</v>
      </c>
      <c r="B99" s="13" t="s">
        <v>229</v>
      </c>
      <c r="C99" s="14">
        <v>44342.347222222219</v>
      </c>
      <c r="D99" s="13" t="s">
        <v>770</v>
      </c>
      <c r="E99" s="13" t="s">
        <v>1168</v>
      </c>
      <c r="F99" s="15" t="s">
        <v>729</v>
      </c>
      <c r="G99" s="13" t="s">
        <v>1353</v>
      </c>
      <c r="H99" s="14">
        <v>44162</v>
      </c>
      <c r="I99" s="14">
        <v>44377</v>
      </c>
      <c r="J99" s="15" t="s">
        <v>1205</v>
      </c>
      <c r="K99" s="15" t="s">
        <v>1267</v>
      </c>
      <c r="L99" s="13" t="s">
        <v>1179</v>
      </c>
      <c r="M99" s="15"/>
      <c r="N99" s="13" t="s">
        <v>1355</v>
      </c>
      <c r="O99" s="13"/>
      <c r="P99" s="13"/>
      <c r="Q99" s="13"/>
      <c r="R99" s="13"/>
      <c r="S99" s="13"/>
      <c r="T99" s="13"/>
      <c r="U99" s="15"/>
    </row>
    <row r="100" spans="1:21" ht="60" x14ac:dyDescent="0.25">
      <c r="A100" s="13" t="s">
        <v>148</v>
      </c>
      <c r="B100" s="13" t="s">
        <v>229</v>
      </c>
      <c r="C100" s="14">
        <v>44342.347222222219</v>
      </c>
      <c r="D100" s="13" t="s">
        <v>380</v>
      </c>
      <c r="E100" s="13" t="s">
        <v>1168</v>
      </c>
      <c r="F100" s="15" t="s">
        <v>241</v>
      </c>
      <c r="G100" s="13" t="s">
        <v>1353</v>
      </c>
      <c r="H100" s="14">
        <v>44162</v>
      </c>
      <c r="I100" s="14">
        <v>44377</v>
      </c>
      <c r="J100" s="15" t="s">
        <v>1202</v>
      </c>
      <c r="K100" s="15" t="s">
        <v>1211</v>
      </c>
      <c r="L100" s="13" t="s">
        <v>1179</v>
      </c>
      <c r="M100" s="15"/>
      <c r="N100" s="13" t="s">
        <v>1356</v>
      </c>
      <c r="O100" s="13"/>
      <c r="P100" s="13"/>
      <c r="Q100" s="13"/>
      <c r="R100" s="13"/>
      <c r="S100" s="13"/>
      <c r="T100" s="13" t="s">
        <v>1180</v>
      </c>
      <c r="U100" s="15" t="s">
        <v>1212</v>
      </c>
    </row>
    <row r="101" spans="1:21" ht="60" x14ac:dyDescent="0.25">
      <c r="A101" s="13" t="s">
        <v>148</v>
      </c>
      <c r="B101" s="13" t="s">
        <v>229</v>
      </c>
      <c r="C101" s="14">
        <v>44358.604861111111</v>
      </c>
      <c r="D101" s="13" t="s">
        <v>381</v>
      </c>
      <c r="E101" s="13" t="s">
        <v>1168</v>
      </c>
      <c r="F101" s="15" t="s">
        <v>243</v>
      </c>
      <c r="G101" s="13" t="s">
        <v>1353</v>
      </c>
      <c r="H101" s="14">
        <v>44162</v>
      </c>
      <c r="I101" s="14">
        <v>44377</v>
      </c>
      <c r="J101" s="15" t="s">
        <v>1205</v>
      </c>
      <c r="K101" s="15" t="s">
        <v>1268</v>
      </c>
      <c r="L101" s="13" t="s">
        <v>1179</v>
      </c>
      <c r="M101" s="15"/>
      <c r="N101" s="13" t="s">
        <v>1357</v>
      </c>
      <c r="O101" s="13"/>
      <c r="P101" s="13"/>
      <c r="Q101" s="13"/>
      <c r="R101" s="13"/>
      <c r="S101" s="13"/>
      <c r="T101" s="13"/>
      <c r="U101" s="15"/>
    </row>
    <row r="102" spans="1:21" s="22" customFormat="1" ht="75" x14ac:dyDescent="0.25">
      <c r="A102" s="19" t="s">
        <v>305</v>
      </c>
      <c r="B102" s="19" t="s">
        <v>105</v>
      </c>
      <c r="C102" s="20">
        <v>45810.576388888891</v>
      </c>
      <c r="D102" s="19" t="s">
        <v>772</v>
      </c>
      <c r="E102" s="19" t="s">
        <v>1168</v>
      </c>
      <c r="F102" s="21" t="s">
        <v>732</v>
      </c>
      <c r="G102" s="19" t="s">
        <v>1358</v>
      </c>
      <c r="H102" s="20">
        <v>44378</v>
      </c>
      <c r="I102" s="20">
        <v>44439</v>
      </c>
      <c r="J102" s="21"/>
      <c r="K102" s="21" t="s">
        <v>1189</v>
      </c>
      <c r="L102" s="19" t="s">
        <v>1179</v>
      </c>
      <c r="M102" s="21"/>
      <c r="N102" s="19" t="s">
        <v>1359</v>
      </c>
      <c r="O102" s="19"/>
      <c r="P102" s="19"/>
      <c r="Q102" s="19"/>
      <c r="R102" s="19" t="s">
        <v>309</v>
      </c>
      <c r="S102" s="19"/>
      <c r="T102" s="19" t="s">
        <v>1180</v>
      </c>
      <c r="U102" s="21" t="s">
        <v>732</v>
      </c>
    </row>
    <row r="103" spans="1:21" s="22" customFormat="1" ht="75" x14ac:dyDescent="0.25">
      <c r="A103" s="19" t="s">
        <v>305</v>
      </c>
      <c r="B103" s="19" t="s">
        <v>105</v>
      </c>
      <c r="C103" s="20">
        <v>45810.576388888891</v>
      </c>
      <c r="D103" s="19" t="s">
        <v>390</v>
      </c>
      <c r="E103" s="19" t="s">
        <v>1168</v>
      </c>
      <c r="F103" s="21" t="s">
        <v>260</v>
      </c>
      <c r="G103" s="19" t="s">
        <v>1358</v>
      </c>
      <c r="H103" s="20">
        <v>44378</v>
      </c>
      <c r="I103" s="20">
        <v>44439</v>
      </c>
      <c r="J103" s="21"/>
      <c r="K103" s="21" t="s">
        <v>1192</v>
      </c>
      <c r="L103" s="19" t="s">
        <v>1179</v>
      </c>
      <c r="M103" s="21"/>
      <c r="N103" s="19" t="s">
        <v>1360</v>
      </c>
      <c r="O103" s="19"/>
      <c r="P103" s="19"/>
      <c r="Q103" s="19"/>
      <c r="R103" s="19" t="s">
        <v>309</v>
      </c>
      <c r="S103" s="19"/>
      <c r="T103" s="19" t="s">
        <v>1180</v>
      </c>
      <c r="U103" s="21" t="s">
        <v>260</v>
      </c>
    </row>
    <row r="104" spans="1:21" s="22" customFormat="1" ht="90" x14ac:dyDescent="0.25">
      <c r="A104" s="19" t="s">
        <v>305</v>
      </c>
      <c r="B104" s="19" t="s">
        <v>105</v>
      </c>
      <c r="C104" s="20">
        <v>45810.576388888891</v>
      </c>
      <c r="D104" s="19" t="s">
        <v>389</v>
      </c>
      <c r="E104" s="19" t="s">
        <v>1168</v>
      </c>
      <c r="F104" s="21" t="s">
        <v>258</v>
      </c>
      <c r="G104" s="19" t="s">
        <v>1361</v>
      </c>
      <c r="H104" s="20">
        <v>44378</v>
      </c>
      <c r="I104" s="20">
        <v>44439</v>
      </c>
      <c r="J104" s="21"/>
      <c r="K104" s="21" t="s">
        <v>1251</v>
      </c>
      <c r="L104" s="19" t="s">
        <v>1196</v>
      </c>
      <c r="M104" s="21" t="s">
        <v>1200</v>
      </c>
      <c r="N104" s="19" t="s">
        <v>1362</v>
      </c>
      <c r="O104" s="19"/>
      <c r="P104" s="19"/>
      <c r="Q104" s="19"/>
      <c r="R104" s="19" t="s">
        <v>309</v>
      </c>
      <c r="S104" s="19"/>
      <c r="T104" s="19" t="s">
        <v>1180</v>
      </c>
      <c r="U104" s="21" t="s">
        <v>258</v>
      </c>
    </row>
    <row r="105" spans="1:21" s="22" customFormat="1" ht="60" x14ac:dyDescent="0.25">
      <c r="A105" s="19" t="s">
        <v>305</v>
      </c>
      <c r="B105" s="19" t="s">
        <v>105</v>
      </c>
      <c r="C105" s="20">
        <v>45810.57708333333</v>
      </c>
      <c r="D105" s="19" t="s">
        <v>391</v>
      </c>
      <c r="E105" s="19" t="s">
        <v>1168</v>
      </c>
      <c r="F105" s="21" t="s">
        <v>262</v>
      </c>
      <c r="G105" s="19" t="s">
        <v>1363</v>
      </c>
      <c r="H105" s="20">
        <v>44378</v>
      </c>
      <c r="I105" s="20">
        <v>44439</v>
      </c>
      <c r="J105" s="21" t="s">
        <v>1202</v>
      </c>
      <c r="K105" s="21" t="s">
        <v>1203</v>
      </c>
      <c r="L105" s="19" t="s">
        <v>1179</v>
      </c>
      <c r="M105" s="21"/>
      <c r="N105" s="19" t="s">
        <v>1364</v>
      </c>
      <c r="O105" s="19"/>
      <c r="P105" s="19"/>
      <c r="Q105" s="19"/>
      <c r="R105" s="19" t="s">
        <v>309</v>
      </c>
      <c r="S105" s="19"/>
      <c r="T105" s="19"/>
      <c r="U105" s="21"/>
    </row>
    <row r="106" spans="1:21" s="22" customFormat="1" ht="60" x14ac:dyDescent="0.25">
      <c r="A106" s="19" t="s">
        <v>305</v>
      </c>
      <c r="B106" s="19" t="s">
        <v>105</v>
      </c>
      <c r="C106" s="20">
        <v>45810.57708333333</v>
      </c>
      <c r="D106" s="19" t="s">
        <v>392</v>
      </c>
      <c r="E106" s="19" t="s">
        <v>1168</v>
      </c>
      <c r="F106" s="21" t="s">
        <v>264</v>
      </c>
      <c r="G106" s="19" t="s">
        <v>1363</v>
      </c>
      <c r="H106" s="20">
        <v>44378</v>
      </c>
      <c r="I106" s="20">
        <v>44439</v>
      </c>
      <c r="J106" s="21" t="s">
        <v>1205</v>
      </c>
      <c r="K106" s="21" t="s">
        <v>1206</v>
      </c>
      <c r="L106" s="19" t="s">
        <v>1179</v>
      </c>
      <c r="M106" s="21"/>
      <c r="N106" s="19" t="s">
        <v>1364</v>
      </c>
      <c r="O106" s="19"/>
      <c r="P106" s="19"/>
      <c r="Q106" s="19"/>
      <c r="R106" s="19" t="s">
        <v>309</v>
      </c>
      <c r="S106" s="19"/>
      <c r="T106" s="19"/>
      <c r="U106" s="21"/>
    </row>
    <row r="107" spans="1:21" s="22" customFormat="1" ht="105" x14ac:dyDescent="0.25">
      <c r="A107" s="19" t="s">
        <v>305</v>
      </c>
      <c r="B107" s="19" t="s">
        <v>105</v>
      </c>
      <c r="C107" s="20">
        <v>45810.57708333333</v>
      </c>
      <c r="D107" s="19" t="s">
        <v>412</v>
      </c>
      <c r="E107" s="19" t="s">
        <v>1168</v>
      </c>
      <c r="F107" s="21" t="s">
        <v>127</v>
      </c>
      <c r="G107" s="19" t="s">
        <v>1365</v>
      </c>
      <c r="H107" s="20">
        <v>44162</v>
      </c>
      <c r="I107" s="20">
        <v>44439</v>
      </c>
      <c r="J107" s="21"/>
      <c r="K107" s="21" t="s">
        <v>1178</v>
      </c>
      <c r="L107" s="19" t="s">
        <v>1179</v>
      </c>
      <c r="M107" s="21"/>
      <c r="N107" s="19" t="s">
        <v>1366</v>
      </c>
      <c r="O107" s="19"/>
      <c r="P107" s="19"/>
      <c r="Q107" s="19"/>
      <c r="R107" s="19" t="s">
        <v>309</v>
      </c>
      <c r="S107" s="19"/>
      <c r="T107" s="19" t="s">
        <v>1180</v>
      </c>
      <c r="U107" s="21" t="s">
        <v>127</v>
      </c>
    </row>
    <row r="108" spans="1:21" ht="60" x14ac:dyDescent="0.25">
      <c r="A108" s="13" t="s">
        <v>148</v>
      </c>
      <c r="B108" s="13" t="s">
        <v>229</v>
      </c>
      <c r="C108" s="14">
        <v>44358.459027777775</v>
      </c>
      <c r="D108" s="13" t="s">
        <v>777</v>
      </c>
      <c r="E108" s="13" t="s">
        <v>1168</v>
      </c>
      <c r="F108" s="15" t="s">
        <v>727</v>
      </c>
      <c r="G108" s="13" t="s">
        <v>1367</v>
      </c>
      <c r="H108" s="14">
        <v>44162</v>
      </c>
      <c r="I108" s="14">
        <v>44377</v>
      </c>
      <c r="J108" s="15" t="s">
        <v>1202</v>
      </c>
      <c r="K108" s="15" t="s">
        <v>1209</v>
      </c>
      <c r="L108" s="13" t="s">
        <v>1179</v>
      </c>
      <c r="M108" s="15"/>
      <c r="N108" s="13" t="s">
        <v>1368</v>
      </c>
      <c r="O108" s="13"/>
      <c r="P108" s="13"/>
      <c r="Q108" s="13"/>
      <c r="R108" s="13"/>
      <c r="S108" s="13"/>
      <c r="T108" s="13" t="s">
        <v>1180</v>
      </c>
      <c r="U108" s="15" t="s">
        <v>1210</v>
      </c>
    </row>
    <row r="109" spans="1:21" ht="60" x14ac:dyDescent="0.25">
      <c r="A109" s="13" t="s">
        <v>148</v>
      </c>
      <c r="B109" s="13" t="s">
        <v>229</v>
      </c>
      <c r="C109" s="14">
        <v>44358.459027777775</v>
      </c>
      <c r="D109" s="13" t="s">
        <v>778</v>
      </c>
      <c r="E109" s="13" t="s">
        <v>1168</v>
      </c>
      <c r="F109" s="15" t="s">
        <v>729</v>
      </c>
      <c r="G109" s="13" t="s">
        <v>1367</v>
      </c>
      <c r="H109" s="14">
        <v>44162</v>
      </c>
      <c r="I109" s="14">
        <v>44377</v>
      </c>
      <c r="J109" s="15" t="s">
        <v>1205</v>
      </c>
      <c r="K109" s="15" t="s">
        <v>1267</v>
      </c>
      <c r="L109" s="13" t="s">
        <v>1179</v>
      </c>
      <c r="M109" s="15"/>
      <c r="N109" s="13" t="s">
        <v>1369</v>
      </c>
      <c r="O109" s="13"/>
      <c r="P109" s="13"/>
      <c r="Q109" s="13"/>
      <c r="R109" s="13"/>
      <c r="S109" s="13"/>
      <c r="T109" s="13"/>
      <c r="U109" s="15"/>
    </row>
    <row r="110" spans="1:21" ht="60" x14ac:dyDescent="0.25">
      <c r="A110" s="13" t="s">
        <v>148</v>
      </c>
      <c r="B110" s="13" t="s">
        <v>229</v>
      </c>
      <c r="C110" s="14">
        <v>44358.459027777775</v>
      </c>
      <c r="D110" s="13" t="s">
        <v>410</v>
      </c>
      <c r="E110" s="13" t="s">
        <v>1168</v>
      </c>
      <c r="F110" s="15" t="s">
        <v>241</v>
      </c>
      <c r="G110" s="13" t="s">
        <v>1367</v>
      </c>
      <c r="H110" s="14">
        <v>44162</v>
      </c>
      <c r="I110" s="14">
        <v>44377</v>
      </c>
      <c r="J110" s="15" t="s">
        <v>1202</v>
      </c>
      <c r="K110" s="15" t="s">
        <v>1211</v>
      </c>
      <c r="L110" s="13" t="s">
        <v>1179</v>
      </c>
      <c r="M110" s="15"/>
      <c r="N110" s="13" t="s">
        <v>1370</v>
      </c>
      <c r="O110" s="13"/>
      <c r="P110" s="13"/>
      <c r="Q110" s="13"/>
      <c r="R110" s="13"/>
      <c r="S110" s="13"/>
      <c r="T110" s="13" t="s">
        <v>1180</v>
      </c>
      <c r="U110" s="15" t="s">
        <v>1212</v>
      </c>
    </row>
    <row r="111" spans="1:21" ht="60" x14ac:dyDescent="0.25">
      <c r="A111" s="13" t="s">
        <v>148</v>
      </c>
      <c r="B111" s="13" t="s">
        <v>229</v>
      </c>
      <c r="C111" s="14">
        <v>44358.459027777775</v>
      </c>
      <c r="D111" s="13" t="s">
        <v>411</v>
      </c>
      <c r="E111" s="13" t="s">
        <v>1168</v>
      </c>
      <c r="F111" s="15" t="s">
        <v>243</v>
      </c>
      <c r="G111" s="13" t="s">
        <v>1367</v>
      </c>
      <c r="H111" s="14">
        <v>44162</v>
      </c>
      <c r="I111" s="14">
        <v>44377</v>
      </c>
      <c r="J111" s="15" t="s">
        <v>1205</v>
      </c>
      <c r="K111" s="15" t="s">
        <v>1268</v>
      </c>
      <c r="L111" s="13" t="s">
        <v>1179</v>
      </c>
      <c r="M111" s="15"/>
      <c r="N111" s="13" t="s">
        <v>1371</v>
      </c>
      <c r="O111" s="13"/>
      <c r="P111" s="13"/>
      <c r="Q111" s="13"/>
      <c r="R111" s="13"/>
      <c r="S111" s="13"/>
      <c r="T111" s="13"/>
      <c r="U111" s="15"/>
    </row>
    <row r="112" spans="1:21" s="22" customFormat="1" ht="75" x14ac:dyDescent="0.25">
      <c r="A112" s="19" t="s">
        <v>305</v>
      </c>
      <c r="B112" s="19" t="s">
        <v>105</v>
      </c>
      <c r="C112" s="20">
        <v>45810.577777777777</v>
      </c>
      <c r="D112" s="19" t="s">
        <v>780</v>
      </c>
      <c r="E112" s="19" t="s">
        <v>1168</v>
      </c>
      <c r="F112" s="21" t="s">
        <v>732</v>
      </c>
      <c r="G112" s="19" t="s">
        <v>1372</v>
      </c>
      <c r="H112" s="20">
        <v>44378</v>
      </c>
      <c r="I112" s="20">
        <v>44439</v>
      </c>
      <c r="J112" s="21"/>
      <c r="K112" s="21" t="s">
        <v>1189</v>
      </c>
      <c r="L112" s="19" t="s">
        <v>1179</v>
      </c>
      <c r="M112" s="21"/>
      <c r="N112" s="19" t="s">
        <v>1373</v>
      </c>
      <c r="O112" s="19"/>
      <c r="P112" s="19"/>
      <c r="Q112" s="19"/>
      <c r="R112" s="19" t="s">
        <v>309</v>
      </c>
      <c r="S112" s="19"/>
      <c r="T112" s="19" t="s">
        <v>1180</v>
      </c>
      <c r="U112" s="21" t="s">
        <v>732</v>
      </c>
    </row>
    <row r="113" spans="1:21" s="22" customFormat="1" ht="75" x14ac:dyDescent="0.25">
      <c r="A113" s="19" t="s">
        <v>305</v>
      </c>
      <c r="B113" s="19" t="s">
        <v>105</v>
      </c>
      <c r="C113" s="20">
        <v>45810.577777777777</v>
      </c>
      <c r="D113" s="19" t="s">
        <v>420</v>
      </c>
      <c r="E113" s="19" t="s">
        <v>1168</v>
      </c>
      <c r="F113" s="21" t="s">
        <v>260</v>
      </c>
      <c r="G113" s="19" t="s">
        <v>1372</v>
      </c>
      <c r="H113" s="20">
        <v>44378</v>
      </c>
      <c r="I113" s="20">
        <v>44439</v>
      </c>
      <c r="J113" s="21"/>
      <c r="K113" s="21" t="s">
        <v>1192</v>
      </c>
      <c r="L113" s="19" t="s">
        <v>1179</v>
      </c>
      <c r="M113" s="21"/>
      <c r="N113" s="19" t="s">
        <v>1374</v>
      </c>
      <c r="O113" s="19"/>
      <c r="P113" s="19"/>
      <c r="Q113" s="19"/>
      <c r="R113" s="19" t="s">
        <v>309</v>
      </c>
      <c r="S113" s="19"/>
      <c r="T113" s="19" t="s">
        <v>1180</v>
      </c>
      <c r="U113" s="21" t="s">
        <v>260</v>
      </c>
    </row>
    <row r="114" spans="1:21" s="22" customFormat="1" ht="90" x14ac:dyDescent="0.25">
      <c r="A114" s="19" t="s">
        <v>305</v>
      </c>
      <c r="B114" s="19" t="s">
        <v>105</v>
      </c>
      <c r="C114" s="20">
        <v>45810.577777777777</v>
      </c>
      <c r="D114" s="19" t="s">
        <v>419</v>
      </c>
      <c r="E114" s="19" t="s">
        <v>1168</v>
      </c>
      <c r="F114" s="21" t="s">
        <v>258</v>
      </c>
      <c r="G114" s="19" t="s">
        <v>1375</v>
      </c>
      <c r="H114" s="20">
        <v>44378</v>
      </c>
      <c r="I114" s="20">
        <v>44439</v>
      </c>
      <c r="J114" s="21"/>
      <c r="K114" s="21" t="s">
        <v>1251</v>
      </c>
      <c r="L114" s="19" t="s">
        <v>1196</v>
      </c>
      <c r="M114" s="21" t="s">
        <v>1200</v>
      </c>
      <c r="N114" s="19" t="s">
        <v>1376</v>
      </c>
      <c r="O114" s="19"/>
      <c r="P114" s="19"/>
      <c r="Q114" s="19"/>
      <c r="R114" s="19" t="s">
        <v>309</v>
      </c>
      <c r="S114" s="19"/>
      <c r="T114" s="19" t="s">
        <v>1180</v>
      </c>
      <c r="U114" s="21" t="s">
        <v>258</v>
      </c>
    </row>
    <row r="115" spans="1:21" s="22" customFormat="1" ht="60" x14ac:dyDescent="0.25">
      <c r="A115" s="19" t="s">
        <v>305</v>
      </c>
      <c r="B115" s="19" t="s">
        <v>105</v>
      </c>
      <c r="C115" s="20">
        <v>45810.577777777777</v>
      </c>
      <c r="D115" s="19" t="s">
        <v>421</v>
      </c>
      <c r="E115" s="19" t="s">
        <v>1168</v>
      </c>
      <c r="F115" s="21" t="s">
        <v>262</v>
      </c>
      <c r="G115" s="19" t="s">
        <v>1377</v>
      </c>
      <c r="H115" s="20">
        <v>44378</v>
      </c>
      <c r="I115" s="20">
        <v>44439</v>
      </c>
      <c r="J115" s="21" t="s">
        <v>1202</v>
      </c>
      <c r="K115" s="21" t="s">
        <v>1203</v>
      </c>
      <c r="L115" s="19" t="s">
        <v>1179</v>
      </c>
      <c r="M115" s="21"/>
      <c r="N115" s="19" t="s">
        <v>1378</v>
      </c>
      <c r="O115" s="19"/>
      <c r="P115" s="19"/>
      <c r="Q115" s="19"/>
      <c r="R115" s="19" t="s">
        <v>309</v>
      </c>
      <c r="S115" s="19"/>
      <c r="T115" s="19"/>
      <c r="U115" s="21"/>
    </row>
    <row r="116" spans="1:21" s="22" customFormat="1" ht="60" x14ac:dyDescent="0.25">
      <c r="A116" s="19" t="s">
        <v>305</v>
      </c>
      <c r="B116" s="19" t="s">
        <v>105</v>
      </c>
      <c r="C116" s="20">
        <v>45810.577777777777</v>
      </c>
      <c r="D116" s="19" t="s">
        <v>422</v>
      </c>
      <c r="E116" s="19" t="s">
        <v>1168</v>
      </c>
      <c r="F116" s="21" t="s">
        <v>264</v>
      </c>
      <c r="G116" s="19" t="s">
        <v>1377</v>
      </c>
      <c r="H116" s="20">
        <v>44378</v>
      </c>
      <c r="I116" s="20">
        <v>44439</v>
      </c>
      <c r="J116" s="21" t="s">
        <v>1205</v>
      </c>
      <c r="K116" s="21" t="s">
        <v>1206</v>
      </c>
      <c r="L116" s="19" t="s">
        <v>1179</v>
      </c>
      <c r="M116" s="21"/>
      <c r="N116" s="19" t="s">
        <v>1378</v>
      </c>
      <c r="O116" s="19"/>
      <c r="P116" s="19"/>
      <c r="Q116" s="19"/>
      <c r="R116" s="19" t="s">
        <v>309</v>
      </c>
      <c r="S116" s="19"/>
      <c r="T116" s="19"/>
      <c r="U116" s="21"/>
    </row>
    <row r="117" spans="1:21" s="22" customFormat="1" ht="105" x14ac:dyDescent="0.25">
      <c r="A117" s="19" t="s">
        <v>305</v>
      </c>
      <c r="B117" s="19" t="s">
        <v>105</v>
      </c>
      <c r="C117" s="20">
        <v>45810.578472222223</v>
      </c>
      <c r="D117" s="19" t="s">
        <v>441</v>
      </c>
      <c r="E117" s="19" t="s">
        <v>1168</v>
      </c>
      <c r="F117" s="21" t="s">
        <v>127</v>
      </c>
      <c r="G117" s="19" t="s">
        <v>1379</v>
      </c>
      <c r="H117" s="20">
        <v>44162</v>
      </c>
      <c r="I117" s="20">
        <v>44439</v>
      </c>
      <c r="J117" s="21"/>
      <c r="K117" s="21" t="s">
        <v>1178</v>
      </c>
      <c r="L117" s="19" t="s">
        <v>1179</v>
      </c>
      <c r="M117" s="21"/>
      <c r="N117" s="19" t="s">
        <v>1380</v>
      </c>
      <c r="O117" s="19"/>
      <c r="P117" s="19"/>
      <c r="Q117" s="19"/>
      <c r="R117" s="19" t="s">
        <v>309</v>
      </c>
      <c r="S117" s="19"/>
      <c r="T117" s="19" t="s">
        <v>1180</v>
      </c>
      <c r="U117" s="21" t="s">
        <v>127</v>
      </c>
    </row>
    <row r="118" spans="1:21" ht="60" x14ac:dyDescent="0.25">
      <c r="A118" s="13" t="s">
        <v>148</v>
      </c>
      <c r="B118" s="13" t="s">
        <v>229</v>
      </c>
      <c r="C118" s="14">
        <v>44342.599305555559</v>
      </c>
      <c r="D118" s="13" t="s">
        <v>785</v>
      </c>
      <c r="E118" s="13" t="s">
        <v>1168</v>
      </c>
      <c r="F118" s="15" t="s">
        <v>727</v>
      </c>
      <c r="G118" s="13" t="s">
        <v>1381</v>
      </c>
      <c r="H118" s="14">
        <v>44162</v>
      </c>
      <c r="I118" s="14">
        <v>44377</v>
      </c>
      <c r="J118" s="15" t="s">
        <v>1202</v>
      </c>
      <c r="K118" s="15" t="s">
        <v>1209</v>
      </c>
      <c r="L118" s="13" t="s">
        <v>1179</v>
      </c>
      <c r="M118" s="15"/>
      <c r="N118" s="13" t="s">
        <v>1382</v>
      </c>
      <c r="O118" s="13"/>
      <c r="P118" s="13"/>
      <c r="Q118" s="13"/>
      <c r="R118" s="13"/>
      <c r="S118" s="13"/>
      <c r="T118" s="13" t="s">
        <v>1180</v>
      </c>
      <c r="U118" s="15" t="s">
        <v>1210</v>
      </c>
    </row>
    <row r="119" spans="1:21" ht="60" x14ac:dyDescent="0.25">
      <c r="A119" s="13" t="s">
        <v>148</v>
      </c>
      <c r="B119" s="13" t="s">
        <v>229</v>
      </c>
      <c r="C119" s="14">
        <v>44342.599305555559</v>
      </c>
      <c r="D119" s="13" t="s">
        <v>786</v>
      </c>
      <c r="E119" s="13" t="s">
        <v>1168</v>
      </c>
      <c r="F119" s="15" t="s">
        <v>729</v>
      </c>
      <c r="G119" s="13" t="s">
        <v>1381</v>
      </c>
      <c r="H119" s="14">
        <v>44162</v>
      </c>
      <c r="I119" s="14">
        <v>44377</v>
      </c>
      <c r="J119" s="15" t="s">
        <v>1205</v>
      </c>
      <c r="K119" s="15" t="s">
        <v>1267</v>
      </c>
      <c r="L119" s="13" t="s">
        <v>1179</v>
      </c>
      <c r="M119" s="15"/>
      <c r="N119" s="13" t="s">
        <v>1383</v>
      </c>
      <c r="O119" s="13"/>
      <c r="P119" s="13"/>
      <c r="Q119" s="13"/>
      <c r="R119" s="13"/>
      <c r="S119" s="13"/>
      <c r="T119" s="13"/>
      <c r="U119" s="15"/>
    </row>
    <row r="120" spans="1:21" ht="60" x14ac:dyDescent="0.25">
      <c r="A120" s="13" t="s">
        <v>148</v>
      </c>
      <c r="B120" s="13" t="s">
        <v>229</v>
      </c>
      <c r="C120" s="14">
        <v>44342.599305555559</v>
      </c>
      <c r="D120" s="13" t="s">
        <v>439</v>
      </c>
      <c r="E120" s="13" t="s">
        <v>1168</v>
      </c>
      <c r="F120" s="15" t="s">
        <v>241</v>
      </c>
      <c r="G120" s="13" t="s">
        <v>1381</v>
      </c>
      <c r="H120" s="14">
        <v>44162</v>
      </c>
      <c r="I120" s="14">
        <v>44377</v>
      </c>
      <c r="J120" s="15" t="s">
        <v>1202</v>
      </c>
      <c r="K120" s="15" t="s">
        <v>1211</v>
      </c>
      <c r="L120" s="13" t="s">
        <v>1179</v>
      </c>
      <c r="M120" s="15"/>
      <c r="N120" s="13" t="s">
        <v>1384</v>
      </c>
      <c r="O120" s="13"/>
      <c r="P120" s="13"/>
      <c r="Q120" s="13"/>
      <c r="R120" s="13"/>
      <c r="S120" s="13"/>
      <c r="T120" s="13" t="s">
        <v>1180</v>
      </c>
      <c r="U120" s="15" t="s">
        <v>1212</v>
      </c>
    </row>
    <row r="121" spans="1:21" ht="60" x14ac:dyDescent="0.25">
      <c r="A121" s="13" t="s">
        <v>148</v>
      </c>
      <c r="B121" s="13" t="s">
        <v>229</v>
      </c>
      <c r="C121" s="14">
        <v>44342.599305555559</v>
      </c>
      <c r="D121" s="13" t="s">
        <v>440</v>
      </c>
      <c r="E121" s="13" t="s">
        <v>1168</v>
      </c>
      <c r="F121" s="15" t="s">
        <v>243</v>
      </c>
      <c r="G121" s="13" t="s">
        <v>1381</v>
      </c>
      <c r="H121" s="14">
        <v>44162</v>
      </c>
      <c r="I121" s="14">
        <v>44377</v>
      </c>
      <c r="J121" s="15" t="s">
        <v>1205</v>
      </c>
      <c r="K121" s="15" t="s">
        <v>1268</v>
      </c>
      <c r="L121" s="13" t="s">
        <v>1179</v>
      </c>
      <c r="M121" s="15"/>
      <c r="N121" s="13" t="s">
        <v>1385</v>
      </c>
      <c r="O121" s="13"/>
      <c r="P121" s="13"/>
      <c r="Q121" s="13"/>
      <c r="R121" s="13"/>
      <c r="S121" s="13"/>
      <c r="T121" s="13"/>
      <c r="U121" s="15"/>
    </row>
    <row r="122" spans="1:21" s="22" customFormat="1" ht="75" x14ac:dyDescent="0.25">
      <c r="A122" s="19" t="s">
        <v>305</v>
      </c>
      <c r="B122" s="19" t="s">
        <v>105</v>
      </c>
      <c r="C122" s="20">
        <v>45810.578472222223</v>
      </c>
      <c r="D122" s="19" t="s">
        <v>788</v>
      </c>
      <c r="E122" s="19" t="s">
        <v>1168</v>
      </c>
      <c r="F122" s="21" t="s">
        <v>732</v>
      </c>
      <c r="G122" s="19" t="s">
        <v>1386</v>
      </c>
      <c r="H122" s="20">
        <v>44378</v>
      </c>
      <c r="I122" s="20">
        <v>44439</v>
      </c>
      <c r="J122" s="21"/>
      <c r="K122" s="21" t="s">
        <v>1189</v>
      </c>
      <c r="L122" s="19" t="s">
        <v>1179</v>
      </c>
      <c r="M122" s="21"/>
      <c r="N122" s="19" t="s">
        <v>1387</v>
      </c>
      <c r="O122" s="19"/>
      <c r="P122" s="19"/>
      <c r="Q122" s="19"/>
      <c r="R122" s="19" t="s">
        <v>309</v>
      </c>
      <c r="S122" s="19"/>
      <c r="T122" s="19" t="s">
        <v>1180</v>
      </c>
      <c r="U122" s="21" t="s">
        <v>732</v>
      </c>
    </row>
    <row r="123" spans="1:21" s="22" customFormat="1" ht="75" x14ac:dyDescent="0.25">
      <c r="A123" s="19" t="s">
        <v>305</v>
      </c>
      <c r="B123" s="19" t="s">
        <v>105</v>
      </c>
      <c r="C123" s="20">
        <v>45810.57916666667</v>
      </c>
      <c r="D123" s="19" t="s">
        <v>449</v>
      </c>
      <c r="E123" s="19" t="s">
        <v>1168</v>
      </c>
      <c r="F123" s="21" t="s">
        <v>260</v>
      </c>
      <c r="G123" s="19" t="s">
        <v>1386</v>
      </c>
      <c r="H123" s="20">
        <v>44378</v>
      </c>
      <c r="I123" s="20">
        <v>44439</v>
      </c>
      <c r="J123" s="21"/>
      <c r="K123" s="21" t="s">
        <v>1192</v>
      </c>
      <c r="L123" s="19" t="s">
        <v>1179</v>
      </c>
      <c r="M123" s="21"/>
      <c r="N123" s="19" t="s">
        <v>1388</v>
      </c>
      <c r="O123" s="19"/>
      <c r="P123" s="19"/>
      <c r="Q123" s="19"/>
      <c r="R123" s="19" t="s">
        <v>309</v>
      </c>
      <c r="S123" s="19"/>
      <c r="T123" s="19" t="s">
        <v>1180</v>
      </c>
      <c r="U123" s="21" t="s">
        <v>260</v>
      </c>
    </row>
    <row r="124" spans="1:21" s="22" customFormat="1" ht="90" x14ac:dyDescent="0.25">
      <c r="A124" s="19" t="s">
        <v>305</v>
      </c>
      <c r="B124" s="19" t="s">
        <v>105</v>
      </c>
      <c r="C124" s="20">
        <v>45810.57916666667</v>
      </c>
      <c r="D124" s="19" t="s">
        <v>448</v>
      </c>
      <c r="E124" s="19" t="s">
        <v>1168</v>
      </c>
      <c r="F124" s="21" t="s">
        <v>258</v>
      </c>
      <c r="G124" s="19" t="s">
        <v>1389</v>
      </c>
      <c r="H124" s="20">
        <v>44378</v>
      </c>
      <c r="I124" s="20">
        <v>44439</v>
      </c>
      <c r="J124" s="21"/>
      <c r="K124" s="21" t="s">
        <v>1251</v>
      </c>
      <c r="L124" s="19" t="s">
        <v>1196</v>
      </c>
      <c r="M124" s="21" t="s">
        <v>1200</v>
      </c>
      <c r="N124" s="19" t="s">
        <v>1390</v>
      </c>
      <c r="O124" s="19"/>
      <c r="P124" s="19"/>
      <c r="Q124" s="19"/>
      <c r="R124" s="19" t="s">
        <v>309</v>
      </c>
      <c r="S124" s="19"/>
      <c r="T124" s="19" t="s">
        <v>1180</v>
      </c>
      <c r="U124" s="21" t="s">
        <v>258</v>
      </c>
    </row>
    <row r="125" spans="1:21" s="22" customFormat="1" ht="75" x14ac:dyDescent="0.25">
      <c r="A125" s="19" t="s">
        <v>305</v>
      </c>
      <c r="B125" s="19" t="s">
        <v>105</v>
      </c>
      <c r="C125" s="20">
        <v>45810.57916666667</v>
      </c>
      <c r="D125" s="19" t="s">
        <v>450</v>
      </c>
      <c r="E125" s="19" t="s">
        <v>1168</v>
      </c>
      <c r="F125" s="21" t="s">
        <v>262</v>
      </c>
      <c r="G125" s="19" t="s">
        <v>1391</v>
      </c>
      <c r="H125" s="20">
        <v>44378</v>
      </c>
      <c r="I125" s="20">
        <v>44439</v>
      </c>
      <c r="J125" s="21" t="s">
        <v>1202</v>
      </c>
      <c r="K125" s="21" t="s">
        <v>1203</v>
      </c>
      <c r="L125" s="19" t="s">
        <v>1179</v>
      </c>
      <c r="M125" s="21"/>
      <c r="N125" s="19" t="s">
        <v>1392</v>
      </c>
      <c r="O125" s="19"/>
      <c r="P125" s="19"/>
      <c r="Q125" s="19"/>
      <c r="R125" s="19" t="s">
        <v>309</v>
      </c>
      <c r="S125" s="19"/>
      <c r="T125" s="19"/>
      <c r="U125" s="21"/>
    </row>
    <row r="126" spans="1:21" s="22" customFormat="1" ht="75" x14ac:dyDescent="0.25">
      <c r="A126" s="19" t="s">
        <v>305</v>
      </c>
      <c r="B126" s="19" t="s">
        <v>105</v>
      </c>
      <c r="C126" s="20">
        <v>45810.57916666667</v>
      </c>
      <c r="D126" s="19" t="s">
        <v>451</v>
      </c>
      <c r="E126" s="19" t="s">
        <v>1168</v>
      </c>
      <c r="F126" s="21" t="s">
        <v>264</v>
      </c>
      <c r="G126" s="19" t="s">
        <v>1391</v>
      </c>
      <c r="H126" s="20">
        <v>44378</v>
      </c>
      <c r="I126" s="20">
        <v>44439</v>
      </c>
      <c r="J126" s="21" t="s">
        <v>1205</v>
      </c>
      <c r="K126" s="21" t="s">
        <v>1206</v>
      </c>
      <c r="L126" s="19" t="s">
        <v>1179</v>
      </c>
      <c r="M126" s="21"/>
      <c r="N126" s="19" t="s">
        <v>1392</v>
      </c>
      <c r="O126" s="19"/>
      <c r="P126" s="19"/>
      <c r="Q126" s="19"/>
      <c r="R126" s="19" t="s">
        <v>309</v>
      </c>
      <c r="S126" s="19"/>
      <c r="T126" s="19"/>
      <c r="U126" s="21"/>
    </row>
    <row r="127" spans="1:21" s="22" customFormat="1" ht="105" x14ac:dyDescent="0.25">
      <c r="A127" s="19" t="s">
        <v>305</v>
      </c>
      <c r="B127" s="19" t="s">
        <v>105</v>
      </c>
      <c r="C127" s="20">
        <v>45810.579861111109</v>
      </c>
      <c r="D127" s="19" t="s">
        <v>497</v>
      </c>
      <c r="E127" s="19" t="s">
        <v>1168</v>
      </c>
      <c r="F127" s="21" t="s">
        <v>127</v>
      </c>
      <c r="G127" s="19" t="s">
        <v>1393</v>
      </c>
      <c r="H127" s="20">
        <v>44162</v>
      </c>
      <c r="I127" s="20">
        <v>44439</v>
      </c>
      <c r="J127" s="21"/>
      <c r="K127" s="21" t="s">
        <v>1178</v>
      </c>
      <c r="L127" s="19" t="s">
        <v>1179</v>
      </c>
      <c r="M127" s="21"/>
      <c r="N127" s="19" t="s">
        <v>1394</v>
      </c>
      <c r="O127" s="19"/>
      <c r="P127" s="19"/>
      <c r="Q127" s="19"/>
      <c r="R127" s="19" t="s">
        <v>309</v>
      </c>
      <c r="S127" s="19"/>
      <c r="T127" s="19" t="s">
        <v>1180</v>
      </c>
      <c r="U127" s="21" t="s">
        <v>127</v>
      </c>
    </row>
    <row r="128" spans="1:21" ht="60" x14ac:dyDescent="0.25">
      <c r="A128" s="13" t="s">
        <v>148</v>
      </c>
      <c r="B128" s="13" t="s">
        <v>229</v>
      </c>
      <c r="C128" s="14">
        <v>44342.618750000001</v>
      </c>
      <c r="D128" s="13" t="s">
        <v>798</v>
      </c>
      <c r="E128" s="13" t="s">
        <v>1168</v>
      </c>
      <c r="F128" s="15" t="s">
        <v>727</v>
      </c>
      <c r="G128" s="13" t="s">
        <v>1395</v>
      </c>
      <c r="H128" s="14">
        <v>44162</v>
      </c>
      <c r="I128" s="14">
        <v>44377</v>
      </c>
      <c r="J128" s="15" t="s">
        <v>1202</v>
      </c>
      <c r="K128" s="15" t="s">
        <v>1209</v>
      </c>
      <c r="L128" s="13" t="s">
        <v>1179</v>
      </c>
      <c r="M128" s="15"/>
      <c r="N128" s="13" t="s">
        <v>1396</v>
      </c>
      <c r="O128" s="13"/>
      <c r="P128" s="13"/>
      <c r="Q128" s="13"/>
      <c r="R128" s="13"/>
      <c r="S128" s="13"/>
      <c r="T128" s="13" t="s">
        <v>1180</v>
      </c>
      <c r="U128" s="15" t="s">
        <v>1210</v>
      </c>
    </row>
    <row r="129" spans="1:21" ht="60" x14ac:dyDescent="0.25">
      <c r="A129" s="13" t="s">
        <v>148</v>
      </c>
      <c r="B129" s="13" t="s">
        <v>229</v>
      </c>
      <c r="C129" s="14">
        <v>44342.618750000001</v>
      </c>
      <c r="D129" s="13" t="s">
        <v>799</v>
      </c>
      <c r="E129" s="13" t="s">
        <v>1168</v>
      </c>
      <c r="F129" s="15" t="s">
        <v>729</v>
      </c>
      <c r="G129" s="13" t="s">
        <v>1395</v>
      </c>
      <c r="H129" s="14">
        <v>44162</v>
      </c>
      <c r="I129" s="14">
        <v>44377</v>
      </c>
      <c r="J129" s="15" t="s">
        <v>1205</v>
      </c>
      <c r="K129" s="15" t="s">
        <v>1267</v>
      </c>
      <c r="L129" s="13" t="s">
        <v>1179</v>
      </c>
      <c r="M129" s="15"/>
      <c r="N129" s="13" t="s">
        <v>1397</v>
      </c>
      <c r="O129" s="13"/>
      <c r="P129" s="13"/>
      <c r="Q129" s="13"/>
      <c r="R129" s="13"/>
      <c r="S129" s="13"/>
      <c r="T129" s="13"/>
      <c r="U129" s="15"/>
    </row>
    <row r="130" spans="1:21" ht="60" x14ac:dyDescent="0.25">
      <c r="A130" s="13" t="s">
        <v>148</v>
      </c>
      <c r="B130" s="13" t="s">
        <v>229</v>
      </c>
      <c r="C130" s="14">
        <v>44342.618750000001</v>
      </c>
      <c r="D130" s="13" t="s">
        <v>495</v>
      </c>
      <c r="E130" s="13" t="s">
        <v>1168</v>
      </c>
      <c r="F130" s="15" t="s">
        <v>241</v>
      </c>
      <c r="G130" s="13" t="s">
        <v>1395</v>
      </c>
      <c r="H130" s="14">
        <v>44162</v>
      </c>
      <c r="I130" s="14">
        <v>44377</v>
      </c>
      <c r="J130" s="15" t="s">
        <v>1202</v>
      </c>
      <c r="K130" s="15" t="s">
        <v>1211</v>
      </c>
      <c r="L130" s="13" t="s">
        <v>1179</v>
      </c>
      <c r="M130" s="15"/>
      <c r="N130" s="13" t="s">
        <v>1398</v>
      </c>
      <c r="O130" s="13"/>
      <c r="P130" s="13"/>
      <c r="Q130" s="13"/>
      <c r="R130" s="13"/>
      <c r="S130" s="13"/>
      <c r="T130" s="13" t="s">
        <v>1180</v>
      </c>
      <c r="U130" s="15" t="s">
        <v>1212</v>
      </c>
    </row>
    <row r="131" spans="1:21" ht="60" x14ac:dyDescent="0.25">
      <c r="A131" s="13" t="s">
        <v>148</v>
      </c>
      <c r="B131" s="13" t="s">
        <v>229</v>
      </c>
      <c r="C131" s="14">
        <v>44342.618750000001</v>
      </c>
      <c r="D131" s="13" t="s">
        <v>496</v>
      </c>
      <c r="E131" s="13" t="s">
        <v>1168</v>
      </c>
      <c r="F131" s="15" t="s">
        <v>243</v>
      </c>
      <c r="G131" s="13" t="s">
        <v>1395</v>
      </c>
      <c r="H131" s="14">
        <v>44162</v>
      </c>
      <c r="I131" s="14">
        <v>44377</v>
      </c>
      <c r="J131" s="15" t="s">
        <v>1205</v>
      </c>
      <c r="K131" s="15" t="s">
        <v>1268</v>
      </c>
      <c r="L131" s="13" t="s">
        <v>1179</v>
      </c>
      <c r="M131" s="15"/>
      <c r="N131" s="13" t="s">
        <v>1399</v>
      </c>
      <c r="O131" s="13"/>
      <c r="P131" s="13"/>
      <c r="Q131" s="13"/>
      <c r="R131" s="13"/>
      <c r="S131" s="13"/>
      <c r="T131" s="13"/>
      <c r="U131" s="15"/>
    </row>
    <row r="132" spans="1:21" s="22" customFormat="1" ht="75" x14ac:dyDescent="0.25">
      <c r="A132" s="19" t="s">
        <v>305</v>
      </c>
      <c r="B132" s="19" t="s">
        <v>105</v>
      </c>
      <c r="C132" s="20">
        <v>45810.580555555556</v>
      </c>
      <c r="D132" s="19" t="s">
        <v>801</v>
      </c>
      <c r="E132" s="19" t="s">
        <v>1168</v>
      </c>
      <c r="F132" s="21" t="s">
        <v>732</v>
      </c>
      <c r="G132" s="19" t="s">
        <v>1400</v>
      </c>
      <c r="H132" s="20">
        <v>44378</v>
      </c>
      <c r="I132" s="20">
        <v>44439</v>
      </c>
      <c r="J132" s="21"/>
      <c r="K132" s="21" t="s">
        <v>1189</v>
      </c>
      <c r="L132" s="19" t="s">
        <v>1179</v>
      </c>
      <c r="M132" s="21"/>
      <c r="N132" s="19" t="s">
        <v>1401</v>
      </c>
      <c r="O132" s="19"/>
      <c r="P132" s="19"/>
      <c r="Q132" s="19"/>
      <c r="R132" s="19" t="s">
        <v>309</v>
      </c>
      <c r="S132" s="19"/>
      <c r="T132" s="19" t="s">
        <v>1180</v>
      </c>
      <c r="U132" s="21" t="s">
        <v>732</v>
      </c>
    </row>
    <row r="133" spans="1:21" s="22" customFormat="1" ht="75" x14ac:dyDescent="0.25">
      <c r="A133" s="19" t="s">
        <v>305</v>
      </c>
      <c r="B133" s="19" t="s">
        <v>105</v>
      </c>
      <c r="C133" s="20">
        <v>45810.581250000003</v>
      </c>
      <c r="D133" s="19" t="s">
        <v>505</v>
      </c>
      <c r="E133" s="19" t="s">
        <v>1168</v>
      </c>
      <c r="F133" s="21" t="s">
        <v>260</v>
      </c>
      <c r="G133" s="19" t="s">
        <v>1402</v>
      </c>
      <c r="H133" s="20">
        <v>44378</v>
      </c>
      <c r="I133" s="20">
        <v>44439</v>
      </c>
      <c r="J133" s="21"/>
      <c r="K133" s="21" t="s">
        <v>1192</v>
      </c>
      <c r="L133" s="19" t="s">
        <v>1179</v>
      </c>
      <c r="M133" s="21"/>
      <c r="N133" s="19" t="s">
        <v>1403</v>
      </c>
      <c r="O133" s="19"/>
      <c r="P133" s="19"/>
      <c r="Q133" s="19"/>
      <c r="R133" s="19" t="s">
        <v>309</v>
      </c>
      <c r="S133" s="19"/>
      <c r="T133" s="19" t="s">
        <v>1180</v>
      </c>
      <c r="U133" s="21" t="s">
        <v>260</v>
      </c>
    </row>
    <row r="134" spans="1:21" s="22" customFormat="1" ht="90" x14ac:dyDescent="0.25">
      <c r="A134" s="19" t="s">
        <v>305</v>
      </c>
      <c r="B134" s="19" t="s">
        <v>105</v>
      </c>
      <c r="C134" s="20">
        <v>45810.581250000003</v>
      </c>
      <c r="D134" s="19" t="s">
        <v>504</v>
      </c>
      <c r="E134" s="19" t="s">
        <v>1168</v>
      </c>
      <c r="F134" s="21" t="s">
        <v>258</v>
      </c>
      <c r="G134" s="19" t="s">
        <v>1404</v>
      </c>
      <c r="H134" s="20">
        <v>44378</v>
      </c>
      <c r="I134" s="20">
        <v>44439</v>
      </c>
      <c r="J134" s="21"/>
      <c r="K134" s="21" t="s">
        <v>1251</v>
      </c>
      <c r="L134" s="19" t="s">
        <v>1196</v>
      </c>
      <c r="M134" s="21" t="s">
        <v>1200</v>
      </c>
      <c r="N134" s="19" t="s">
        <v>1405</v>
      </c>
      <c r="O134" s="19"/>
      <c r="P134" s="19"/>
      <c r="Q134" s="19"/>
      <c r="R134" s="19" t="s">
        <v>309</v>
      </c>
      <c r="S134" s="19"/>
      <c r="T134" s="19" t="s">
        <v>1180</v>
      </c>
      <c r="U134" s="21" t="s">
        <v>258</v>
      </c>
    </row>
    <row r="135" spans="1:21" s="22" customFormat="1" ht="75" x14ac:dyDescent="0.25">
      <c r="A135" s="19" t="s">
        <v>305</v>
      </c>
      <c r="B135" s="19" t="s">
        <v>105</v>
      </c>
      <c r="C135" s="20">
        <v>45810.581250000003</v>
      </c>
      <c r="D135" s="19" t="s">
        <v>506</v>
      </c>
      <c r="E135" s="19" t="s">
        <v>1168</v>
      </c>
      <c r="F135" s="21" t="s">
        <v>262</v>
      </c>
      <c r="G135" s="19" t="s">
        <v>1406</v>
      </c>
      <c r="H135" s="20">
        <v>44378</v>
      </c>
      <c r="I135" s="20">
        <v>44439</v>
      </c>
      <c r="J135" s="21" t="s">
        <v>1202</v>
      </c>
      <c r="K135" s="21" t="s">
        <v>1203</v>
      </c>
      <c r="L135" s="19" t="s">
        <v>1179</v>
      </c>
      <c r="M135" s="21"/>
      <c r="N135" s="19" t="s">
        <v>1407</v>
      </c>
      <c r="O135" s="19"/>
      <c r="P135" s="19"/>
      <c r="Q135" s="19"/>
      <c r="R135" s="19" t="s">
        <v>309</v>
      </c>
      <c r="S135" s="19"/>
      <c r="T135" s="19"/>
      <c r="U135" s="21"/>
    </row>
    <row r="136" spans="1:21" s="22" customFormat="1" ht="75" x14ac:dyDescent="0.25">
      <c r="A136" s="19" t="s">
        <v>305</v>
      </c>
      <c r="B136" s="19" t="s">
        <v>105</v>
      </c>
      <c r="C136" s="20">
        <v>45810.581250000003</v>
      </c>
      <c r="D136" s="19" t="s">
        <v>507</v>
      </c>
      <c r="E136" s="19" t="s">
        <v>1168</v>
      </c>
      <c r="F136" s="21" t="s">
        <v>264</v>
      </c>
      <c r="G136" s="19" t="s">
        <v>1406</v>
      </c>
      <c r="H136" s="20">
        <v>44378</v>
      </c>
      <c r="I136" s="20">
        <v>44439</v>
      </c>
      <c r="J136" s="21" t="s">
        <v>1205</v>
      </c>
      <c r="K136" s="21" t="s">
        <v>1206</v>
      </c>
      <c r="L136" s="19" t="s">
        <v>1179</v>
      </c>
      <c r="M136" s="21"/>
      <c r="N136" s="19" t="s">
        <v>1407</v>
      </c>
      <c r="O136" s="19"/>
      <c r="P136" s="19"/>
      <c r="Q136" s="19"/>
      <c r="R136" s="19" t="s">
        <v>309</v>
      </c>
      <c r="S136" s="19"/>
      <c r="T136" s="19"/>
      <c r="U136" s="21"/>
    </row>
    <row r="137" spans="1:21" s="22" customFormat="1" ht="105" x14ac:dyDescent="0.25">
      <c r="A137" s="19" t="s">
        <v>305</v>
      </c>
      <c r="B137" s="19" t="s">
        <v>105</v>
      </c>
      <c r="C137" s="20">
        <v>45810.581944444442</v>
      </c>
      <c r="D137" s="19" t="s">
        <v>526</v>
      </c>
      <c r="E137" s="19" t="s">
        <v>1168</v>
      </c>
      <c r="F137" s="21" t="s">
        <v>127</v>
      </c>
      <c r="G137" s="19" t="s">
        <v>1408</v>
      </c>
      <c r="H137" s="20">
        <v>44162</v>
      </c>
      <c r="I137" s="20">
        <v>44439</v>
      </c>
      <c r="J137" s="21"/>
      <c r="K137" s="21" t="s">
        <v>1178</v>
      </c>
      <c r="L137" s="19" t="s">
        <v>1179</v>
      </c>
      <c r="M137" s="21"/>
      <c r="N137" s="19" t="s">
        <v>1409</v>
      </c>
      <c r="O137" s="19"/>
      <c r="P137" s="19"/>
      <c r="Q137" s="19"/>
      <c r="R137" s="19" t="s">
        <v>309</v>
      </c>
      <c r="S137" s="19"/>
      <c r="T137" s="19" t="s">
        <v>1180</v>
      </c>
      <c r="U137" s="21" t="s">
        <v>127</v>
      </c>
    </row>
    <row r="138" spans="1:21" ht="60" x14ac:dyDescent="0.25">
      <c r="A138" s="13" t="s">
        <v>148</v>
      </c>
      <c r="B138" s="13" t="s">
        <v>229</v>
      </c>
      <c r="C138" s="14">
        <v>44349.727083333331</v>
      </c>
      <c r="D138" s="13" t="s">
        <v>806</v>
      </c>
      <c r="E138" s="13" t="s">
        <v>1168</v>
      </c>
      <c r="F138" s="15" t="s">
        <v>727</v>
      </c>
      <c r="G138" s="13" t="s">
        <v>1410</v>
      </c>
      <c r="H138" s="14">
        <v>44162</v>
      </c>
      <c r="I138" s="14">
        <v>44377</v>
      </c>
      <c r="J138" s="15" t="s">
        <v>1202</v>
      </c>
      <c r="K138" s="15" t="s">
        <v>1209</v>
      </c>
      <c r="L138" s="13" t="s">
        <v>1179</v>
      </c>
      <c r="M138" s="15"/>
      <c r="N138" s="13" t="s">
        <v>1411</v>
      </c>
      <c r="O138" s="13"/>
      <c r="P138" s="13"/>
      <c r="Q138" s="13"/>
      <c r="R138" s="13"/>
      <c r="S138" s="13"/>
      <c r="T138" s="13" t="s">
        <v>1180</v>
      </c>
      <c r="U138" s="15" t="s">
        <v>1210</v>
      </c>
    </row>
    <row r="139" spans="1:21" ht="60" x14ac:dyDescent="0.25">
      <c r="A139" s="13" t="s">
        <v>148</v>
      </c>
      <c r="B139" s="13" t="s">
        <v>229</v>
      </c>
      <c r="C139" s="14">
        <v>44349.727083333331</v>
      </c>
      <c r="D139" s="13" t="s">
        <v>807</v>
      </c>
      <c r="E139" s="13" t="s">
        <v>1168</v>
      </c>
      <c r="F139" s="15" t="s">
        <v>729</v>
      </c>
      <c r="G139" s="13" t="s">
        <v>1410</v>
      </c>
      <c r="H139" s="14">
        <v>44162</v>
      </c>
      <c r="I139" s="14">
        <v>44377</v>
      </c>
      <c r="J139" s="15" t="s">
        <v>1205</v>
      </c>
      <c r="K139" s="15" t="s">
        <v>1267</v>
      </c>
      <c r="L139" s="13" t="s">
        <v>1179</v>
      </c>
      <c r="M139" s="15"/>
      <c r="N139" s="13" t="s">
        <v>1412</v>
      </c>
      <c r="O139" s="13"/>
      <c r="P139" s="13"/>
      <c r="Q139" s="13"/>
      <c r="R139" s="13"/>
      <c r="S139" s="13"/>
      <c r="T139" s="13"/>
      <c r="U139" s="15"/>
    </row>
    <row r="140" spans="1:21" ht="60" x14ac:dyDescent="0.25">
      <c r="A140" s="13" t="s">
        <v>148</v>
      </c>
      <c r="B140" s="13" t="s">
        <v>229</v>
      </c>
      <c r="C140" s="14">
        <v>44349.727083333331</v>
      </c>
      <c r="D140" s="13" t="s">
        <v>524</v>
      </c>
      <c r="E140" s="13" t="s">
        <v>1168</v>
      </c>
      <c r="F140" s="15" t="s">
        <v>241</v>
      </c>
      <c r="G140" s="13" t="s">
        <v>1410</v>
      </c>
      <c r="H140" s="14">
        <v>44162</v>
      </c>
      <c r="I140" s="14">
        <v>44377</v>
      </c>
      <c r="J140" s="15" t="s">
        <v>1202</v>
      </c>
      <c r="K140" s="15" t="s">
        <v>1211</v>
      </c>
      <c r="L140" s="13" t="s">
        <v>1179</v>
      </c>
      <c r="M140" s="15"/>
      <c r="N140" s="13" t="s">
        <v>1413</v>
      </c>
      <c r="O140" s="13"/>
      <c r="P140" s="13"/>
      <c r="Q140" s="13"/>
      <c r="R140" s="13"/>
      <c r="S140" s="13"/>
      <c r="T140" s="13" t="s">
        <v>1180</v>
      </c>
      <c r="U140" s="15" t="s">
        <v>1212</v>
      </c>
    </row>
    <row r="141" spans="1:21" ht="60" x14ac:dyDescent="0.25">
      <c r="A141" s="13" t="s">
        <v>148</v>
      </c>
      <c r="B141" s="13" t="s">
        <v>229</v>
      </c>
      <c r="C141" s="14">
        <v>44349.727083333331</v>
      </c>
      <c r="D141" s="13" t="s">
        <v>525</v>
      </c>
      <c r="E141" s="13" t="s">
        <v>1168</v>
      </c>
      <c r="F141" s="15" t="s">
        <v>243</v>
      </c>
      <c r="G141" s="13" t="s">
        <v>1410</v>
      </c>
      <c r="H141" s="14">
        <v>44162</v>
      </c>
      <c r="I141" s="14">
        <v>44377</v>
      </c>
      <c r="J141" s="15" t="s">
        <v>1205</v>
      </c>
      <c r="K141" s="15" t="s">
        <v>1268</v>
      </c>
      <c r="L141" s="13" t="s">
        <v>1179</v>
      </c>
      <c r="M141" s="15"/>
      <c r="N141" s="13" t="s">
        <v>1414</v>
      </c>
      <c r="O141" s="13"/>
      <c r="P141" s="13"/>
      <c r="Q141" s="13"/>
      <c r="R141" s="13"/>
      <c r="S141" s="13"/>
      <c r="T141" s="13"/>
      <c r="U141" s="15"/>
    </row>
    <row r="142" spans="1:21" s="22" customFormat="1" ht="75" x14ac:dyDescent="0.25">
      <c r="A142" s="19" t="s">
        <v>305</v>
      </c>
      <c r="B142" s="19" t="s">
        <v>105</v>
      </c>
      <c r="C142" s="20">
        <v>45810.582638888889</v>
      </c>
      <c r="D142" s="19" t="s">
        <v>809</v>
      </c>
      <c r="E142" s="19" t="s">
        <v>1168</v>
      </c>
      <c r="F142" s="21" t="s">
        <v>732</v>
      </c>
      <c r="G142" s="19" t="s">
        <v>1415</v>
      </c>
      <c r="H142" s="20">
        <v>44378</v>
      </c>
      <c r="I142" s="20">
        <v>44439</v>
      </c>
      <c r="J142" s="21"/>
      <c r="K142" s="21" t="s">
        <v>1189</v>
      </c>
      <c r="L142" s="19" t="s">
        <v>1179</v>
      </c>
      <c r="M142" s="21"/>
      <c r="N142" s="19" t="s">
        <v>1416</v>
      </c>
      <c r="O142" s="19"/>
      <c r="P142" s="19"/>
      <c r="Q142" s="19"/>
      <c r="R142" s="19" t="s">
        <v>309</v>
      </c>
      <c r="S142" s="19"/>
      <c r="T142" s="19" t="s">
        <v>1180</v>
      </c>
      <c r="U142" s="21" t="s">
        <v>732</v>
      </c>
    </row>
    <row r="143" spans="1:21" s="22" customFormat="1" ht="75" x14ac:dyDescent="0.25">
      <c r="A143" s="19" t="s">
        <v>305</v>
      </c>
      <c r="B143" s="19" t="s">
        <v>105</v>
      </c>
      <c r="C143" s="20">
        <v>45810.582638888889</v>
      </c>
      <c r="D143" s="19" t="s">
        <v>534</v>
      </c>
      <c r="E143" s="19" t="s">
        <v>1168</v>
      </c>
      <c r="F143" s="21" t="s">
        <v>260</v>
      </c>
      <c r="G143" s="19" t="s">
        <v>1415</v>
      </c>
      <c r="H143" s="20">
        <v>44378</v>
      </c>
      <c r="I143" s="20">
        <v>44439</v>
      </c>
      <c r="J143" s="21"/>
      <c r="K143" s="21" t="s">
        <v>1192</v>
      </c>
      <c r="L143" s="19" t="s">
        <v>1179</v>
      </c>
      <c r="M143" s="21"/>
      <c r="N143" s="19" t="s">
        <v>1417</v>
      </c>
      <c r="O143" s="19"/>
      <c r="P143" s="19"/>
      <c r="Q143" s="19"/>
      <c r="R143" s="19" t="s">
        <v>309</v>
      </c>
      <c r="S143" s="19"/>
      <c r="T143" s="19" t="s">
        <v>1180</v>
      </c>
      <c r="U143" s="21" t="s">
        <v>260</v>
      </c>
    </row>
    <row r="144" spans="1:21" s="22" customFormat="1" ht="90" x14ac:dyDescent="0.25">
      <c r="A144" s="19" t="s">
        <v>305</v>
      </c>
      <c r="B144" s="19" t="s">
        <v>105</v>
      </c>
      <c r="C144" s="20">
        <v>45810.582638888889</v>
      </c>
      <c r="D144" s="19" t="s">
        <v>533</v>
      </c>
      <c r="E144" s="19" t="s">
        <v>1168</v>
      </c>
      <c r="F144" s="21" t="s">
        <v>258</v>
      </c>
      <c r="G144" s="19" t="s">
        <v>1418</v>
      </c>
      <c r="H144" s="20">
        <v>44378</v>
      </c>
      <c r="I144" s="20">
        <v>44439</v>
      </c>
      <c r="J144" s="21"/>
      <c r="K144" s="21" t="s">
        <v>1251</v>
      </c>
      <c r="L144" s="19" t="s">
        <v>1196</v>
      </c>
      <c r="M144" s="21" t="s">
        <v>1200</v>
      </c>
      <c r="N144" s="19" t="s">
        <v>1419</v>
      </c>
      <c r="O144" s="19"/>
      <c r="P144" s="19"/>
      <c r="Q144" s="19"/>
      <c r="R144" s="19" t="s">
        <v>309</v>
      </c>
      <c r="S144" s="19"/>
      <c r="T144" s="19" t="s">
        <v>1180</v>
      </c>
      <c r="U144" s="21" t="s">
        <v>258</v>
      </c>
    </row>
    <row r="145" spans="1:21" s="22" customFormat="1" ht="60" x14ac:dyDescent="0.25">
      <c r="A145" s="19" t="s">
        <v>305</v>
      </c>
      <c r="B145" s="19" t="s">
        <v>105</v>
      </c>
      <c r="C145" s="20">
        <v>45810.583333333336</v>
      </c>
      <c r="D145" s="19" t="s">
        <v>535</v>
      </c>
      <c r="E145" s="19" t="s">
        <v>1168</v>
      </c>
      <c r="F145" s="21" t="s">
        <v>262</v>
      </c>
      <c r="G145" s="19" t="s">
        <v>1420</v>
      </c>
      <c r="H145" s="20">
        <v>44378</v>
      </c>
      <c r="I145" s="20">
        <v>44439</v>
      </c>
      <c r="J145" s="21" t="s">
        <v>1202</v>
      </c>
      <c r="K145" s="21" t="s">
        <v>1203</v>
      </c>
      <c r="L145" s="19" t="s">
        <v>1179</v>
      </c>
      <c r="M145" s="21"/>
      <c r="N145" s="19" t="s">
        <v>1421</v>
      </c>
      <c r="O145" s="19"/>
      <c r="P145" s="19"/>
      <c r="Q145" s="19"/>
      <c r="R145" s="19" t="s">
        <v>309</v>
      </c>
      <c r="S145" s="19"/>
      <c r="T145" s="19"/>
      <c r="U145" s="21"/>
    </row>
    <row r="146" spans="1:21" s="22" customFormat="1" ht="60" x14ac:dyDescent="0.25">
      <c r="A146" s="19" t="s">
        <v>305</v>
      </c>
      <c r="B146" s="19" t="s">
        <v>105</v>
      </c>
      <c r="C146" s="20">
        <v>45810.583333333336</v>
      </c>
      <c r="D146" s="19" t="s">
        <v>536</v>
      </c>
      <c r="E146" s="19" t="s">
        <v>1168</v>
      </c>
      <c r="F146" s="21" t="s">
        <v>264</v>
      </c>
      <c r="G146" s="19" t="s">
        <v>1420</v>
      </c>
      <c r="H146" s="20">
        <v>44378</v>
      </c>
      <c r="I146" s="20">
        <v>44439</v>
      </c>
      <c r="J146" s="21" t="s">
        <v>1205</v>
      </c>
      <c r="K146" s="21" t="s">
        <v>1206</v>
      </c>
      <c r="L146" s="19" t="s">
        <v>1179</v>
      </c>
      <c r="M146" s="21"/>
      <c r="N146" s="19" t="s">
        <v>1421</v>
      </c>
      <c r="O146" s="19"/>
      <c r="P146" s="19"/>
      <c r="Q146" s="19"/>
      <c r="R146" s="19" t="s">
        <v>309</v>
      </c>
      <c r="S146" s="19"/>
      <c r="T146" s="19"/>
      <c r="U146" s="21"/>
    </row>
    <row r="147" spans="1:21" ht="75" x14ac:dyDescent="0.25">
      <c r="A147" s="13" t="s">
        <v>577</v>
      </c>
      <c r="B147" s="13" t="s">
        <v>105</v>
      </c>
      <c r="C147" s="14">
        <v>44721.415972222225</v>
      </c>
      <c r="D147" s="13" t="s">
        <v>955</v>
      </c>
      <c r="E147" s="13" t="s">
        <v>1168</v>
      </c>
      <c r="F147" s="15" t="s">
        <v>956</v>
      </c>
      <c r="G147" s="13" t="s">
        <v>1422</v>
      </c>
      <c r="H147" s="14">
        <v>44162</v>
      </c>
      <c r="I147" s="14"/>
      <c r="J147" s="15" t="s">
        <v>1202</v>
      </c>
      <c r="K147" s="15" t="s">
        <v>1237</v>
      </c>
      <c r="L147" s="13" t="s">
        <v>1179</v>
      </c>
      <c r="M147" s="15"/>
      <c r="N147" s="13" t="s">
        <v>1423</v>
      </c>
      <c r="O147" s="13"/>
      <c r="P147" s="13"/>
      <c r="Q147" s="13"/>
      <c r="R147" s="13"/>
      <c r="S147" s="13"/>
      <c r="T147" s="13" t="s">
        <v>1180</v>
      </c>
      <c r="U147" s="15" t="s">
        <v>1239</v>
      </c>
    </row>
    <row r="148" spans="1:21" ht="75" x14ac:dyDescent="0.25">
      <c r="A148" s="13" t="s">
        <v>577</v>
      </c>
      <c r="B148" s="13" t="s">
        <v>105</v>
      </c>
      <c r="C148" s="14">
        <v>44721.417361111111</v>
      </c>
      <c r="D148" s="13" t="s">
        <v>957</v>
      </c>
      <c r="E148" s="13" t="s">
        <v>1168</v>
      </c>
      <c r="F148" s="15" t="s">
        <v>958</v>
      </c>
      <c r="G148" s="13" t="s">
        <v>1422</v>
      </c>
      <c r="H148" s="14">
        <v>44162</v>
      </c>
      <c r="I148" s="14"/>
      <c r="J148" s="15" t="s">
        <v>1205</v>
      </c>
      <c r="K148" s="15" t="s">
        <v>1240</v>
      </c>
      <c r="L148" s="13" t="s">
        <v>1179</v>
      </c>
      <c r="M148" s="15"/>
      <c r="N148" s="13" t="s">
        <v>1424</v>
      </c>
      <c r="O148" s="13"/>
      <c r="P148" s="13"/>
      <c r="Q148" s="13"/>
      <c r="R148" s="13"/>
      <c r="S148" s="13"/>
      <c r="T148" s="13"/>
      <c r="U148" s="15"/>
    </row>
    <row r="149" spans="1:21" s="22" customFormat="1" ht="60" x14ac:dyDescent="0.25">
      <c r="A149" s="19" t="s">
        <v>305</v>
      </c>
      <c r="B149" s="19" t="s">
        <v>105</v>
      </c>
      <c r="C149" s="20">
        <v>45810.494444444441</v>
      </c>
      <c r="D149" s="19" t="s">
        <v>984</v>
      </c>
      <c r="E149" s="19" t="s">
        <v>1168</v>
      </c>
      <c r="F149" s="21" t="s">
        <v>956</v>
      </c>
      <c r="G149" s="19" t="s">
        <v>1425</v>
      </c>
      <c r="H149" s="20">
        <v>44162</v>
      </c>
      <c r="I149" s="20">
        <v>44377</v>
      </c>
      <c r="J149" s="21" t="s">
        <v>1202</v>
      </c>
      <c r="K149" s="21" t="s">
        <v>1237</v>
      </c>
      <c r="L149" s="19" t="s">
        <v>1179</v>
      </c>
      <c r="M149" s="21"/>
      <c r="N149" s="19" t="s">
        <v>1426</v>
      </c>
      <c r="O149" s="19"/>
      <c r="P149" s="19"/>
      <c r="Q149" s="19"/>
      <c r="R149" s="19" t="s">
        <v>309</v>
      </c>
      <c r="S149" s="19"/>
      <c r="T149" s="19" t="s">
        <v>1180</v>
      </c>
      <c r="U149" s="21" t="s">
        <v>1239</v>
      </c>
    </row>
    <row r="150" spans="1:21" s="22" customFormat="1" ht="60" x14ac:dyDescent="0.25">
      <c r="A150" s="19" t="s">
        <v>305</v>
      </c>
      <c r="B150" s="19" t="s">
        <v>105</v>
      </c>
      <c r="C150" s="20">
        <v>45812.454861111109</v>
      </c>
      <c r="D150" s="19" t="s">
        <v>985</v>
      </c>
      <c r="E150" s="19" t="s">
        <v>1168</v>
      </c>
      <c r="F150" s="21" t="s">
        <v>958</v>
      </c>
      <c r="G150" s="19" t="s">
        <v>1425</v>
      </c>
      <c r="H150" s="20">
        <v>44162</v>
      </c>
      <c r="I150" s="20">
        <v>44377</v>
      </c>
      <c r="J150" s="21" t="s">
        <v>1205</v>
      </c>
      <c r="K150" s="21" t="s">
        <v>1240</v>
      </c>
      <c r="L150" s="19" t="s">
        <v>1179</v>
      </c>
      <c r="M150" s="21"/>
      <c r="N150" s="19" t="s">
        <v>1426</v>
      </c>
      <c r="O150" s="19"/>
      <c r="P150" s="19"/>
      <c r="Q150" s="19"/>
      <c r="R150" s="19" t="s">
        <v>309</v>
      </c>
      <c r="S150" s="19"/>
      <c r="T150" s="19"/>
      <c r="U150" s="21"/>
    </row>
    <row r="151" spans="1:21" s="22" customFormat="1" ht="75" x14ac:dyDescent="0.25">
      <c r="A151" s="19" t="s">
        <v>305</v>
      </c>
      <c r="B151" s="19" t="s">
        <v>105</v>
      </c>
      <c r="C151" s="20">
        <v>45812.500694444447</v>
      </c>
      <c r="D151" s="19" t="s">
        <v>1000</v>
      </c>
      <c r="E151" s="19" t="s">
        <v>1168</v>
      </c>
      <c r="F151" s="21" t="s">
        <v>956</v>
      </c>
      <c r="G151" s="19" t="s">
        <v>1427</v>
      </c>
      <c r="H151" s="20">
        <v>44162</v>
      </c>
      <c r="I151" s="20">
        <v>44377</v>
      </c>
      <c r="J151" s="21" t="s">
        <v>1202</v>
      </c>
      <c r="K151" s="21" t="s">
        <v>1237</v>
      </c>
      <c r="L151" s="19" t="s">
        <v>1179</v>
      </c>
      <c r="M151" s="21"/>
      <c r="N151" s="19" t="s">
        <v>1428</v>
      </c>
      <c r="O151" s="19"/>
      <c r="P151" s="19"/>
      <c r="Q151" s="19"/>
      <c r="R151" s="19" t="s">
        <v>309</v>
      </c>
      <c r="S151" s="19"/>
      <c r="T151" s="19" t="s">
        <v>1180</v>
      </c>
      <c r="U151" s="21" t="s">
        <v>1239</v>
      </c>
    </row>
    <row r="152" spans="1:21" s="22" customFormat="1" ht="75" x14ac:dyDescent="0.25">
      <c r="A152" s="19" t="s">
        <v>305</v>
      </c>
      <c r="B152" s="19" t="s">
        <v>105</v>
      </c>
      <c r="C152" s="20">
        <v>45810.494444444441</v>
      </c>
      <c r="D152" s="19" t="s">
        <v>1001</v>
      </c>
      <c r="E152" s="19" t="s">
        <v>1168</v>
      </c>
      <c r="F152" s="21" t="s">
        <v>958</v>
      </c>
      <c r="G152" s="19" t="s">
        <v>1427</v>
      </c>
      <c r="H152" s="20">
        <v>44162</v>
      </c>
      <c r="I152" s="20">
        <v>44377</v>
      </c>
      <c r="J152" s="21" t="s">
        <v>1205</v>
      </c>
      <c r="K152" s="21" t="s">
        <v>1240</v>
      </c>
      <c r="L152" s="19" t="s">
        <v>1179</v>
      </c>
      <c r="M152" s="21"/>
      <c r="N152" s="19" t="s">
        <v>1428</v>
      </c>
      <c r="O152" s="19"/>
      <c r="P152" s="19"/>
      <c r="Q152" s="19"/>
      <c r="R152" s="19" t="s">
        <v>309</v>
      </c>
      <c r="S152" s="19"/>
      <c r="T152" s="19"/>
      <c r="U152" s="21"/>
    </row>
    <row r="153" spans="1:21" s="22" customFormat="1" ht="60" x14ac:dyDescent="0.25">
      <c r="A153" s="19" t="s">
        <v>305</v>
      </c>
      <c r="B153" s="19" t="s">
        <v>105</v>
      </c>
      <c r="C153" s="20">
        <v>45810.494444444441</v>
      </c>
      <c r="D153" s="19" t="s">
        <v>1021</v>
      </c>
      <c r="E153" s="19" t="s">
        <v>1168</v>
      </c>
      <c r="F153" s="21" t="s">
        <v>956</v>
      </c>
      <c r="G153" s="19" t="s">
        <v>1429</v>
      </c>
      <c r="H153" s="20">
        <v>44162</v>
      </c>
      <c r="I153" s="20">
        <v>44377</v>
      </c>
      <c r="J153" s="21" t="s">
        <v>1202</v>
      </c>
      <c r="K153" s="21" t="s">
        <v>1237</v>
      </c>
      <c r="L153" s="19" t="s">
        <v>1179</v>
      </c>
      <c r="M153" s="21"/>
      <c r="N153" s="19" t="s">
        <v>1430</v>
      </c>
      <c r="O153" s="19"/>
      <c r="P153" s="19"/>
      <c r="Q153" s="19"/>
      <c r="R153" s="19" t="s">
        <v>309</v>
      </c>
      <c r="S153" s="19"/>
      <c r="T153" s="19" t="s">
        <v>1180</v>
      </c>
      <c r="U153" s="21" t="s">
        <v>1239</v>
      </c>
    </row>
    <row r="154" spans="1:21" s="22" customFormat="1" ht="60" x14ac:dyDescent="0.25">
      <c r="A154" s="19" t="s">
        <v>305</v>
      </c>
      <c r="B154" s="19" t="s">
        <v>105</v>
      </c>
      <c r="C154" s="20">
        <v>45810.495138888888</v>
      </c>
      <c r="D154" s="19" t="s">
        <v>1022</v>
      </c>
      <c r="E154" s="19" t="s">
        <v>1168</v>
      </c>
      <c r="F154" s="21" t="s">
        <v>958</v>
      </c>
      <c r="G154" s="19" t="s">
        <v>1429</v>
      </c>
      <c r="H154" s="20">
        <v>44162</v>
      </c>
      <c r="I154" s="20">
        <v>44377</v>
      </c>
      <c r="J154" s="21" t="s">
        <v>1205</v>
      </c>
      <c r="K154" s="21" t="s">
        <v>1240</v>
      </c>
      <c r="L154" s="19" t="s">
        <v>1179</v>
      </c>
      <c r="M154" s="21"/>
      <c r="N154" s="19" t="s">
        <v>1430</v>
      </c>
      <c r="O154" s="19"/>
      <c r="P154" s="19"/>
      <c r="Q154" s="19"/>
      <c r="R154" s="19" t="s">
        <v>309</v>
      </c>
      <c r="S154" s="19"/>
      <c r="T154" s="19"/>
      <c r="U154" s="21"/>
    </row>
    <row r="155" spans="1:21" ht="90" x14ac:dyDescent="0.25">
      <c r="A155" s="13" t="s">
        <v>245</v>
      </c>
      <c r="B155" s="13" t="s">
        <v>229</v>
      </c>
      <c r="C155" s="14">
        <v>44509.390277777777</v>
      </c>
      <c r="D155" s="13" t="s">
        <v>1012</v>
      </c>
      <c r="E155" s="13" t="s">
        <v>1168</v>
      </c>
      <c r="F155" s="15" t="s">
        <v>956</v>
      </c>
      <c r="G155" s="13" t="s">
        <v>1431</v>
      </c>
      <c r="H155" s="14">
        <v>44378</v>
      </c>
      <c r="I155" s="14"/>
      <c r="J155" s="15" t="s">
        <v>1202</v>
      </c>
      <c r="K155" s="15" t="s">
        <v>1237</v>
      </c>
      <c r="L155" s="13" t="s">
        <v>1196</v>
      </c>
      <c r="M155" s="15" t="s">
        <v>1432</v>
      </c>
      <c r="N155" s="13" t="s">
        <v>1433</v>
      </c>
      <c r="O155" s="13"/>
      <c r="P155" s="13"/>
      <c r="Q155" s="13"/>
      <c r="R155" s="13"/>
      <c r="S155" s="13"/>
      <c r="T155" s="13" t="s">
        <v>1180</v>
      </c>
      <c r="U155" s="15" t="s">
        <v>1434</v>
      </c>
    </row>
    <row r="156" spans="1:21" ht="90" x14ac:dyDescent="0.25">
      <c r="A156" s="13" t="s">
        <v>245</v>
      </c>
      <c r="B156" s="13" t="s">
        <v>229</v>
      </c>
      <c r="C156" s="14">
        <v>44509.395138888889</v>
      </c>
      <c r="D156" s="13" t="s">
        <v>1013</v>
      </c>
      <c r="E156" s="13" t="s">
        <v>1168</v>
      </c>
      <c r="F156" s="15" t="s">
        <v>958</v>
      </c>
      <c r="G156" s="13" t="s">
        <v>1431</v>
      </c>
      <c r="H156" s="14">
        <v>44378</v>
      </c>
      <c r="I156" s="14"/>
      <c r="J156" s="15" t="s">
        <v>1205</v>
      </c>
      <c r="K156" s="15" t="s">
        <v>1240</v>
      </c>
      <c r="L156" s="13" t="s">
        <v>1196</v>
      </c>
      <c r="M156" s="15" t="s">
        <v>1432</v>
      </c>
      <c r="N156" s="13" t="s">
        <v>1433</v>
      </c>
      <c r="O156" s="13"/>
      <c r="P156" s="13"/>
      <c r="Q156" s="13"/>
      <c r="R156" s="13"/>
      <c r="S156" s="13"/>
      <c r="T156" s="13"/>
      <c r="U156" s="15"/>
    </row>
    <row r="157" spans="1:21" s="22" customFormat="1" ht="60" x14ac:dyDescent="0.25">
      <c r="A157" s="19" t="s">
        <v>305</v>
      </c>
      <c r="B157" s="19" t="s">
        <v>105</v>
      </c>
      <c r="C157" s="20">
        <v>45812.367361111108</v>
      </c>
      <c r="D157" s="19" t="s">
        <v>301</v>
      </c>
      <c r="E157" s="19" t="s">
        <v>1168</v>
      </c>
      <c r="F157" s="21" t="s">
        <v>262</v>
      </c>
      <c r="G157" s="19" t="s">
        <v>1435</v>
      </c>
      <c r="H157" s="20">
        <v>44378</v>
      </c>
      <c r="I157" s="20">
        <v>44677</v>
      </c>
      <c r="J157" s="21" t="s">
        <v>1202</v>
      </c>
      <c r="K157" s="21" t="s">
        <v>1203</v>
      </c>
      <c r="L157" s="19" t="s">
        <v>1179</v>
      </c>
      <c r="M157" s="21"/>
      <c r="N157" s="19" t="s">
        <v>1436</v>
      </c>
      <c r="O157" s="19"/>
      <c r="P157" s="19"/>
      <c r="Q157" s="19"/>
      <c r="R157" s="19" t="s">
        <v>309</v>
      </c>
      <c r="S157" s="19"/>
      <c r="T157" s="19" t="s">
        <v>1180</v>
      </c>
      <c r="U157" s="21" t="s">
        <v>1437</v>
      </c>
    </row>
    <row r="158" spans="1:21" s="22" customFormat="1" ht="60" x14ac:dyDescent="0.25">
      <c r="A158" s="19" t="s">
        <v>305</v>
      </c>
      <c r="B158" s="19" t="s">
        <v>105</v>
      </c>
      <c r="C158" s="20">
        <v>45812.367361111108</v>
      </c>
      <c r="D158" s="19" t="s">
        <v>302</v>
      </c>
      <c r="E158" s="19" t="s">
        <v>1168</v>
      </c>
      <c r="F158" s="21" t="s">
        <v>264</v>
      </c>
      <c r="G158" s="19" t="s">
        <v>1435</v>
      </c>
      <c r="H158" s="20">
        <v>44378</v>
      </c>
      <c r="I158" s="20">
        <v>44677</v>
      </c>
      <c r="J158" s="21" t="s">
        <v>1205</v>
      </c>
      <c r="K158" s="21" t="s">
        <v>1206</v>
      </c>
      <c r="L158" s="19" t="s">
        <v>1179</v>
      </c>
      <c r="M158" s="21"/>
      <c r="N158" s="19" t="s">
        <v>1438</v>
      </c>
      <c r="O158" s="19"/>
      <c r="P158" s="19"/>
      <c r="Q158" s="19"/>
      <c r="R158" s="19" t="s">
        <v>309</v>
      </c>
      <c r="S158" s="19"/>
      <c r="T158" s="19"/>
      <c r="U158" s="21"/>
    </row>
    <row r="159" spans="1:21" s="22" customFormat="1" ht="75" x14ac:dyDescent="0.25">
      <c r="A159" s="19" t="s">
        <v>305</v>
      </c>
      <c r="B159" s="19" t="s">
        <v>105</v>
      </c>
      <c r="C159" s="20">
        <v>45812.368055555555</v>
      </c>
      <c r="D159" s="19" t="s">
        <v>742</v>
      </c>
      <c r="E159" s="19" t="s">
        <v>1168</v>
      </c>
      <c r="F159" s="21" t="s">
        <v>732</v>
      </c>
      <c r="G159" s="19" t="s">
        <v>1439</v>
      </c>
      <c r="H159" s="20">
        <v>44378</v>
      </c>
      <c r="I159" s="20">
        <v>44677</v>
      </c>
      <c r="J159" s="21"/>
      <c r="K159" s="21" t="s">
        <v>1189</v>
      </c>
      <c r="L159" s="19" t="s">
        <v>1179</v>
      </c>
      <c r="M159" s="21"/>
      <c r="N159" s="19" t="s">
        <v>1440</v>
      </c>
      <c r="O159" s="19"/>
      <c r="P159" s="19"/>
      <c r="Q159" s="19"/>
      <c r="R159" s="19" t="s">
        <v>309</v>
      </c>
      <c r="S159" s="19"/>
      <c r="T159" s="19" t="s">
        <v>1180</v>
      </c>
      <c r="U159" s="21" t="s">
        <v>732</v>
      </c>
    </row>
    <row r="160" spans="1:21" s="22" customFormat="1" ht="75" x14ac:dyDescent="0.25">
      <c r="A160" s="19" t="s">
        <v>305</v>
      </c>
      <c r="B160" s="19" t="s">
        <v>105</v>
      </c>
      <c r="C160" s="20">
        <v>45812.368055555555</v>
      </c>
      <c r="D160" s="19" t="s">
        <v>303</v>
      </c>
      <c r="E160" s="19" t="s">
        <v>1168</v>
      </c>
      <c r="F160" s="21" t="s">
        <v>260</v>
      </c>
      <c r="G160" s="19" t="s">
        <v>1441</v>
      </c>
      <c r="H160" s="20">
        <v>44378</v>
      </c>
      <c r="I160" s="20">
        <v>44677</v>
      </c>
      <c r="J160" s="21"/>
      <c r="K160" s="21" t="s">
        <v>1192</v>
      </c>
      <c r="L160" s="19" t="s">
        <v>1179</v>
      </c>
      <c r="M160" s="21"/>
      <c r="N160" s="19" t="s">
        <v>1442</v>
      </c>
      <c r="O160" s="19"/>
      <c r="P160" s="19"/>
      <c r="Q160" s="19"/>
      <c r="R160" s="19" t="s">
        <v>309</v>
      </c>
      <c r="S160" s="19"/>
      <c r="T160" s="19" t="s">
        <v>1180</v>
      </c>
      <c r="U160" s="21" t="s">
        <v>260</v>
      </c>
    </row>
    <row r="161" spans="1:21" s="22" customFormat="1" ht="90" x14ac:dyDescent="0.25">
      <c r="A161" s="19" t="s">
        <v>305</v>
      </c>
      <c r="B161" s="19" t="s">
        <v>105</v>
      </c>
      <c r="C161" s="20">
        <v>45812.368055555555</v>
      </c>
      <c r="D161" s="19" t="s">
        <v>304</v>
      </c>
      <c r="E161" s="19" t="s">
        <v>1168</v>
      </c>
      <c r="F161" s="21" t="s">
        <v>258</v>
      </c>
      <c r="G161" s="19" t="s">
        <v>1443</v>
      </c>
      <c r="H161" s="20">
        <v>44378</v>
      </c>
      <c r="I161" s="20">
        <v>44677</v>
      </c>
      <c r="J161" s="21"/>
      <c r="K161" s="21" t="s">
        <v>1251</v>
      </c>
      <c r="L161" s="19" t="s">
        <v>1179</v>
      </c>
      <c r="M161" s="21"/>
      <c r="N161" s="19" t="s">
        <v>1444</v>
      </c>
      <c r="O161" s="19"/>
      <c r="P161" s="19"/>
      <c r="Q161" s="19"/>
      <c r="R161" s="19" t="s">
        <v>309</v>
      </c>
      <c r="S161" s="19"/>
      <c r="T161" s="19" t="s">
        <v>1180</v>
      </c>
      <c r="U161" s="21" t="s">
        <v>258</v>
      </c>
    </row>
    <row r="162" spans="1:21" ht="45" x14ac:dyDescent="0.25">
      <c r="A162" s="13" t="s">
        <v>245</v>
      </c>
      <c r="B162" s="13" t="s">
        <v>229</v>
      </c>
      <c r="C162" s="14">
        <v>44502.693749999999</v>
      </c>
      <c r="D162" s="13" t="s">
        <v>476</v>
      </c>
      <c r="E162" s="13" t="s">
        <v>1168</v>
      </c>
      <c r="F162" s="15" t="s">
        <v>262</v>
      </c>
      <c r="G162" s="13" t="s">
        <v>1445</v>
      </c>
      <c r="H162" s="14">
        <v>44378</v>
      </c>
      <c r="I162" s="14"/>
      <c r="J162" s="15" t="s">
        <v>1202</v>
      </c>
      <c r="K162" s="15" t="s">
        <v>1203</v>
      </c>
      <c r="L162" s="13" t="s">
        <v>1179</v>
      </c>
      <c r="M162" s="15"/>
      <c r="N162" s="13" t="s">
        <v>1446</v>
      </c>
      <c r="O162" s="13"/>
      <c r="P162" s="13"/>
      <c r="Q162" s="13"/>
      <c r="R162" s="13"/>
      <c r="S162" s="13"/>
      <c r="T162" s="13" t="s">
        <v>1180</v>
      </c>
      <c r="U162" s="15" t="s">
        <v>1437</v>
      </c>
    </row>
    <row r="163" spans="1:21" ht="45" x14ac:dyDescent="0.25">
      <c r="A163" s="13" t="s">
        <v>245</v>
      </c>
      <c r="B163" s="13" t="s">
        <v>229</v>
      </c>
      <c r="C163" s="14">
        <v>44502.693749999999</v>
      </c>
      <c r="D163" s="13" t="s">
        <v>477</v>
      </c>
      <c r="E163" s="13" t="s">
        <v>1168</v>
      </c>
      <c r="F163" s="15" t="s">
        <v>264</v>
      </c>
      <c r="G163" s="13" t="s">
        <v>1445</v>
      </c>
      <c r="H163" s="14">
        <v>44378</v>
      </c>
      <c r="I163" s="14"/>
      <c r="J163" s="15" t="s">
        <v>1205</v>
      </c>
      <c r="K163" s="15" t="s">
        <v>1206</v>
      </c>
      <c r="L163" s="13" t="s">
        <v>1179</v>
      </c>
      <c r="M163" s="15"/>
      <c r="N163" s="13" t="s">
        <v>1447</v>
      </c>
      <c r="O163" s="13"/>
      <c r="P163" s="13"/>
      <c r="Q163" s="13"/>
      <c r="R163" s="13"/>
      <c r="S163" s="13"/>
      <c r="T163" s="13"/>
      <c r="U163" s="15"/>
    </row>
    <row r="164" spans="1:21" ht="75" x14ac:dyDescent="0.25">
      <c r="A164" s="13" t="s">
        <v>245</v>
      </c>
      <c r="B164" s="13" t="s">
        <v>229</v>
      </c>
      <c r="C164" s="14">
        <v>44502.684027777781</v>
      </c>
      <c r="D164" s="13" t="s">
        <v>794</v>
      </c>
      <c r="E164" s="13" t="s">
        <v>1168</v>
      </c>
      <c r="F164" s="15" t="s">
        <v>732</v>
      </c>
      <c r="G164" s="13" t="s">
        <v>1445</v>
      </c>
      <c r="H164" s="14">
        <v>44378</v>
      </c>
      <c r="I164" s="14"/>
      <c r="J164" s="15"/>
      <c r="K164" s="15" t="s">
        <v>1189</v>
      </c>
      <c r="L164" s="13" t="s">
        <v>1179</v>
      </c>
      <c r="M164" s="15"/>
      <c r="N164" s="13" t="s">
        <v>1448</v>
      </c>
      <c r="O164" s="13"/>
      <c r="P164" s="13"/>
      <c r="Q164" s="13"/>
      <c r="R164" s="13"/>
      <c r="S164" s="13"/>
      <c r="T164" s="13" t="s">
        <v>1180</v>
      </c>
      <c r="U164" s="15" t="s">
        <v>732</v>
      </c>
    </row>
    <row r="165" spans="1:21" ht="75" x14ac:dyDescent="0.25">
      <c r="A165" s="13" t="s">
        <v>245</v>
      </c>
      <c r="B165" s="13" t="s">
        <v>229</v>
      </c>
      <c r="C165" s="14">
        <v>44502.68472222222</v>
      </c>
      <c r="D165" s="13" t="s">
        <v>478</v>
      </c>
      <c r="E165" s="13" t="s">
        <v>1168</v>
      </c>
      <c r="F165" s="15" t="s">
        <v>260</v>
      </c>
      <c r="G165" s="13" t="s">
        <v>1445</v>
      </c>
      <c r="H165" s="14">
        <v>44378</v>
      </c>
      <c r="I165" s="14"/>
      <c r="J165" s="15"/>
      <c r="K165" s="15" t="s">
        <v>1192</v>
      </c>
      <c r="L165" s="13" t="s">
        <v>1179</v>
      </c>
      <c r="M165" s="15"/>
      <c r="N165" s="13" t="s">
        <v>1449</v>
      </c>
      <c r="O165" s="13"/>
      <c r="P165" s="13"/>
      <c r="Q165" s="13"/>
      <c r="R165" s="13"/>
      <c r="S165" s="13"/>
      <c r="T165" s="13" t="s">
        <v>1180</v>
      </c>
      <c r="U165" s="15" t="s">
        <v>260</v>
      </c>
    </row>
    <row r="166" spans="1:21" ht="90" x14ac:dyDescent="0.25">
      <c r="A166" s="13" t="s">
        <v>245</v>
      </c>
      <c r="B166" s="13" t="s">
        <v>229</v>
      </c>
      <c r="C166" s="14">
        <v>44502.688194444447</v>
      </c>
      <c r="D166" s="13" t="s">
        <v>479</v>
      </c>
      <c r="E166" s="13" t="s">
        <v>1168</v>
      </c>
      <c r="F166" s="15" t="s">
        <v>258</v>
      </c>
      <c r="G166" s="13" t="s">
        <v>1445</v>
      </c>
      <c r="H166" s="14">
        <v>44378</v>
      </c>
      <c r="I166" s="14"/>
      <c r="J166" s="15"/>
      <c r="K166" s="15" t="s">
        <v>1251</v>
      </c>
      <c r="L166" s="13" t="s">
        <v>1179</v>
      </c>
      <c r="M166" s="15"/>
      <c r="N166" s="13" t="s">
        <v>1450</v>
      </c>
      <c r="O166" s="13"/>
      <c r="P166" s="13"/>
      <c r="Q166" s="13"/>
      <c r="R166" s="13"/>
      <c r="S166" s="13"/>
      <c r="T166" s="13" t="s">
        <v>1180</v>
      </c>
      <c r="U166" s="15" t="s">
        <v>258</v>
      </c>
    </row>
    <row r="167" spans="1:21" ht="75" x14ac:dyDescent="0.25">
      <c r="A167" s="13" t="s">
        <v>577</v>
      </c>
      <c r="B167" s="13" t="s">
        <v>105</v>
      </c>
      <c r="C167" s="14">
        <v>44721.495833333334</v>
      </c>
      <c r="D167" s="13" t="s">
        <v>967</v>
      </c>
      <c r="E167" s="13" t="s">
        <v>1168</v>
      </c>
      <c r="F167" s="15" t="s">
        <v>968</v>
      </c>
      <c r="G167" s="13" t="s">
        <v>1451</v>
      </c>
      <c r="H167" s="14">
        <v>44378</v>
      </c>
      <c r="I167" s="14"/>
      <c r="J167" s="15"/>
      <c r="K167" s="15" t="s">
        <v>1242</v>
      </c>
      <c r="L167" s="13" t="s">
        <v>1179</v>
      </c>
      <c r="M167" s="15"/>
      <c r="N167" s="13" t="s">
        <v>1452</v>
      </c>
      <c r="O167" s="13"/>
      <c r="P167" s="13"/>
      <c r="Q167" s="13"/>
      <c r="R167" s="13"/>
      <c r="S167" s="13"/>
      <c r="T167" s="13" t="s">
        <v>1180</v>
      </c>
      <c r="U167" s="15" t="s">
        <v>968</v>
      </c>
    </row>
    <row r="168" spans="1:21" ht="60" x14ac:dyDescent="0.25">
      <c r="A168" s="13" t="s">
        <v>245</v>
      </c>
      <c r="B168" s="13" t="s">
        <v>229</v>
      </c>
      <c r="C168" s="14">
        <v>44571.659722222219</v>
      </c>
      <c r="D168" s="13" t="s">
        <v>1014</v>
      </c>
      <c r="E168" s="13" t="s">
        <v>1168</v>
      </c>
      <c r="F168" s="15" t="s">
        <v>968</v>
      </c>
      <c r="G168" s="13" t="s">
        <v>1431</v>
      </c>
      <c r="H168" s="14">
        <v>44378</v>
      </c>
      <c r="I168" s="14"/>
      <c r="J168" s="15"/>
      <c r="K168" s="15" t="s">
        <v>1242</v>
      </c>
      <c r="L168" s="13" t="s">
        <v>1179</v>
      </c>
      <c r="M168" s="15"/>
      <c r="N168" s="13" t="s">
        <v>1453</v>
      </c>
      <c r="O168" s="13"/>
      <c r="P168" s="13"/>
      <c r="Q168" s="13"/>
      <c r="R168" s="13"/>
      <c r="S168" s="13"/>
      <c r="T168" s="13" t="s">
        <v>1180</v>
      </c>
      <c r="U168" s="15" t="s">
        <v>968</v>
      </c>
    </row>
    <row r="169" spans="1:21" ht="60" x14ac:dyDescent="0.25">
      <c r="A169" s="13" t="s">
        <v>459</v>
      </c>
      <c r="B169" s="13" t="s">
        <v>229</v>
      </c>
      <c r="C169" s="14">
        <v>43152.5</v>
      </c>
      <c r="D169" s="13" t="s">
        <v>130</v>
      </c>
      <c r="E169" s="13" t="s">
        <v>1454</v>
      </c>
      <c r="F169" s="15" t="s">
        <v>131</v>
      </c>
      <c r="G169" s="13"/>
      <c r="H169" s="14">
        <v>40725</v>
      </c>
      <c r="I169" s="14"/>
      <c r="J169" s="15"/>
      <c r="K169" s="15" t="s">
        <v>1455</v>
      </c>
      <c r="L169" s="13" t="s">
        <v>1179</v>
      </c>
      <c r="M169" s="15"/>
      <c r="N169" s="13"/>
      <c r="O169" s="13"/>
      <c r="P169" s="13"/>
      <c r="Q169" s="13"/>
      <c r="R169" s="13"/>
      <c r="S169" s="13"/>
      <c r="T169" s="13"/>
      <c r="U169" s="15"/>
    </row>
    <row r="170" spans="1:21" ht="45" x14ac:dyDescent="0.25">
      <c r="A170" s="13" t="s">
        <v>459</v>
      </c>
      <c r="B170" s="13" t="s">
        <v>229</v>
      </c>
      <c r="C170" s="14">
        <v>43152.5</v>
      </c>
      <c r="D170" s="13" t="s">
        <v>162</v>
      </c>
      <c r="E170" s="13" t="s">
        <v>1454</v>
      </c>
      <c r="F170" s="15" t="s">
        <v>163</v>
      </c>
      <c r="G170" s="13"/>
      <c r="H170" s="14">
        <v>40725</v>
      </c>
      <c r="I170" s="14"/>
      <c r="J170" s="15"/>
      <c r="K170" s="15" t="s">
        <v>1456</v>
      </c>
      <c r="L170" s="13" t="s">
        <v>1179</v>
      </c>
      <c r="M170" s="15"/>
      <c r="N170" s="13"/>
      <c r="O170" s="13"/>
      <c r="P170" s="13"/>
      <c r="Q170" s="13"/>
      <c r="R170" s="13"/>
      <c r="S170" s="13"/>
      <c r="T170" s="13"/>
      <c r="U170" s="15"/>
    </row>
    <row r="171" spans="1:21" ht="45" x14ac:dyDescent="0.25">
      <c r="A171" s="13" t="s">
        <v>459</v>
      </c>
      <c r="B171" s="13" t="s">
        <v>229</v>
      </c>
      <c r="C171" s="14">
        <v>43152.5</v>
      </c>
      <c r="D171" s="13" t="s">
        <v>132</v>
      </c>
      <c r="E171" s="13" t="s">
        <v>1454</v>
      </c>
      <c r="F171" s="15" t="s">
        <v>133</v>
      </c>
      <c r="G171" s="13"/>
      <c r="H171" s="14">
        <v>40725</v>
      </c>
      <c r="I171" s="14"/>
      <c r="J171" s="15" t="s">
        <v>1202</v>
      </c>
      <c r="K171" s="15" t="s">
        <v>1457</v>
      </c>
      <c r="L171" s="13" t="s">
        <v>1179</v>
      </c>
      <c r="M171" s="15"/>
      <c r="N171" s="13"/>
      <c r="O171" s="13"/>
      <c r="P171" s="13"/>
      <c r="Q171" s="13"/>
      <c r="R171" s="13"/>
      <c r="S171" s="13"/>
      <c r="T171" s="13"/>
      <c r="U171" s="15"/>
    </row>
    <row r="172" spans="1:21" ht="45" x14ac:dyDescent="0.25">
      <c r="A172" s="13" t="s">
        <v>459</v>
      </c>
      <c r="B172" s="13" t="s">
        <v>229</v>
      </c>
      <c r="C172" s="14">
        <v>43152.5</v>
      </c>
      <c r="D172" s="13" t="s">
        <v>134</v>
      </c>
      <c r="E172" s="13" t="s">
        <v>1454</v>
      </c>
      <c r="F172" s="15" t="s">
        <v>135</v>
      </c>
      <c r="G172" s="13"/>
      <c r="H172" s="14">
        <v>40725</v>
      </c>
      <c r="I172" s="14"/>
      <c r="J172" s="15" t="s">
        <v>1205</v>
      </c>
      <c r="K172" s="15" t="s">
        <v>1458</v>
      </c>
      <c r="L172" s="13" t="s">
        <v>1179</v>
      </c>
      <c r="M172" s="15"/>
      <c r="N172" s="13"/>
      <c r="O172" s="13"/>
      <c r="P172" s="13"/>
      <c r="Q172" s="13"/>
      <c r="R172" s="13"/>
      <c r="S172" s="13"/>
      <c r="T172" s="13"/>
      <c r="U172" s="15"/>
    </row>
    <row r="173" spans="1:21" ht="60" x14ac:dyDescent="0.25">
      <c r="A173" s="13" t="s">
        <v>459</v>
      </c>
      <c r="B173" s="13" t="s">
        <v>229</v>
      </c>
      <c r="C173" s="14">
        <v>43152.5</v>
      </c>
      <c r="D173" s="13" t="s">
        <v>164</v>
      </c>
      <c r="E173" s="13" t="s">
        <v>1454</v>
      </c>
      <c r="F173" s="15" t="s">
        <v>165</v>
      </c>
      <c r="G173" s="13"/>
      <c r="H173" s="14">
        <v>40725</v>
      </c>
      <c r="I173" s="14"/>
      <c r="J173" s="15" t="s">
        <v>1306</v>
      </c>
      <c r="K173" s="15" t="s">
        <v>1307</v>
      </c>
      <c r="L173" s="13" t="s">
        <v>1179</v>
      </c>
      <c r="M173" s="15"/>
      <c r="N173" s="13"/>
      <c r="O173" s="13"/>
      <c r="P173" s="13"/>
      <c r="Q173" s="13"/>
      <c r="R173" s="13"/>
      <c r="S173" s="13"/>
      <c r="T173" s="13"/>
      <c r="U173" s="15"/>
    </row>
    <row r="174" spans="1:21" ht="60" x14ac:dyDescent="0.25">
      <c r="A174" s="13" t="s">
        <v>459</v>
      </c>
      <c r="B174" s="13" t="s">
        <v>229</v>
      </c>
      <c r="C174" s="14">
        <v>43152.5</v>
      </c>
      <c r="D174" s="13" t="s">
        <v>166</v>
      </c>
      <c r="E174" s="13" t="s">
        <v>1454</v>
      </c>
      <c r="F174" s="15" t="s">
        <v>167</v>
      </c>
      <c r="G174" s="13"/>
      <c r="H174" s="14">
        <v>40725</v>
      </c>
      <c r="I174" s="14"/>
      <c r="J174" s="15" t="s">
        <v>1310</v>
      </c>
      <c r="K174" s="15" t="s">
        <v>1311</v>
      </c>
      <c r="L174" s="13" t="s">
        <v>1179</v>
      </c>
      <c r="M174" s="15"/>
      <c r="N174" s="13"/>
      <c r="O174" s="13"/>
      <c r="P174" s="13"/>
      <c r="Q174" s="13"/>
      <c r="R174" s="13"/>
      <c r="S174" s="13"/>
      <c r="T174" s="13"/>
      <c r="U174" s="15"/>
    </row>
    <row r="175" spans="1:21" ht="45" x14ac:dyDescent="0.25">
      <c r="A175" s="13" t="s">
        <v>459</v>
      </c>
      <c r="B175" s="13" t="s">
        <v>229</v>
      </c>
      <c r="C175" s="14">
        <v>43152.5</v>
      </c>
      <c r="D175" s="13" t="s">
        <v>136</v>
      </c>
      <c r="E175" s="13" t="s">
        <v>1454</v>
      </c>
      <c r="F175" s="15" t="s">
        <v>137</v>
      </c>
      <c r="G175" s="13"/>
      <c r="H175" s="14">
        <v>40725</v>
      </c>
      <c r="I175" s="14"/>
      <c r="J175" s="15" t="s">
        <v>1202</v>
      </c>
      <c r="K175" s="15" t="s">
        <v>1459</v>
      </c>
      <c r="L175" s="13" t="s">
        <v>1196</v>
      </c>
      <c r="M175" s="15"/>
      <c r="N175" s="13"/>
      <c r="O175" s="13"/>
      <c r="P175" s="13"/>
      <c r="Q175" s="13"/>
      <c r="R175" s="13"/>
      <c r="S175" s="13"/>
      <c r="T175" s="13"/>
      <c r="U175" s="15"/>
    </row>
    <row r="176" spans="1:21" ht="45" x14ac:dyDescent="0.25">
      <c r="A176" s="13" t="s">
        <v>459</v>
      </c>
      <c r="B176" s="13" t="s">
        <v>229</v>
      </c>
      <c r="C176" s="14">
        <v>43152.5</v>
      </c>
      <c r="D176" s="13" t="s">
        <v>138</v>
      </c>
      <c r="E176" s="13" t="s">
        <v>1454</v>
      </c>
      <c r="F176" s="15" t="s">
        <v>139</v>
      </c>
      <c r="G176" s="13"/>
      <c r="H176" s="14">
        <v>40725</v>
      </c>
      <c r="I176" s="14"/>
      <c r="J176" s="15" t="s">
        <v>1205</v>
      </c>
      <c r="K176" s="15" t="s">
        <v>1460</v>
      </c>
      <c r="L176" s="13" t="s">
        <v>1196</v>
      </c>
      <c r="M176" s="15"/>
      <c r="N176" s="13"/>
      <c r="O176" s="13"/>
      <c r="P176" s="13"/>
      <c r="Q176" s="13"/>
      <c r="R176" s="13"/>
      <c r="S176" s="13"/>
      <c r="T176" s="13"/>
      <c r="U176" s="15"/>
    </row>
    <row r="177" spans="1:21" ht="45" x14ac:dyDescent="0.25">
      <c r="A177" s="13" t="s">
        <v>459</v>
      </c>
      <c r="B177" s="13" t="s">
        <v>229</v>
      </c>
      <c r="C177" s="14">
        <v>43152.5</v>
      </c>
      <c r="D177" s="13" t="s">
        <v>140</v>
      </c>
      <c r="E177" s="13" t="s">
        <v>1454</v>
      </c>
      <c r="F177" s="15" t="s">
        <v>141</v>
      </c>
      <c r="G177" s="13"/>
      <c r="H177" s="14">
        <v>40725</v>
      </c>
      <c r="I177" s="14"/>
      <c r="J177" s="15"/>
      <c r="K177" s="15" t="s">
        <v>1461</v>
      </c>
      <c r="L177" s="13" t="s">
        <v>1179</v>
      </c>
      <c r="M177" s="15"/>
      <c r="N177" s="13"/>
      <c r="O177" s="13"/>
      <c r="P177" s="13"/>
      <c r="Q177" s="13"/>
      <c r="R177" s="13"/>
      <c r="S177" s="13"/>
      <c r="T177" s="13"/>
      <c r="U177" s="15"/>
    </row>
    <row r="178" spans="1:21" ht="90" x14ac:dyDescent="0.25">
      <c r="A178" s="13" t="s">
        <v>104</v>
      </c>
      <c r="B178" s="13" t="s">
        <v>105</v>
      </c>
      <c r="C178" s="14">
        <v>43571.696527777778</v>
      </c>
      <c r="D178" s="13" t="s">
        <v>195</v>
      </c>
      <c r="E178" s="13" t="s">
        <v>1454</v>
      </c>
      <c r="F178" s="15" t="s">
        <v>127</v>
      </c>
      <c r="G178" s="13"/>
      <c r="H178" s="14">
        <v>40725</v>
      </c>
      <c r="I178" s="14"/>
      <c r="J178" s="15"/>
      <c r="K178" s="15" t="s">
        <v>1462</v>
      </c>
      <c r="L178" s="13" t="s">
        <v>1179</v>
      </c>
      <c r="M178" s="15"/>
      <c r="N178" s="13"/>
      <c r="O178" s="13" t="s">
        <v>1463</v>
      </c>
      <c r="P178" s="13"/>
      <c r="Q178" s="13"/>
      <c r="R178" s="13"/>
      <c r="S178" s="13"/>
      <c r="T178" s="13" t="s">
        <v>1180</v>
      </c>
      <c r="U178" s="15" t="s">
        <v>127</v>
      </c>
    </row>
    <row r="179" spans="1:21" ht="75" x14ac:dyDescent="0.25">
      <c r="A179" s="13" t="s">
        <v>459</v>
      </c>
      <c r="B179" s="13" t="s">
        <v>229</v>
      </c>
      <c r="C179" s="14">
        <v>44932.46875</v>
      </c>
      <c r="D179" s="13" t="s">
        <v>142</v>
      </c>
      <c r="E179" s="13" t="s">
        <v>1454</v>
      </c>
      <c r="F179" s="15" t="s">
        <v>143</v>
      </c>
      <c r="G179" s="13"/>
      <c r="H179" s="14">
        <v>40725</v>
      </c>
      <c r="I179" s="14"/>
      <c r="J179" s="15" t="s">
        <v>1464</v>
      </c>
      <c r="K179" s="15" t="s">
        <v>1465</v>
      </c>
      <c r="L179" s="13" t="s">
        <v>1179</v>
      </c>
      <c r="M179" s="15" t="s">
        <v>1466</v>
      </c>
      <c r="N179" s="13"/>
      <c r="O179" s="13"/>
      <c r="P179" s="13"/>
      <c r="Q179" s="13"/>
      <c r="R179" s="13"/>
      <c r="S179" s="13"/>
      <c r="T179" s="13"/>
      <c r="U179" s="15"/>
    </row>
    <row r="180" spans="1:21" ht="90" x14ac:dyDescent="0.25">
      <c r="A180" s="13" t="s">
        <v>459</v>
      </c>
      <c r="B180" s="13" t="s">
        <v>229</v>
      </c>
      <c r="C180" s="14">
        <v>44932.470833333333</v>
      </c>
      <c r="D180" s="13" t="s">
        <v>144</v>
      </c>
      <c r="E180" s="13" t="s">
        <v>1454</v>
      </c>
      <c r="F180" s="15" t="s">
        <v>145</v>
      </c>
      <c r="G180" s="13"/>
      <c r="H180" s="14">
        <v>40725</v>
      </c>
      <c r="I180" s="14"/>
      <c r="J180" s="15" t="s">
        <v>1467</v>
      </c>
      <c r="K180" s="15" t="s">
        <v>1468</v>
      </c>
      <c r="L180" s="13" t="s">
        <v>1179</v>
      </c>
      <c r="M180" s="15" t="s">
        <v>1466</v>
      </c>
      <c r="N180" s="13"/>
      <c r="O180" s="13"/>
      <c r="P180" s="13"/>
      <c r="Q180" s="13"/>
      <c r="R180" s="13"/>
      <c r="S180" s="13"/>
      <c r="T180" s="13"/>
      <c r="U180" s="15"/>
    </row>
    <row r="181" spans="1:21" ht="90" x14ac:dyDescent="0.25">
      <c r="A181" s="13" t="s">
        <v>1469</v>
      </c>
      <c r="B181" s="13" t="s">
        <v>105</v>
      </c>
      <c r="C181" s="14">
        <v>43669.656944444447</v>
      </c>
      <c r="D181" s="13" t="s">
        <v>146</v>
      </c>
      <c r="E181" s="13" t="s">
        <v>1454</v>
      </c>
      <c r="F181" s="15" t="s">
        <v>147</v>
      </c>
      <c r="G181" s="13"/>
      <c r="H181" s="14">
        <v>40725</v>
      </c>
      <c r="I181" s="14"/>
      <c r="J181" s="15"/>
      <c r="K181" s="15" t="s">
        <v>1470</v>
      </c>
      <c r="L181" s="13" t="s">
        <v>1179</v>
      </c>
      <c r="M181" s="15"/>
      <c r="N181" s="13"/>
      <c r="O181" s="13"/>
      <c r="P181" s="13"/>
      <c r="Q181" s="13"/>
      <c r="R181" s="13"/>
      <c r="S181" s="13"/>
      <c r="T181" s="13"/>
      <c r="U181" s="15"/>
    </row>
    <row r="182" spans="1:21" ht="60" x14ac:dyDescent="0.25">
      <c r="A182" s="13" t="s">
        <v>104</v>
      </c>
      <c r="B182" s="13" t="s">
        <v>105</v>
      </c>
      <c r="C182" s="14">
        <v>43698.375</v>
      </c>
      <c r="D182" s="13" t="s">
        <v>128</v>
      </c>
      <c r="E182" s="13" t="s">
        <v>1454</v>
      </c>
      <c r="F182" s="15" t="s">
        <v>129</v>
      </c>
      <c r="G182" s="13"/>
      <c r="H182" s="14">
        <v>40725</v>
      </c>
      <c r="I182" s="14"/>
      <c r="J182" s="15"/>
      <c r="K182" s="15" t="s">
        <v>1471</v>
      </c>
      <c r="L182" s="13" t="s">
        <v>1179</v>
      </c>
      <c r="M182" s="15"/>
      <c r="N182" s="13"/>
      <c r="O182" s="13"/>
      <c r="P182" s="13"/>
      <c r="Q182" s="13"/>
      <c r="R182" s="13"/>
      <c r="S182" s="13"/>
      <c r="T182" s="13"/>
      <c r="U182" s="15"/>
    </row>
    <row r="183" spans="1:21" ht="45" x14ac:dyDescent="0.25">
      <c r="A183" s="13" t="s">
        <v>1472</v>
      </c>
      <c r="B183" s="13" t="s">
        <v>229</v>
      </c>
      <c r="C183" s="14">
        <v>43522.392361111109</v>
      </c>
      <c r="D183" s="13" t="s">
        <v>877</v>
      </c>
      <c r="E183" s="13" t="s">
        <v>1454</v>
      </c>
      <c r="F183" s="15" t="s">
        <v>878</v>
      </c>
      <c r="G183" s="13"/>
      <c r="H183" s="14">
        <v>40725</v>
      </c>
      <c r="I183" s="14"/>
      <c r="J183" s="15"/>
      <c r="K183" s="15" t="s">
        <v>1473</v>
      </c>
      <c r="L183" s="13" t="s">
        <v>1179</v>
      </c>
      <c r="M183" s="15" t="s">
        <v>1474</v>
      </c>
      <c r="N183" s="13"/>
      <c r="O183" s="13"/>
      <c r="P183" s="13"/>
      <c r="Q183" s="13"/>
      <c r="R183" s="13"/>
      <c r="S183" s="13"/>
      <c r="T183" s="13" t="s">
        <v>1180</v>
      </c>
      <c r="U183" s="15" t="s">
        <v>878</v>
      </c>
    </row>
    <row r="184" spans="1:21" ht="60" x14ac:dyDescent="0.25">
      <c r="A184" s="13" t="s">
        <v>148</v>
      </c>
      <c r="B184" s="13" t="s">
        <v>229</v>
      </c>
      <c r="C184" s="14">
        <v>44369.655555555553</v>
      </c>
      <c r="D184" s="13" t="s">
        <v>575</v>
      </c>
      <c r="E184" s="13" t="s">
        <v>1454</v>
      </c>
      <c r="F184" s="15" t="s">
        <v>576</v>
      </c>
      <c r="G184" s="13"/>
      <c r="H184" s="14">
        <v>40725</v>
      </c>
      <c r="I184" s="14"/>
      <c r="J184" s="15" t="s">
        <v>1475</v>
      </c>
      <c r="K184" s="15" t="s">
        <v>1456</v>
      </c>
      <c r="L184" s="13" t="s">
        <v>1179</v>
      </c>
      <c r="M184" s="15"/>
      <c r="N184" s="13"/>
      <c r="O184" s="13"/>
      <c r="P184" s="13"/>
      <c r="Q184" s="13"/>
      <c r="R184" s="13"/>
      <c r="S184" s="13"/>
      <c r="T184" s="13"/>
      <c r="U184" s="15"/>
    </row>
    <row r="185" spans="1:21" ht="30" x14ac:dyDescent="0.25">
      <c r="A185" s="13" t="s">
        <v>245</v>
      </c>
      <c r="B185" s="13" t="s">
        <v>229</v>
      </c>
      <c r="C185" s="14">
        <v>44571.661805555559</v>
      </c>
      <c r="D185" s="13" t="s">
        <v>969</v>
      </c>
      <c r="E185" s="13" t="s">
        <v>1454</v>
      </c>
      <c r="F185" s="15" t="s">
        <v>970</v>
      </c>
      <c r="G185" s="13"/>
      <c r="H185" s="14">
        <v>40725</v>
      </c>
      <c r="I185" s="14"/>
      <c r="J185" s="15"/>
      <c r="K185" s="15" t="s">
        <v>1476</v>
      </c>
      <c r="L185" s="13" t="s">
        <v>1179</v>
      </c>
      <c r="M185" s="15"/>
      <c r="N185" s="13"/>
      <c r="O185" s="13"/>
      <c r="P185" s="13"/>
      <c r="Q185" s="13"/>
      <c r="R185" s="13"/>
      <c r="S185" s="13"/>
      <c r="T185" s="13"/>
      <c r="U185" s="15"/>
    </row>
    <row r="186" spans="1:21" ht="60" x14ac:dyDescent="0.25">
      <c r="A186" s="13" t="s">
        <v>148</v>
      </c>
      <c r="B186" s="13" t="s">
        <v>105</v>
      </c>
      <c r="C186" s="14">
        <v>44357.707638888889</v>
      </c>
      <c r="D186" s="13" t="s">
        <v>329</v>
      </c>
      <c r="E186" s="13" t="s">
        <v>1477</v>
      </c>
      <c r="F186" s="15" t="s">
        <v>330</v>
      </c>
      <c r="G186" s="13" t="s">
        <v>1478</v>
      </c>
      <c r="H186" s="14">
        <v>42482</v>
      </c>
      <c r="I186" s="14">
        <v>44161</v>
      </c>
      <c r="J186" s="15"/>
      <c r="K186" s="15"/>
      <c r="L186" s="13" t="s">
        <v>1196</v>
      </c>
      <c r="M186" s="15"/>
      <c r="N186" s="13"/>
      <c r="O186" s="13"/>
      <c r="P186" s="13" t="s">
        <v>1479</v>
      </c>
      <c r="Q186" s="13"/>
      <c r="R186" s="13"/>
      <c r="S186" s="13"/>
      <c r="T186" s="13" t="s">
        <v>1180</v>
      </c>
      <c r="U186" s="15" t="s">
        <v>330</v>
      </c>
    </row>
    <row r="187" spans="1:21" ht="45" x14ac:dyDescent="0.25">
      <c r="A187" s="13" t="s">
        <v>245</v>
      </c>
      <c r="B187" s="13" t="s">
        <v>105</v>
      </c>
      <c r="C187" s="14">
        <v>44504.684027777781</v>
      </c>
      <c r="D187" s="13" t="s">
        <v>176</v>
      </c>
      <c r="E187" s="13" t="s">
        <v>1477</v>
      </c>
      <c r="F187" s="15" t="s">
        <v>177</v>
      </c>
      <c r="G187" s="13" t="s">
        <v>1274</v>
      </c>
      <c r="H187" s="14">
        <v>40725</v>
      </c>
      <c r="I187" s="14">
        <v>44377</v>
      </c>
      <c r="J187" s="15"/>
      <c r="K187" s="15"/>
      <c r="L187" s="13" t="s">
        <v>1196</v>
      </c>
      <c r="M187" s="15"/>
      <c r="N187" s="13"/>
      <c r="O187" s="13"/>
      <c r="P187" s="13" t="s">
        <v>1480</v>
      </c>
      <c r="Q187" s="13"/>
      <c r="R187" s="13"/>
      <c r="S187" s="13"/>
      <c r="T187" s="13" t="s">
        <v>1180</v>
      </c>
      <c r="U187" s="15" t="s">
        <v>177</v>
      </c>
    </row>
    <row r="188" spans="1:21" ht="60" x14ac:dyDescent="0.25">
      <c r="A188" s="13" t="s">
        <v>104</v>
      </c>
      <c r="B188" s="13" t="s">
        <v>229</v>
      </c>
      <c r="C188" s="14">
        <v>43850.490972222222</v>
      </c>
      <c r="D188" s="13" t="s">
        <v>178</v>
      </c>
      <c r="E188" s="13" t="s">
        <v>1477</v>
      </c>
      <c r="F188" s="15" t="s">
        <v>179</v>
      </c>
      <c r="G188" s="13" t="s">
        <v>1274</v>
      </c>
      <c r="H188" s="14">
        <v>40725</v>
      </c>
      <c r="I188" s="14"/>
      <c r="J188" s="15"/>
      <c r="K188" s="15"/>
      <c r="L188" s="13" t="s">
        <v>1196</v>
      </c>
      <c r="M188" s="15"/>
      <c r="N188" s="13"/>
      <c r="O188" s="13"/>
      <c r="P188" s="13" t="s">
        <v>1481</v>
      </c>
      <c r="Q188" s="13"/>
      <c r="R188" s="13"/>
      <c r="S188" s="13"/>
      <c r="T188" s="13" t="s">
        <v>1180</v>
      </c>
      <c r="U188" s="15" t="s">
        <v>179</v>
      </c>
    </row>
    <row r="189" spans="1:21" ht="105" x14ac:dyDescent="0.25">
      <c r="A189" s="13" t="s">
        <v>104</v>
      </c>
      <c r="B189" s="13" t="s">
        <v>229</v>
      </c>
      <c r="C189" s="14">
        <v>43850.486111111109</v>
      </c>
      <c r="D189" s="13" t="s">
        <v>180</v>
      </c>
      <c r="E189" s="13" t="s">
        <v>1477</v>
      </c>
      <c r="F189" s="15" t="s">
        <v>181</v>
      </c>
      <c r="G189" s="13" t="s">
        <v>1274</v>
      </c>
      <c r="H189" s="14">
        <v>40725</v>
      </c>
      <c r="I189" s="14"/>
      <c r="J189" s="15"/>
      <c r="K189" s="15"/>
      <c r="L189" s="13" t="s">
        <v>1196</v>
      </c>
      <c r="M189" s="15"/>
      <c r="N189" s="13"/>
      <c r="O189" s="13"/>
      <c r="P189" s="13" t="s">
        <v>1482</v>
      </c>
      <c r="Q189" s="13"/>
      <c r="R189" s="13"/>
      <c r="S189" s="13"/>
      <c r="T189" s="13" t="s">
        <v>1180</v>
      </c>
      <c r="U189" s="15" t="s">
        <v>181</v>
      </c>
    </row>
    <row r="190" spans="1:21" ht="90" x14ac:dyDescent="0.25">
      <c r="A190" s="13" t="s">
        <v>148</v>
      </c>
      <c r="B190" s="13" t="s">
        <v>105</v>
      </c>
      <c r="C190" s="14">
        <v>44357.708333333336</v>
      </c>
      <c r="D190" s="13" t="s">
        <v>331</v>
      </c>
      <c r="E190" s="13" t="s">
        <v>1477</v>
      </c>
      <c r="F190" s="15" t="s">
        <v>332</v>
      </c>
      <c r="G190" s="13" t="s">
        <v>1478</v>
      </c>
      <c r="H190" s="14">
        <v>42482</v>
      </c>
      <c r="I190" s="14">
        <v>44161</v>
      </c>
      <c r="J190" s="15"/>
      <c r="K190" s="15"/>
      <c r="L190" s="13" t="s">
        <v>1196</v>
      </c>
      <c r="M190" s="15"/>
      <c r="N190" s="13"/>
      <c r="O190" s="13"/>
      <c r="P190" s="13" t="s">
        <v>1483</v>
      </c>
      <c r="Q190" s="13"/>
      <c r="R190" s="13"/>
      <c r="S190" s="13"/>
      <c r="T190" s="13" t="s">
        <v>1180</v>
      </c>
      <c r="U190" s="15" t="s">
        <v>332</v>
      </c>
    </row>
    <row r="191" spans="1:21" ht="60" x14ac:dyDescent="0.25">
      <c r="A191" s="13" t="s">
        <v>104</v>
      </c>
      <c r="B191" s="13" t="s">
        <v>229</v>
      </c>
      <c r="C191" s="14">
        <v>43850.490277777775</v>
      </c>
      <c r="D191" s="13" t="s">
        <v>182</v>
      </c>
      <c r="E191" s="13" t="s">
        <v>1477</v>
      </c>
      <c r="F191" s="15" t="s">
        <v>183</v>
      </c>
      <c r="G191" s="13" t="s">
        <v>1208</v>
      </c>
      <c r="H191" s="14">
        <v>40725</v>
      </c>
      <c r="I191" s="14"/>
      <c r="J191" s="15"/>
      <c r="K191" s="15"/>
      <c r="L191" s="13" t="s">
        <v>1196</v>
      </c>
      <c r="M191" s="15"/>
      <c r="N191" s="13"/>
      <c r="O191" s="13"/>
      <c r="P191" s="13" t="s">
        <v>1484</v>
      </c>
      <c r="Q191" s="13"/>
      <c r="R191" s="13"/>
      <c r="S191" s="13"/>
      <c r="T191" s="13" t="s">
        <v>1180</v>
      </c>
      <c r="U191" s="15" t="s">
        <v>183</v>
      </c>
    </row>
    <row r="192" spans="1:21" ht="60" x14ac:dyDescent="0.25">
      <c r="A192" s="13" t="s">
        <v>104</v>
      </c>
      <c r="B192" s="13" t="s">
        <v>229</v>
      </c>
      <c r="C192" s="14">
        <v>43850.495138888888</v>
      </c>
      <c r="D192" s="13" t="s">
        <v>311</v>
      </c>
      <c r="E192" s="13" t="s">
        <v>1477</v>
      </c>
      <c r="F192" s="15" t="s">
        <v>312</v>
      </c>
      <c r="G192" s="13" t="s">
        <v>1485</v>
      </c>
      <c r="H192" s="14">
        <v>40725</v>
      </c>
      <c r="I192" s="14"/>
      <c r="J192" s="15"/>
      <c r="K192" s="15"/>
      <c r="L192" s="13" t="s">
        <v>1196</v>
      </c>
      <c r="M192" s="15"/>
      <c r="N192" s="13"/>
      <c r="O192" s="13"/>
      <c r="P192" s="13" t="s">
        <v>1486</v>
      </c>
      <c r="Q192" s="13"/>
      <c r="R192" s="13"/>
      <c r="S192" s="13"/>
      <c r="T192" s="13" t="s">
        <v>1180</v>
      </c>
      <c r="U192" s="15" t="s">
        <v>312</v>
      </c>
    </row>
    <row r="193" spans="1:21" ht="45" x14ac:dyDescent="0.25">
      <c r="A193" s="13" t="s">
        <v>245</v>
      </c>
      <c r="B193" s="13" t="s">
        <v>105</v>
      </c>
      <c r="C193" s="14">
        <v>44504.686111111114</v>
      </c>
      <c r="D193" s="13" t="s">
        <v>461</v>
      </c>
      <c r="E193" s="13" t="s">
        <v>1477</v>
      </c>
      <c r="F193" s="15" t="s">
        <v>177</v>
      </c>
      <c r="G193" s="13" t="s">
        <v>1487</v>
      </c>
      <c r="H193" s="14">
        <v>40725</v>
      </c>
      <c r="I193" s="14">
        <v>44377</v>
      </c>
      <c r="J193" s="15"/>
      <c r="K193" s="15"/>
      <c r="L193" s="13" t="s">
        <v>1196</v>
      </c>
      <c r="M193" s="15"/>
      <c r="N193" s="13"/>
      <c r="O193" s="13"/>
      <c r="P193" s="13" t="s">
        <v>1488</v>
      </c>
      <c r="Q193" s="13"/>
      <c r="R193" s="13"/>
      <c r="S193" s="13"/>
      <c r="T193" s="13" t="s">
        <v>1180</v>
      </c>
      <c r="U193" s="15" t="s">
        <v>177</v>
      </c>
    </row>
    <row r="194" spans="1:21" ht="45" x14ac:dyDescent="0.25">
      <c r="A194" s="13" t="s">
        <v>245</v>
      </c>
      <c r="B194" s="13" t="s">
        <v>105</v>
      </c>
      <c r="C194" s="14">
        <v>44504.686805555553</v>
      </c>
      <c r="D194" s="13" t="s">
        <v>462</v>
      </c>
      <c r="E194" s="13" t="s">
        <v>1477</v>
      </c>
      <c r="F194" s="15" t="s">
        <v>179</v>
      </c>
      <c r="G194" s="13" t="s">
        <v>1487</v>
      </c>
      <c r="H194" s="14">
        <v>40725</v>
      </c>
      <c r="I194" s="14">
        <v>44377</v>
      </c>
      <c r="J194" s="15"/>
      <c r="K194" s="15"/>
      <c r="L194" s="13" t="s">
        <v>1196</v>
      </c>
      <c r="M194" s="15"/>
      <c r="N194" s="13"/>
      <c r="O194" s="13"/>
      <c r="P194" s="13" t="s">
        <v>1489</v>
      </c>
      <c r="Q194" s="13"/>
      <c r="R194" s="13"/>
      <c r="S194" s="13"/>
      <c r="T194" s="13" t="s">
        <v>1180</v>
      </c>
      <c r="U194" s="15" t="s">
        <v>179</v>
      </c>
    </row>
    <row r="195" spans="1:21" ht="90" x14ac:dyDescent="0.25">
      <c r="A195" s="13" t="s">
        <v>104</v>
      </c>
      <c r="B195" s="13" t="s">
        <v>229</v>
      </c>
      <c r="C195" s="14">
        <v>43850.489583333336</v>
      </c>
      <c r="D195" s="13" t="s">
        <v>463</v>
      </c>
      <c r="E195" s="13" t="s">
        <v>1477</v>
      </c>
      <c r="F195" s="15" t="s">
        <v>464</v>
      </c>
      <c r="G195" s="13" t="s">
        <v>1487</v>
      </c>
      <c r="H195" s="14">
        <v>40725</v>
      </c>
      <c r="I195" s="14"/>
      <c r="J195" s="15"/>
      <c r="K195" s="15"/>
      <c r="L195" s="13" t="s">
        <v>1196</v>
      </c>
      <c r="M195" s="15"/>
      <c r="N195" s="13"/>
      <c r="O195" s="13"/>
      <c r="P195" s="13" t="s">
        <v>1490</v>
      </c>
      <c r="Q195" s="13"/>
      <c r="R195" s="13"/>
      <c r="S195" s="13"/>
      <c r="T195" s="13" t="s">
        <v>1180</v>
      </c>
      <c r="U195" s="15" t="s">
        <v>464</v>
      </c>
    </row>
    <row r="196" spans="1:21" ht="45" x14ac:dyDescent="0.25">
      <c r="A196" s="13" t="s">
        <v>245</v>
      </c>
      <c r="B196" s="13" t="s">
        <v>105</v>
      </c>
      <c r="C196" s="14">
        <v>44504.686805555553</v>
      </c>
      <c r="D196" s="13" t="s">
        <v>465</v>
      </c>
      <c r="E196" s="13" t="s">
        <v>1477</v>
      </c>
      <c r="F196" s="15" t="s">
        <v>466</v>
      </c>
      <c r="G196" s="13" t="s">
        <v>1491</v>
      </c>
      <c r="H196" s="14">
        <v>40725</v>
      </c>
      <c r="I196" s="14">
        <v>44377</v>
      </c>
      <c r="J196" s="15"/>
      <c r="K196" s="15"/>
      <c r="L196" s="13" t="s">
        <v>1196</v>
      </c>
      <c r="M196" s="15"/>
      <c r="N196" s="13"/>
      <c r="O196" s="13"/>
      <c r="P196" s="13" t="s">
        <v>1489</v>
      </c>
      <c r="Q196" s="13"/>
      <c r="R196" s="13"/>
      <c r="S196" s="13"/>
      <c r="T196" s="13" t="s">
        <v>1180</v>
      </c>
      <c r="U196" s="15" t="s">
        <v>466</v>
      </c>
    </row>
    <row r="197" spans="1:21" ht="30" x14ac:dyDescent="0.25">
      <c r="A197" s="13" t="s">
        <v>104</v>
      </c>
      <c r="B197" s="13" t="s">
        <v>229</v>
      </c>
      <c r="C197" s="14">
        <v>43850.499305555553</v>
      </c>
      <c r="D197" s="13" t="s">
        <v>484</v>
      </c>
      <c r="E197" s="13" t="s">
        <v>1477</v>
      </c>
      <c r="F197" s="15" t="s">
        <v>485</v>
      </c>
      <c r="G197" s="13" t="s">
        <v>1492</v>
      </c>
      <c r="H197" s="14">
        <v>40725</v>
      </c>
      <c r="I197" s="14"/>
      <c r="J197" s="15"/>
      <c r="K197" s="15"/>
      <c r="L197" s="13" t="s">
        <v>1196</v>
      </c>
      <c r="M197" s="15"/>
      <c r="N197" s="13"/>
      <c r="O197" s="13"/>
      <c r="P197" s="13" t="s">
        <v>1493</v>
      </c>
      <c r="Q197" s="13"/>
      <c r="R197" s="13"/>
      <c r="S197" s="13"/>
      <c r="T197" s="13" t="s">
        <v>1180</v>
      </c>
      <c r="U197" s="15" t="s">
        <v>485</v>
      </c>
    </row>
    <row r="198" spans="1:21" ht="90" x14ac:dyDescent="0.25">
      <c r="A198" s="13" t="s">
        <v>902</v>
      </c>
      <c r="B198" s="13" t="s">
        <v>229</v>
      </c>
      <c r="C198" s="14">
        <v>43844.572916666664</v>
      </c>
      <c r="D198" s="13" t="s">
        <v>887</v>
      </c>
      <c r="E198" s="13" t="s">
        <v>1477</v>
      </c>
      <c r="F198" s="15" t="s">
        <v>888</v>
      </c>
      <c r="G198" s="13" t="s">
        <v>1494</v>
      </c>
      <c r="H198" s="14">
        <v>43647</v>
      </c>
      <c r="I198" s="14"/>
      <c r="J198" s="15"/>
      <c r="K198" s="15"/>
      <c r="L198" s="13" t="s">
        <v>1196</v>
      </c>
      <c r="M198" s="15"/>
      <c r="N198" s="13"/>
      <c r="O198" s="13"/>
      <c r="P198" s="13"/>
      <c r="Q198" s="13"/>
      <c r="R198" s="13"/>
      <c r="S198" s="13"/>
      <c r="T198" s="13" t="s">
        <v>1180</v>
      </c>
      <c r="U198" s="15" t="s">
        <v>888</v>
      </c>
    </row>
    <row r="199" spans="1:21" ht="90" x14ac:dyDescent="0.25">
      <c r="A199" s="13" t="s">
        <v>902</v>
      </c>
      <c r="B199" s="13" t="s">
        <v>229</v>
      </c>
      <c r="C199" s="14">
        <v>43850.479166666664</v>
      </c>
      <c r="D199" s="13" t="s">
        <v>914</v>
      </c>
      <c r="E199" s="13" t="s">
        <v>1477</v>
      </c>
      <c r="F199" s="15" t="s">
        <v>888</v>
      </c>
      <c r="G199" s="13" t="s">
        <v>1495</v>
      </c>
      <c r="H199" s="14">
        <v>43647</v>
      </c>
      <c r="I199" s="14"/>
      <c r="J199" s="15"/>
      <c r="K199" s="15"/>
      <c r="L199" s="13" t="s">
        <v>1196</v>
      </c>
      <c r="M199" s="15"/>
      <c r="N199" s="13"/>
      <c r="O199" s="13"/>
      <c r="P199" s="13"/>
      <c r="Q199" s="13"/>
      <c r="R199" s="13"/>
      <c r="S199" s="13"/>
      <c r="T199" s="13" t="s">
        <v>1180</v>
      </c>
      <c r="U199" s="15" t="s">
        <v>888</v>
      </c>
    </row>
    <row r="200" spans="1:21" ht="45" x14ac:dyDescent="0.25">
      <c r="A200" s="13" t="s">
        <v>902</v>
      </c>
      <c r="B200" s="13" t="s">
        <v>229</v>
      </c>
      <c r="C200" s="14">
        <v>43850.479166666664</v>
      </c>
      <c r="D200" s="13" t="s">
        <v>913</v>
      </c>
      <c r="E200" s="13" t="s">
        <v>1477</v>
      </c>
      <c r="F200" s="15" t="s">
        <v>886</v>
      </c>
      <c r="G200" s="13" t="s">
        <v>1496</v>
      </c>
      <c r="H200" s="14">
        <v>43647</v>
      </c>
      <c r="I200" s="14"/>
      <c r="J200" s="15"/>
      <c r="K200" s="15"/>
      <c r="L200" s="13" t="s">
        <v>1196</v>
      </c>
      <c r="M200" s="15"/>
      <c r="N200" s="13"/>
      <c r="O200" s="13"/>
      <c r="P200" s="13"/>
      <c r="Q200" s="13"/>
      <c r="R200" s="13"/>
      <c r="S200" s="13"/>
      <c r="T200" s="13" t="s">
        <v>1180</v>
      </c>
      <c r="U200" s="15" t="s">
        <v>886</v>
      </c>
    </row>
    <row r="201" spans="1:21" ht="45" x14ac:dyDescent="0.25">
      <c r="A201" s="13" t="s">
        <v>902</v>
      </c>
      <c r="B201" s="13" t="s">
        <v>229</v>
      </c>
      <c r="C201" s="14">
        <v>43844.577777777777</v>
      </c>
      <c r="D201" s="13" t="s">
        <v>885</v>
      </c>
      <c r="E201" s="13" t="s">
        <v>1477</v>
      </c>
      <c r="F201" s="15" t="s">
        <v>886</v>
      </c>
      <c r="G201" s="13" t="s">
        <v>1494</v>
      </c>
      <c r="H201" s="14">
        <v>43647</v>
      </c>
      <c r="I201" s="14"/>
      <c r="J201" s="15"/>
      <c r="K201" s="15"/>
      <c r="L201" s="13" t="s">
        <v>1196</v>
      </c>
      <c r="M201" s="15"/>
      <c r="N201" s="13"/>
      <c r="O201" s="13"/>
      <c r="P201" s="13"/>
      <c r="Q201" s="13"/>
      <c r="R201" s="13"/>
      <c r="S201" s="13"/>
      <c r="T201" s="13" t="s">
        <v>1180</v>
      </c>
      <c r="U201" s="15" t="s">
        <v>886</v>
      </c>
    </row>
    <row r="202" spans="1:21" ht="60" x14ac:dyDescent="0.25">
      <c r="A202" s="13" t="s">
        <v>902</v>
      </c>
      <c r="B202" s="13" t="s">
        <v>229</v>
      </c>
      <c r="C202" s="14">
        <v>43844.57916666667</v>
      </c>
      <c r="D202" s="13" t="s">
        <v>884</v>
      </c>
      <c r="E202" s="13" t="s">
        <v>1477</v>
      </c>
      <c r="F202" s="15" t="s">
        <v>867</v>
      </c>
      <c r="G202" s="13" t="s">
        <v>1272</v>
      </c>
      <c r="H202" s="14">
        <v>43647</v>
      </c>
      <c r="I202" s="14"/>
      <c r="J202" s="15"/>
      <c r="K202" s="15"/>
      <c r="L202" s="13" t="s">
        <v>1196</v>
      </c>
      <c r="M202" s="15"/>
      <c r="N202" s="13"/>
      <c r="O202" s="13"/>
      <c r="P202" s="13"/>
      <c r="Q202" s="13"/>
      <c r="R202" s="13"/>
      <c r="S202" s="13"/>
      <c r="T202" s="13" t="s">
        <v>1180</v>
      </c>
      <c r="U202" s="15" t="s">
        <v>867</v>
      </c>
    </row>
    <row r="203" spans="1:21" ht="60" x14ac:dyDescent="0.25">
      <c r="A203" s="13" t="s">
        <v>902</v>
      </c>
      <c r="B203" s="13" t="s">
        <v>229</v>
      </c>
      <c r="C203" s="14">
        <v>43850.479166666664</v>
      </c>
      <c r="D203" s="13" t="s">
        <v>912</v>
      </c>
      <c r="E203" s="13" t="s">
        <v>1477</v>
      </c>
      <c r="F203" s="15" t="s">
        <v>867</v>
      </c>
      <c r="G203" s="13" t="s">
        <v>1496</v>
      </c>
      <c r="H203" s="14">
        <v>43647</v>
      </c>
      <c r="I203" s="14"/>
      <c r="J203" s="15"/>
      <c r="K203" s="15"/>
      <c r="L203" s="13" t="s">
        <v>1196</v>
      </c>
      <c r="M203" s="15"/>
      <c r="N203" s="13"/>
      <c r="O203" s="13"/>
      <c r="P203" s="13"/>
      <c r="Q203" s="13"/>
      <c r="R203" s="13"/>
      <c r="S203" s="13"/>
      <c r="T203" s="13" t="s">
        <v>1180</v>
      </c>
      <c r="U203" s="15" t="s">
        <v>867</v>
      </c>
    </row>
    <row r="204" spans="1:21" ht="105" x14ac:dyDescent="0.25">
      <c r="A204" s="13" t="s">
        <v>280</v>
      </c>
      <c r="B204" s="13" t="s">
        <v>229</v>
      </c>
      <c r="C204" s="14">
        <v>44053.602083333331</v>
      </c>
      <c r="D204" s="13" t="s">
        <v>283</v>
      </c>
      <c r="E204" s="13" t="s">
        <v>1477</v>
      </c>
      <c r="F204" s="15" t="s">
        <v>284</v>
      </c>
      <c r="G204" s="13" t="s">
        <v>1497</v>
      </c>
      <c r="H204" s="14">
        <v>43952</v>
      </c>
      <c r="I204" s="14"/>
      <c r="J204" s="15"/>
      <c r="K204" s="15"/>
      <c r="L204" s="13" t="s">
        <v>1196</v>
      </c>
      <c r="M204" s="15"/>
      <c r="N204" s="13"/>
      <c r="O204" s="13"/>
      <c r="P204" s="13" t="s">
        <v>1498</v>
      </c>
      <c r="Q204" s="13"/>
      <c r="R204" s="13"/>
      <c r="S204" s="13"/>
      <c r="T204" s="13" t="s">
        <v>1180</v>
      </c>
      <c r="U204" s="15" t="s">
        <v>284</v>
      </c>
    </row>
    <row r="205" spans="1:21" ht="105" x14ac:dyDescent="0.25">
      <c r="A205" s="13" t="s">
        <v>323</v>
      </c>
      <c r="B205" s="13" t="s">
        <v>105</v>
      </c>
      <c r="C205" s="14">
        <v>44833.879861111112</v>
      </c>
      <c r="D205" s="13" t="s">
        <v>318</v>
      </c>
      <c r="E205" s="13" t="s">
        <v>1477</v>
      </c>
      <c r="F205" s="15" t="s">
        <v>319</v>
      </c>
      <c r="G205" s="13" t="s">
        <v>1499</v>
      </c>
      <c r="H205" s="14">
        <v>43890</v>
      </c>
      <c r="I205" s="14">
        <v>44677</v>
      </c>
      <c r="J205" s="15"/>
      <c r="K205" s="15"/>
      <c r="L205" s="13" t="s">
        <v>1196</v>
      </c>
      <c r="M205" s="15"/>
      <c r="N205" s="13"/>
      <c r="O205" s="13"/>
      <c r="P205" s="13" t="s">
        <v>1500</v>
      </c>
      <c r="Q205" s="13"/>
      <c r="R205" s="13"/>
      <c r="S205" s="13"/>
      <c r="T205" s="13" t="s">
        <v>1180</v>
      </c>
      <c r="U205" s="15" t="s">
        <v>319</v>
      </c>
    </row>
    <row r="206" spans="1:21" ht="45" x14ac:dyDescent="0.25">
      <c r="A206" s="13" t="s">
        <v>280</v>
      </c>
      <c r="B206" s="13" t="s">
        <v>229</v>
      </c>
      <c r="C206" s="14">
        <v>44152.47152777778</v>
      </c>
      <c r="D206" s="13" t="s">
        <v>320</v>
      </c>
      <c r="E206" s="13" t="s">
        <v>1477</v>
      </c>
      <c r="F206" s="15" t="s">
        <v>321</v>
      </c>
      <c r="G206" s="13" t="s">
        <v>1501</v>
      </c>
      <c r="H206" s="14">
        <v>43890</v>
      </c>
      <c r="I206" s="14"/>
      <c r="J206" s="15"/>
      <c r="K206" s="15"/>
      <c r="L206" s="13" t="s">
        <v>1196</v>
      </c>
      <c r="M206" s="15"/>
      <c r="N206" s="13"/>
      <c r="O206" s="13"/>
      <c r="P206" s="13" t="s">
        <v>1502</v>
      </c>
      <c r="Q206" s="13"/>
      <c r="R206" s="13"/>
      <c r="S206" s="13"/>
      <c r="T206" s="13" t="s">
        <v>1180</v>
      </c>
      <c r="U206" s="15" t="s">
        <v>321</v>
      </c>
    </row>
    <row r="207" spans="1:21" ht="90" x14ac:dyDescent="0.25">
      <c r="A207" s="13" t="s">
        <v>280</v>
      </c>
      <c r="B207" s="13" t="s">
        <v>229</v>
      </c>
      <c r="C207" s="14">
        <v>44152.472916666666</v>
      </c>
      <c r="D207" s="13" t="s">
        <v>314</v>
      </c>
      <c r="E207" s="13" t="s">
        <v>1477</v>
      </c>
      <c r="F207" s="15" t="s">
        <v>315</v>
      </c>
      <c r="G207" s="13" t="s">
        <v>1503</v>
      </c>
      <c r="H207" s="14">
        <v>43890</v>
      </c>
      <c r="I207" s="14"/>
      <c r="J207" s="15"/>
      <c r="K207" s="15"/>
      <c r="L207" s="13" t="s">
        <v>1196</v>
      </c>
      <c r="M207" s="15"/>
      <c r="N207" s="13"/>
      <c r="O207" s="13"/>
      <c r="P207" s="13" t="s">
        <v>1502</v>
      </c>
      <c r="Q207" s="13"/>
      <c r="R207" s="13"/>
      <c r="S207" s="13"/>
      <c r="T207" s="13" t="s">
        <v>1180</v>
      </c>
      <c r="U207" s="15" t="s">
        <v>315</v>
      </c>
    </row>
    <row r="208" spans="1:21" ht="75" x14ac:dyDescent="0.25">
      <c r="A208" s="13" t="s">
        <v>280</v>
      </c>
      <c r="B208" s="13" t="s">
        <v>229</v>
      </c>
      <c r="C208" s="14">
        <v>44152.474999999999</v>
      </c>
      <c r="D208" s="13" t="s">
        <v>316</v>
      </c>
      <c r="E208" s="13" t="s">
        <v>1477</v>
      </c>
      <c r="F208" s="15" t="s">
        <v>317</v>
      </c>
      <c r="G208" s="13" t="s">
        <v>1503</v>
      </c>
      <c r="H208" s="14">
        <v>43890</v>
      </c>
      <c r="I208" s="14"/>
      <c r="J208" s="15"/>
      <c r="K208" s="15"/>
      <c r="L208" s="13" t="s">
        <v>1196</v>
      </c>
      <c r="M208" s="15"/>
      <c r="N208" s="13"/>
      <c r="O208" s="13"/>
      <c r="P208" s="13" t="s">
        <v>1502</v>
      </c>
      <c r="Q208" s="13"/>
      <c r="R208" s="13"/>
      <c r="S208" s="13"/>
      <c r="T208" s="13" t="s">
        <v>1180</v>
      </c>
      <c r="U208" s="15" t="s">
        <v>317</v>
      </c>
    </row>
    <row r="209" spans="1:21" ht="75" x14ac:dyDescent="0.25">
      <c r="A209" s="13" t="s">
        <v>577</v>
      </c>
      <c r="B209" s="13" t="s">
        <v>105</v>
      </c>
      <c r="C209" s="14">
        <v>44721.510416666664</v>
      </c>
      <c r="D209" s="13" t="s">
        <v>861</v>
      </c>
      <c r="E209" s="13" t="s">
        <v>1477</v>
      </c>
      <c r="F209" s="15" t="s">
        <v>183</v>
      </c>
      <c r="G209" s="13" t="s">
        <v>1504</v>
      </c>
      <c r="H209" s="14">
        <v>44162</v>
      </c>
      <c r="I209" s="14"/>
      <c r="J209" s="15"/>
      <c r="K209" s="15"/>
      <c r="L209" s="13" t="s">
        <v>1196</v>
      </c>
      <c r="M209" s="15"/>
      <c r="N209" s="13"/>
      <c r="O209" s="13"/>
      <c r="P209" s="13" t="s">
        <v>1505</v>
      </c>
      <c r="Q209" s="13"/>
      <c r="R209" s="13"/>
      <c r="S209" s="13"/>
      <c r="T209" s="13" t="s">
        <v>1180</v>
      </c>
      <c r="U209" s="15" t="s">
        <v>183</v>
      </c>
    </row>
    <row r="210" spans="1:21" ht="90" x14ac:dyDescent="0.25">
      <c r="A210" s="13" t="s">
        <v>577</v>
      </c>
      <c r="B210" s="13" t="s">
        <v>105</v>
      </c>
      <c r="C210" s="14">
        <v>44721.515277777777</v>
      </c>
      <c r="D210" s="13" t="s">
        <v>862</v>
      </c>
      <c r="E210" s="13" t="s">
        <v>1477</v>
      </c>
      <c r="F210" s="15" t="s">
        <v>863</v>
      </c>
      <c r="G210" s="13" t="s">
        <v>1506</v>
      </c>
      <c r="H210" s="14">
        <v>44162</v>
      </c>
      <c r="I210" s="14"/>
      <c r="J210" s="15"/>
      <c r="K210" s="15"/>
      <c r="L210" s="13" t="s">
        <v>1196</v>
      </c>
      <c r="M210" s="15"/>
      <c r="N210" s="13"/>
      <c r="O210" s="13"/>
      <c r="P210" s="13" t="s">
        <v>1507</v>
      </c>
      <c r="Q210" s="13"/>
      <c r="R210" s="13"/>
      <c r="S210" s="13"/>
      <c r="T210" s="13" t="s">
        <v>1180</v>
      </c>
      <c r="U210" s="15" t="s">
        <v>863</v>
      </c>
    </row>
    <row r="211" spans="1:21" ht="75" x14ac:dyDescent="0.25">
      <c r="A211" s="13" t="s">
        <v>577</v>
      </c>
      <c r="B211" s="13" t="s">
        <v>105</v>
      </c>
      <c r="C211" s="14">
        <v>44721.515972222223</v>
      </c>
      <c r="D211" s="13" t="s">
        <v>864</v>
      </c>
      <c r="E211" s="13" t="s">
        <v>1477</v>
      </c>
      <c r="F211" s="15" t="s">
        <v>865</v>
      </c>
      <c r="G211" s="13" t="s">
        <v>1506</v>
      </c>
      <c r="H211" s="14">
        <v>44162</v>
      </c>
      <c r="I211" s="14"/>
      <c r="J211" s="15"/>
      <c r="K211" s="15"/>
      <c r="L211" s="13" t="s">
        <v>1196</v>
      </c>
      <c r="M211" s="15"/>
      <c r="N211" s="13"/>
      <c r="O211" s="13"/>
      <c r="P211" s="13" t="s">
        <v>1508</v>
      </c>
      <c r="Q211" s="13"/>
      <c r="R211" s="13"/>
      <c r="S211" s="13"/>
      <c r="T211" s="13" t="s">
        <v>1180</v>
      </c>
      <c r="U211" s="15" t="s">
        <v>865</v>
      </c>
    </row>
    <row r="212" spans="1:21" ht="75" x14ac:dyDescent="0.25">
      <c r="A212" s="13" t="s">
        <v>577</v>
      </c>
      <c r="B212" s="13" t="s">
        <v>105</v>
      </c>
      <c r="C212" s="14">
        <v>44721.520833333336</v>
      </c>
      <c r="D212" s="13" t="s">
        <v>866</v>
      </c>
      <c r="E212" s="13" t="s">
        <v>1477</v>
      </c>
      <c r="F212" s="15" t="s">
        <v>867</v>
      </c>
      <c r="G212" s="13" t="s">
        <v>1509</v>
      </c>
      <c r="H212" s="14">
        <v>44162</v>
      </c>
      <c r="I212" s="14"/>
      <c r="J212" s="15"/>
      <c r="K212" s="15"/>
      <c r="L212" s="13" t="s">
        <v>1196</v>
      </c>
      <c r="M212" s="15"/>
      <c r="N212" s="13"/>
      <c r="O212" s="13"/>
      <c r="P212" s="13" t="s">
        <v>1510</v>
      </c>
      <c r="Q212" s="13"/>
      <c r="R212" s="13"/>
      <c r="S212" s="13"/>
      <c r="T212" s="13" t="s">
        <v>1180</v>
      </c>
      <c r="U212" s="15" t="s">
        <v>867</v>
      </c>
    </row>
    <row r="213" spans="1:21" ht="105" x14ac:dyDescent="0.25">
      <c r="A213" s="13" t="s">
        <v>577</v>
      </c>
      <c r="B213" s="13" t="s">
        <v>105</v>
      </c>
      <c r="C213" s="14">
        <v>44721.522222222222</v>
      </c>
      <c r="D213" s="13" t="s">
        <v>882</v>
      </c>
      <c r="E213" s="13" t="s">
        <v>1477</v>
      </c>
      <c r="F213" s="15" t="s">
        <v>284</v>
      </c>
      <c r="G213" s="13" t="s">
        <v>1511</v>
      </c>
      <c r="H213" s="14">
        <v>44162</v>
      </c>
      <c r="I213" s="14"/>
      <c r="J213" s="15"/>
      <c r="K213" s="15"/>
      <c r="L213" s="13" t="s">
        <v>1196</v>
      </c>
      <c r="M213" s="15"/>
      <c r="N213" s="13"/>
      <c r="O213" s="13"/>
      <c r="P213" s="13" t="s">
        <v>1512</v>
      </c>
      <c r="Q213" s="13"/>
      <c r="R213" s="13"/>
      <c r="S213" s="13"/>
      <c r="T213" s="13" t="s">
        <v>1180</v>
      </c>
      <c r="U213" s="15" t="s">
        <v>284</v>
      </c>
    </row>
    <row r="214" spans="1:21" ht="75" x14ac:dyDescent="0.25">
      <c r="A214" s="13" t="s">
        <v>577</v>
      </c>
      <c r="B214" s="13" t="s">
        <v>229</v>
      </c>
      <c r="C214" s="14">
        <v>44711.34375</v>
      </c>
      <c r="D214" s="13" t="s">
        <v>624</v>
      </c>
      <c r="E214" s="13" t="s">
        <v>1477</v>
      </c>
      <c r="F214" s="15" t="s">
        <v>625</v>
      </c>
      <c r="G214" s="13" t="s">
        <v>1513</v>
      </c>
      <c r="H214" s="14">
        <v>44414</v>
      </c>
      <c r="I214" s="14"/>
      <c r="J214" s="15"/>
      <c r="K214" s="15"/>
      <c r="L214" s="13" t="s">
        <v>1196</v>
      </c>
      <c r="M214" s="15"/>
      <c r="N214" s="13"/>
      <c r="O214" s="13"/>
      <c r="P214" s="13" t="s">
        <v>1222</v>
      </c>
      <c r="Q214" s="13"/>
      <c r="R214" s="13"/>
      <c r="S214" s="13"/>
      <c r="T214" s="13" t="s">
        <v>1180</v>
      </c>
      <c r="U214" s="15" t="s">
        <v>625</v>
      </c>
    </row>
    <row r="215" spans="1:21" ht="75" x14ac:dyDescent="0.25">
      <c r="A215" s="13" t="s">
        <v>577</v>
      </c>
      <c r="B215" s="13" t="s">
        <v>229</v>
      </c>
      <c r="C215" s="14">
        <v>44711.34375</v>
      </c>
      <c r="D215" s="13" t="s">
        <v>626</v>
      </c>
      <c r="E215" s="13" t="s">
        <v>1477</v>
      </c>
      <c r="F215" s="15" t="s">
        <v>627</v>
      </c>
      <c r="G215" s="13" t="s">
        <v>1514</v>
      </c>
      <c r="H215" s="14">
        <v>44414</v>
      </c>
      <c r="I215" s="14"/>
      <c r="J215" s="15"/>
      <c r="K215" s="15"/>
      <c r="L215" s="13" t="s">
        <v>1196</v>
      </c>
      <c r="M215" s="15"/>
      <c r="N215" s="13"/>
      <c r="O215" s="13"/>
      <c r="P215" s="13" t="s">
        <v>1515</v>
      </c>
      <c r="Q215" s="13"/>
      <c r="R215" s="13"/>
      <c r="S215" s="13"/>
      <c r="T215" s="13" t="s">
        <v>1180</v>
      </c>
      <c r="U215" s="15" t="s">
        <v>627</v>
      </c>
    </row>
    <row r="216" spans="1:21" ht="45" x14ac:dyDescent="0.25">
      <c r="A216" s="13" t="s">
        <v>577</v>
      </c>
      <c r="B216" s="13" t="s">
        <v>229</v>
      </c>
      <c r="C216" s="14">
        <v>44711.34375</v>
      </c>
      <c r="D216" s="13" t="s">
        <v>628</v>
      </c>
      <c r="E216" s="13" t="s">
        <v>1477</v>
      </c>
      <c r="F216" s="15" t="s">
        <v>629</v>
      </c>
      <c r="G216" s="13" t="s">
        <v>1514</v>
      </c>
      <c r="H216" s="14">
        <v>44414</v>
      </c>
      <c r="I216" s="14"/>
      <c r="J216" s="15"/>
      <c r="K216" s="15"/>
      <c r="L216" s="13" t="s">
        <v>1196</v>
      </c>
      <c r="M216" s="15"/>
      <c r="N216" s="13"/>
      <c r="O216" s="13"/>
      <c r="P216" s="13" t="s">
        <v>1222</v>
      </c>
      <c r="Q216" s="13"/>
      <c r="R216" s="13"/>
      <c r="S216" s="13"/>
      <c r="T216" s="13" t="s">
        <v>1180</v>
      </c>
      <c r="U216" s="15" t="s">
        <v>629</v>
      </c>
    </row>
    <row r="217" spans="1:21" ht="60" x14ac:dyDescent="0.25">
      <c r="A217" s="13" t="s">
        <v>661</v>
      </c>
      <c r="B217" s="13" t="s">
        <v>229</v>
      </c>
      <c r="C217" s="14">
        <v>45390.412499999999</v>
      </c>
      <c r="D217" s="13" t="s">
        <v>1054</v>
      </c>
      <c r="E217" s="13" t="s">
        <v>1477</v>
      </c>
      <c r="F217" s="15" t="s">
        <v>988</v>
      </c>
      <c r="G217" s="13" t="s">
        <v>1516</v>
      </c>
      <c r="H217" s="14">
        <v>44546</v>
      </c>
      <c r="I217" s="14"/>
      <c r="J217" s="15"/>
      <c r="K217" s="15"/>
      <c r="L217" s="13" t="s">
        <v>1196</v>
      </c>
      <c r="M217" s="15"/>
      <c r="N217" s="13"/>
      <c r="O217" s="13"/>
      <c r="P217" s="13" t="s">
        <v>1517</v>
      </c>
      <c r="Q217" s="13"/>
      <c r="R217" s="13"/>
      <c r="S217" s="13"/>
      <c r="T217" s="13" t="s">
        <v>1180</v>
      </c>
      <c r="U217" s="15" t="s">
        <v>988</v>
      </c>
    </row>
    <row r="218" spans="1:21" ht="60" x14ac:dyDescent="0.25">
      <c r="A218" s="13" t="s">
        <v>661</v>
      </c>
      <c r="B218" s="13" t="s">
        <v>229</v>
      </c>
      <c r="C218" s="14">
        <v>45392.675000000003</v>
      </c>
      <c r="D218" s="13" t="s">
        <v>703</v>
      </c>
      <c r="E218" s="13" t="s">
        <v>1477</v>
      </c>
      <c r="F218" s="15" t="s">
        <v>395</v>
      </c>
      <c r="G218" s="13" t="s">
        <v>1518</v>
      </c>
      <c r="H218" s="14">
        <v>44546</v>
      </c>
      <c r="I218" s="14"/>
      <c r="J218" s="15"/>
      <c r="K218" s="15"/>
      <c r="L218" s="13" t="s">
        <v>1196</v>
      </c>
      <c r="M218" s="15"/>
      <c r="N218" s="13"/>
      <c r="O218" s="13"/>
      <c r="P218" s="13" t="s">
        <v>1519</v>
      </c>
      <c r="Q218" s="13"/>
      <c r="R218" s="13"/>
      <c r="S218" s="13"/>
      <c r="T218" s="13" t="s">
        <v>1180</v>
      </c>
      <c r="U218" s="15" t="s">
        <v>395</v>
      </c>
    </row>
    <row r="219" spans="1:21" ht="45" x14ac:dyDescent="0.25">
      <c r="A219" s="13" t="s">
        <v>661</v>
      </c>
      <c r="B219" s="13" t="s">
        <v>229</v>
      </c>
      <c r="C219" s="14">
        <v>45387.543055555558</v>
      </c>
      <c r="D219" s="13" t="s">
        <v>1037</v>
      </c>
      <c r="E219" s="13" t="s">
        <v>1477</v>
      </c>
      <c r="F219" s="15" t="s">
        <v>1038</v>
      </c>
      <c r="G219" s="13" t="s">
        <v>1520</v>
      </c>
      <c r="H219" s="14">
        <v>44546</v>
      </c>
      <c r="I219" s="14"/>
      <c r="J219" s="15"/>
      <c r="K219" s="15"/>
      <c r="L219" s="13" t="s">
        <v>1196</v>
      </c>
      <c r="M219" s="15"/>
      <c r="N219" s="13"/>
      <c r="O219" s="13"/>
      <c r="P219" s="13" t="s">
        <v>1521</v>
      </c>
      <c r="Q219" s="13"/>
      <c r="R219" s="13"/>
      <c r="S219" s="13"/>
      <c r="T219" s="13" t="s">
        <v>1180</v>
      </c>
      <c r="U219" s="15" t="s">
        <v>1038</v>
      </c>
    </row>
    <row r="220" spans="1:21" ht="45" x14ac:dyDescent="0.25">
      <c r="A220" s="13" t="s">
        <v>661</v>
      </c>
      <c r="B220" s="13" t="s">
        <v>229</v>
      </c>
      <c r="C220" s="14">
        <v>45392.482638888891</v>
      </c>
      <c r="D220" s="13" t="s">
        <v>665</v>
      </c>
      <c r="E220" s="13" t="s">
        <v>1477</v>
      </c>
      <c r="F220" s="15" t="s">
        <v>666</v>
      </c>
      <c r="G220" s="13" t="s">
        <v>1520</v>
      </c>
      <c r="H220" s="14">
        <v>44546</v>
      </c>
      <c r="I220" s="14"/>
      <c r="J220" s="15"/>
      <c r="K220" s="15"/>
      <c r="L220" s="13" t="s">
        <v>1196</v>
      </c>
      <c r="M220" s="15"/>
      <c r="N220" s="13"/>
      <c r="O220" s="13"/>
      <c r="P220" s="13" t="s">
        <v>1522</v>
      </c>
      <c r="Q220" s="13"/>
      <c r="R220" s="13"/>
      <c r="S220" s="13"/>
      <c r="T220" s="13" t="s">
        <v>1180</v>
      </c>
      <c r="U220" s="15" t="s">
        <v>666</v>
      </c>
    </row>
    <row r="221" spans="1:21" ht="45" x14ac:dyDescent="0.25">
      <c r="A221" s="13" t="s">
        <v>661</v>
      </c>
      <c r="B221" s="13" t="s">
        <v>229</v>
      </c>
      <c r="C221" s="14">
        <v>45387.551388888889</v>
      </c>
      <c r="D221" s="13" t="s">
        <v>1057</v>
      </c>
      <c r="E221" s="13" t="s">
        <v>1477</v>
      </c>
      <c r="F221" s="15" t="s">
        <v>1038</v>
      </c>
      <c r="G221" s="13" t="s">
        <v>1523</v>
      </c>
      <c r="H221" s="14">
        <v>44546</v>
      </c>
      <c r="I221" s="14"/>
      <c r="J221" s="15"/>
      <c r="K221" s="15"/>
      <c r="L221" s="13" t="s">
        <v>1196</v>
      </c>
      <c r="M221" s="15"/>
      <c r="N221" s="13"/>
      <c r="O221" s="13"/>
      <c r="P221" s="13" t="s">
        <v>1524</v>
      </c>
      <c r="Q221" s="13"/>
      <c r="R221" s="13"/>
      <c r="S221" s="13"/>
      <c r="T221" s="13" t="s">
        <v>1180</v>
      </c>
      <c r="U221" s="15" t="s">
        <v>1038</v>
      </c>
    </row>
    <row r="222" spans="1:21" ht="45" x14ac:dyDescent="0.25">
      <c r="A222" s="13" t="s">
        <v>661</v>
      </c>
      <c r="B222" s="13" t="s">
        <v>229</v>
      </c>
      <c r="C222" s="14">
        <v>45392.484027777777</v>
      </c>
      <c r="D222" s="13" t="s">
        <v>710</v>
      </c>
      <c r="E222" s="13" t="s">
        <v>1477</v>
      </c>
      <c r="F222" s="15" t="s">
        <v>666</v>
      </c>
      <c r="G222" s="13" t="s">
        <v>1523</v>
      </c>
      <c r="H222" s="14">
        <v>44546</v>
      </c>
      <c r="I222" s="14"/>
      <c r="J222" s="15"/>
      <c r="K222" s="15"/>
      <c r="L222" s="13" t="s">
        <v>1196</v>
      </c>
      <c r="M222" s="15"/>
      <c r="N222" s="13"/>
      <c r="O222" s="13"/>
      <c r="P222" s="13" t="s">
        <v>1525</v>
      </c>
      <c r="Q222" s="13"/>
      <c r="R222" s="13"/>
      <c r="S222" s="13"/>
      <c r="T222" s="13" t="s">
        <v>1180</v>
      </c>
      <c r="U222" s="15" t="s">
        <v>666</v>
      </c>
    </row>
    <row r="223" spans="1:21" ht="75" x14ac:dyDescent="0.25">
      <c r="A223" s="13" t="s">
        <v>661</v>
      </c>
      <c r="B223" s="13" t="s">
        <v>229</v>
      </c>
      <c r="C223" s="14">
        <v>45387.563194444447</v>
      </c>
      <c r="D223" s="13" t="s">
        <v>1042</v>
      </c>
      <c r="E223" s="13" t="s">
        <v>1477</v>
      </c>
      <c r="F223" s="15" t="s">
        <v>954</v>
      </c>
      <c r="G223" s="13" t="s">
        <v>1526</v>
      </c>
      <c r="H223" s="14">
        <v>44546</v>
      </c>
      <c r="I223" s="14"/>
      <c r="J223" s="15"/>
      <c r="K223" s="15"/>
      <c r="L223" s="13" t="s">
        <v>1196</v>
      </c>
      <c r="M223" s="15"/>
      <c r="N223" s="13"/>
      <c r="O223" s="13"/>
      <c r="P223" s="13" t="s">
        <v>1238</v>
      </c>
      <c r="Q223" s="13"/>
      <c r="R223" s="13"/>
      <c r="S223" s="13"/>
      <c r="T223" s="13" t="s">
        <v>1180</v>
      </c>
      <c r="U223" s="15" t="s">
        <v>954</v>
      </c>
    </row>
    <row r="224" spans="1:21" ht="45" x14ac:dyDescent="0.25">
      <c r="A224" s="13" t="s">
        <v>661</v>
      </c>
      <c r="B224" s="13" t="s">
        <v>229</v>
      </c>
      <c r="C224" s="14">
        <v>45387.566666666666</v>
      </c>
      <c r="D224" s="13" t="s">
        <v>1046</v>
      </c>
      <c r="E224" s="13" t="s">
        <v>1477</v>
      </c>
      <c r="F224" s="15" t="s">
        <v>966</v>
      </c>
      <c r="G224" s="13" t="s">
        <v>1527</v>
      </c>
      <c r="H224" s="14">
        <v>44546</v>
      </c>
      <c r="I224" s="14"/>
      <c r="J224" s="15"/>
      <c r="K224" s="15"/>
      <c r="L224" s="13" t="s">
        <v>1196</v>
      </c>
      <c r="M224" s="15"/>
      <c r="N224" s="13"/>
      <c r="O224" s="13"/>
      <c r="P224" s="13" t="s">
        <v>1238</v>
      </c>
      <c r="Q224" s="13"/>
      <c r="R224" s="13"/>
      <c r="S224" s="13"/>
      <c r="T224" s="13" t="s">
        <v>1180</v>
      </c>
      <c r="U224" s="15" t="s">
        <v>966</v>
      </c>
    </row>
    <row r="225" spans="1:21" x14ac:dyDescent="0.25">
      <c r="A225" s="13" t="s">
        <v>245</v>
      </c>
      <c r="B225" s="13" t="s">
        <v>229</v>
      </c>
      <c r="C225" s="14">
        <v>44497.435416666667</v>
      </c>
      <c r="D225" s="13" t="s">
        <v>1011</v>
      </c>
      <c r="E225" s="13" t="s">
        <v>1477</v>
      </c>
      <c r="F225" s="15" t="s">
        <v>966</v>
      </c>
      <c r="G225" s="13" t="s">
        <v>1528</v>
      </c>
      <c r="H225" s="14">
        <v>44378</v>
      </c>
      <c r="I225" s="14"/>
      <c r="J225" s="15"/>
      <c r="K225" s="15"/>
      <c r="L225" s="13" t="s">
        <v>1196</v>
      </c>
      <c r="M225" s="15"/>
      <c r="N225" s="13"/>
      <c r="O225" s="13"/>
      <c r="P225" s="13" t="s">
        <v>1453</v>
      </c>
      <c r="Q225" s="13"/>
      <c r="R225" s="13"/>
      <c r="S225" s="13"/>
      <c r="T225" s="13" t="s">
        <v>1180</v>
      </c>
      <c r="U225" s="15" t="s">
        <v>966</v>
      </c>
    </row>
    <row r="226" spans="1:21" ht="60" x14ac:dyDescent="0.25">
      <c r="A226" s="13" t="s">
        <v>245</v>
      </c>
      <c r="B226" s="13" t="s">
        <v>229</v>
      </c>
      <c r="C226" s="14">
        <v>44509.385416666664</v>
      </c>
      <c r="D226" s="13" t="s">
        <v>1007</v>
      </c>
      <c r="E226" s="13" t="s">
        <v>1477</v>
      </c>
      <c r="F226" s="15" t="s">
        <v>1008</v>
      </c>
      <c r="G226" s="13" t="s">
        <v>1528</v>
      </c>
      <c r="H226" s="14">
        <v>44378</v>
      </c>
      <c r="I226" s="14"/>
      <c r="J226" s="15"/>
      <c r="K226" s="15"/>
      <c r="L226" s="13" t="s">
        <v>1196</v>
      </c>
      <c r="M226" s="15"/>
      <c r="N226" s="13"/>
      <c r="O226" s="13"/>
      <c r="P226" s="13" t="s">
        <v>1453</v>
      </c>
      <c r="Q226" s="13"/>
      <c r="R226" s="13"/>
      <c r="S226" s="13"/>
      <c r="T226" s="13" t="s">
        <v>1180</v>
      </c>
      <c r="U226" s="15" t="s">
        <v>1008</v>
      </c>
    </row>
    <row r="227" spans="1:21" ht="45" x14ac:dyDescent="0.25">
      <c r="A227" s="13" t="s">
        <v>245</v>
      </c>
      <c r="B227" s="13" t="s">
        <v>229</v>
      </c>
      <c r="C227" s="14">
        <v>44497.466666666667</v>
      </c>
      <c r="D227" s="13" t="s">
        <v>1009</v>
      </c>
      <c r="E227" s="13" t="s">
        <v>1477</v>
      </c>
      <c r="F227" s="15" t="s">
        <v>1010</v>
      </c>
      <c r="G227" s="13" t="s">
        <v>1528</v>
      </c>
      <c r="H227" s="14">
        <v>44378</v>
      </c>
      <c r="I227" s="14"/>
      <c r="J227" s="15"/>
      <c r="K227" s="15"/>
      <c r="L227" s="13" t="s">
        <v>1196</v>
      </c>
      <c r="M227" s="15"/>
      <c r="N227" s="13"/>
      <c r="O227" s="13"/>
      <c r="P227" s="13" t="s">
        <v>1453</v>
      </c>
      <c r="Q227" s="13"/>
      <c r="R227" s="13"/>
      <c r="S227" s="13"/>
      <c r="T227" s="13" t="s">
        <v>1180</v>
      </c>
      <c r="U227" s="15" t="s">
        <v>1010</v>
      </c>
    </row>
    <row r="228" spans="1:21" ht="75" x14ac:dyDescent="0.25">
      <c r="A228" s="13" t="s">
        <v>661</v>
      </c>
      <c r="B228" s="13" t="s">
        <v>229</v>
      </c>
      <c r="C228" s="14">
        <v>45390.405555555553</v>
      </c>
      <c r="D228" s="13" t="s">
        <v>1040</v>
      </c>
      <c r="E228" s="13" t="s">
        <v>1477</v>
      </c>
      <c r="F228" s="15" t="s">
        <v>673</v>
      </c>
      <c r="G228" s="13" t="s">
        <v>1529</v>
      </c>
      <c r="H228" s="14">
        <v>44546</v>
      </c>
      <c r="I228" s="14"/>
      <c r="J228" s="15"/>
      <c r="K228" s="15"/>
      <c r="L228" s="13" t="s">
        <v>1196</v>
      </c>
      <c r="M228" s="15"/>
      <c r="N228" s="13"/>
      <c r="O228" s="13"/>
      <c r="P228" s="13" t="s">
        <v>1238</v>
      </c>
      <c r="Q228" s="13"/>
      <c r="R228" s="13"/>
      <c r="S228" s="13"/>
      <c r="T228" s="13" t="s">
        <v>1180</v>
      </c>
      <c r="U228" s="15" t="s">
        <v>673</v>
      </c>
    </row>
    <row r="229" spans="1:21" ht="90" x14ac:dyDescent="0.25">
      <c r="A229" s="13" t="s">
        <v>661</v>
      </c>
      <c r="B229" s="13" t="s">
        <v>229</v>
      </c>
      <c r="C229" s="14">
        <v>45390.406944444447</v>
      </c>
      <c r="D229" s="13" t="s">
        <v>1041</v>
      </c>
      <c r="E229" s="13" t="s">
        <v>1477</v>
      </c>
      <c r="F229" s="15" t="s">
        <v>964</v>
      </c>
      <c r="G229" s="13" t="s">
        <v>1527</v>
      </c>
      <c r="H229" s="14">
        <v>44546</v>
      </c>
      <c r="I229" s="14"/>
      <c r="J229" s="15"/>
      <c r="K229" s="15"/>
      <c r="L229" s="13" t="s">
        <v>1196</v>
      </c>
      <c r="M229" s="15"/>
      <c r="N229" s="13"/>
      <c r="O229" s="13"/>
      <c r="P229" s="13" t="s">
        <v>1238</v>
      </c>
      <c r="Q229" s="13"/>
      <c r="R229" s="13"/>
      <c r="S229" s="13"/>
      <c r="T229" s="13" t="s">
        <v>1180</v>
      </c>
      <c r="U229" s="15" t="s">
        <v>964</v>
      </c>
    </row>
    <row r="230" spans="1:21" ht="60" x14ac:dyDescent="0.25">
      <c r="A230" s="13" t="s">
        <v>661</v>
      </c>
      <c r="B230" s="13" t="s">
        <v>229</v>
      </c>
      <c r="C230" s="14">
        <v>45390.40902777778</v>
      </c>
      <c r="D230" s="13" t="s">
        <v>1043</v>
      </c>
      <c r="E230" s="13" t="s">
        <v>1477</v>
      </c>
      <c r="F230" s="15" t="s">
        <v>287</v>
      </c>
      <c r="G230" s="13" t="s">
        <v>1530</v>
      </c>
      <c r="H230" s="14">
        <v>44546</v>
      </c>
      <c r="I230" s="14"/>
      <c r="J230" s="15"/>
      <c r="K230" s="15"/>
      <c r="L230" s="13" t="s">
        <v>1196</v>
      </c>
      <c r="M230" s="15"/>
      <c r="N230" s="13"/>
      <c r="O230" s="13"/>
      <c r="P230" s="13" t="s">
        <v>1245</v>
      </c>
      <c r="Q230" s="13"/>
      <c r="R230" s="13"/>
      <c r="S230" s="13"/>
      <c r="T230" s="13" t="s">
        <v>1180</v>
      </c>
      <c r="U230" s="15" t="s">
        <v>287</v>
      </c>
    </row>
    <row r="231" spans="1:21" ht="60" x14ac:dyDescent="0.25">
      <c r="A231" s="13" t="s">
        <v>661</v>
      </c>
      <c r="B231" s="13" t="s">
        <v>229</v>
      </c>
      <c r="C231" s="14">
        <v>45390.410416666666</v>
      </c>
      <c r="D231" s="13" t="s">
        <v>1044</v>
      </c>
      <c r="E231" s="13" t="s">
        <v>1477</v>
      </c>
      <c r="F231" s="15" t="s">
        <v>289</v>
      </c>
      <c r="G231" s="13" t="s">
        <v>1530</v>
      </c>
      <c r="H231" s="14">
        <v>44546</v>
      </c>
      <c r="I231" s="14"/>
      <c r="J231" s="15"/>
      <c r="K231" s="15"/>
      <c r="L231" s="13" t="s">
        <v>1196</v>
      </c>
      <c r="M231" s="15"/>
      <c r="N231" s="13"/>
      <c r="O231" s="13"/>
      <c r="P231" s="13" t="s">
        <v>1531</v>
      </c>
      <c r="Q231" s="13"/>
      <c r="R231" s="13"/>
      <c r="S231" s="13"/>
      <c r="T231" s="13" t="s">
        <v>1180</v>
      </c>
      <c r="U231" s="15" t="s">
        <v>289</v>
      </c>
    </row>
    <row r="232" spans="1:21" ht="60" x14ac:dyDescent="0.25">
      <c r="A232" s="13" t="s">
        <v>661</v>
      </c>
      <c r="B232" s="13" t="s">
        <v>229</v>
      </c>
      <c r="C232" s="14">
        <v>45390.411111111112</v>
      </c>
      <c r="D232" s="13" t="s">
        <v>1045</v>
      </c>
      <c r="E232" s="13" t="s">
        <v>1477</v>
      </c>
      <c r="F232" s="15" t="s">
        <v>291</v>
      </c>
      <c r="G232" s="13" t="s">
        <v>1530</v>
      </c>
      <c r="H232" s="14">
        <v>44546</v>
      </c>
      <c r="I232" s="14"/>
      <c r="J232" s="15"/>
      <c r="K232" s="15"/>
      <c r="L232" s="13" t="s">
        <v>1196</v>
      </c>
      <c r="M232" s="15"/>
      <c r="N232" s="13"/>
      <c r="O232" s="13"/>
      <c r="P232" s="13" t="s">
        <v>1532</v>
      </c>
      <c r="Q232" s="13"/>
      <c r="R232" s="13"/>
      <c r="S232" s="13"/>
      <c r="T232" s="13" t="s">
        <v>1180</v>
      </c>
      <c r="U232" s="15" t="s">
        <v>291</v>
      </c>
    </row>
    <row r="233" spans="1:21" ht="45" x14ac:dyDescent="0.25">
      <c r="A233" s="13" t="s">
        <v>661</v>
      </c>
      <c r="B233" s="13" t="s">
        <v>229</v>
      </c>
      <c r="C233" s="14">
        <v>45390.404166666667</v>
      </c>
      <c r="D233" s="13" t="s">
        <v>1039</v>
      </c>
      <c r="E233" s="13" t="s">
        <v>1477</v>
      </c>
      <c r="F233" s="15" t="s">
        <v>670</v>
      </c>
      <c r="G233" s="13" t="s">
        <v>1529</v>
      </c>
      <c r="H233" s="14">
        <v>44546</v>
      </c>
      <c r="I233" s="14"/>
      <c r="J233" s="15"/>
      <c r="K233" s="15"/>
      <c r="L233" s="13" t="s">
        <v>1196</v>
      </c>
      <c r="M233" s="15"/>
      <c r="N233" s="13"/>
      <c r="O233" s="13"/>
      <c r="P233" s="13" t="s">
        <v>1238</v>
      </c>
      <c r="Q233" s="13"/>
      <c r="R233" s="13"/>
      <c r="S233" s="13"/>
      <c r="T233" s="13" t="s">
        <v>1180</v>
      </c>
      <c r="U233" s="15" t="s">
        <v>670</v>
      </c>
    </row>
    <row r="234" spans="1:21" ht="45" x14ac:dyDescent="0.25">
      <c r="A234" s="13" t="s">
        <v>661</v>
      </c>
      <c r="B234" s="13" t="s">
        <v>229</v>
      </c>
      <c r="C234" s="14">
        <v>45392.48541666667</v>
      </c>
      <c r="D234" s="13" t="s">
        <v>681</v>
      </c>
      <c r="E234" s="13" t="s">
        <v>1477</v>
      </c>
      <c r="F234" s="15" t="s">
        <v>682</v>
      </c>
      <c r="G234" s="13" t="s">
        <v>1533</v>
      </c>
      <c r="H234" s="14">
        <v>44546</v>
      </c>
      <c r="I234" s="14"/>
      <c r="J234" s="15"/>
      <c r="K234" s="15"/>
      <c r="L234" s="13" t="s">
        <v>1196</v>
      </c>
      <c r="M234" s="15"/>
      <c r="N234" s="13"/>
      <c r="O234" s="13"/>
      <c r="P234" s="13" t="s">
        <v>1534</v>
      </c>
      <c r="Q234" s="13"/>
      <c r="R234" s="13"/>
      <c r="S234" s="13"/>
      <c r="T234" s="13" t="s">
        <v>1180</v>
      </c>
      <c r="U234" s="15" t="s">
        <v>682</v>
      </c>
    </row>
    <row r="235" spans="1:21" ht="45" x14ac:dyDescent="0.25">
      <c r="A235" s="13" t="s">
        <v>661</v>
      </c>
      <c r="B235" s="13" t="s">
        <v>229</v>
      </c>
      <c r="C235" s="14">
        <v>45392.634027777778</v>
      </c>
      <c r="D235" s="13" t="s">
        <v>671</v>
      </c>
      <c r="E235" s="13" t="s">
        <v>1477</v>
      </c>
      <c r="F235" s="15" t="s">
        <v>250</v>
      </c>
      <c r="G235" s="13" t="s">
        <v>1533</v>
      </c>
      <c r="H235" s="14">
        <v>44546</v>
      </c>
      <c r="I235" s="14"/>
      <c r="J235" s="15"/>
      <c r="K235" s="15"/>
      <c r="L235" s="13" t="s">
        <v>1196</v>
      </c>
      <c r="M235" s="15"/>
      <c r="N235" s="13"/>
      <c r="O235" s="13"/>
      <c r="P235" s="13" t="s">
        <v>1256</v>
      </c>
      <c r="Q235" s="13"/>
      <c r="R235" s="13"/>
      <c r="S235" s="13"/>
      <c r="T235" s="13" t="s">
        <v>1180</v>
      </c>
      <c r="U235" s="15" t="s">
        <v>250</v>
      </c>
    </row>
    <row r="236" spans="1:21" ht="60" x14ac:dyDescent="0.25">
      <c r="A236" s="13" t="s">
        <v>661</v>
      </c>
      <c r="B236" s="13" t="s">
        <v>229</v>
      </c>
      <c r="C236" s="14">
        <v>45398.627083333333</v>
      </c>
      <c r="D236" s="13" t="s">
        <v>667</v>
      </c>
      <c r="E236" s="13" t="s">
        <v>1477</v>
      </c>
      <c r="F236" s="15" t="s">
        <v>668</v>
      </c>
      <c r="G236" s="13" t="s">
        <v>1535</v>
      </c>
      <c r="H236" s="14">
        <v>44546</v>
      </c>
      <c r="I236" s="14"/>
      <c r="J236" s="15"/>
      <c r="K236" s="15"/>
      <c r="L236" s="13" t="s">
        <v>1196</v>
      </c>
      <c r="M236" s="15"/>
      <c r="N236" s="13"/>
      <c r="O236" s="13"/>
      <c r="P236" s="13" t="s">
        <v>1536</v>
      </c>
      <c r="Q236" s="13"/>
      <c r="R236" s="13"/>
      <c r="S236" s="13"/>
      <c r="T236" s="13" t="s">
        <v>1180</v>
      </c>
      <c r="U236" s="15" t="s">
        <v>668</v>
      </c>
    </row>
    <row r="237" spans="1:21" s="22" customFormat="1" ht="60" x14ac:dyDescent="0.25">
      <c r="A237" s="19" t="s">
        <v>305</v>
      </c>
      <c r="B237" s="19" t="s">
        <v>229</v>
      </c>
      <c r="C237" s="20">
        <v>45799.681944444441</v>
      </c>
      <c r="D237" s="19" t="s">
        <v>645</v>
      </c>
      <c r="E237" s="19" t="s">
        <v>1477</v>
      </c>
      <c r="F237" s="21" t="s">
        <v>308</v>
      </c>
      <c r="G237" s="19" t="s">
        <v>1537</v>
      </c>
      <c r="H237" s="20">
        <v>45717</v>
      </c>
      <c r="I237" s="20"/>
      <c r="J237" s="21"/>
      <c r="K237" s="21"/>
      <c r="L237" s="19" t="s">
        <v>1196</v>
      </c>
      <c r="M237" s="21"/>
      <c r="N237" s="19"/>
      <c r="O237" s="19"/>
      <c r="P237" s="19" t="s">
        <v>1538</v>
      </c>
      <c r="Q237" s="19"/>
      <c r="R237" s="19" t="s">
        <v>646</v>
      </c>
      <c r="S237" s="19"/>
      <c r="T237" s="19" t="s">
        <v>1180</v>
      </c>
      <c r="U237" s="21" t="s">
        <v>308</v>
      </c>
    </row>
    <row r="238" spans="1:21" s="22" customFormat="1" ht="60" x14ac:dyDescent="0.25">
      <c r="A238" s="19" t="s">
        <v>305</v>
      </c>
      <c r="B238" s="19" t="s">
        <v>229</v>
      </c>
      <c r="C238" s="20">
        <v>45799.684027777781</v>
      </c>
      <c r="D238" s="19" t="s">
        <v>1030</v>
      </c>
      <c r="E238" s="19" t="s">
        <v>1477</v>
      </c>
      <c r="F238" s="21" t="s">
        <v>977</v>
      </c>
      <c r="G238" s="19" t="s">
        <v>1537</v>
      </c>
      <c r="H238" s="20">
        <v>45717</v>
      </c>
      <c r="I238" s="20"/>
      <c r="J238" s="21"/>
      <c r="K238" s="21"/>
      <c r="L238" s="19" t="s">
        <v>1196</v>
      </c>
      <c r="M238" s="21"/>
      <c r="N238" s="19"/>
      <c r="O238" s="19"/>
      <c r="P238" s="19" t="s">
        <v>1539</v>
      </c>
      <c r="Q238" s="19"/>
      <c r="R238" s="19" t="s">
        <v>646</v>
      </c>
      <c r="S238" s="19"/>
      <c r="T238" s="19" t="s">
        <v>1180</v>
      </c>
      <c r="U238" s="21" t="s">
        <v>977</v>
      </c>
    </row>
    <row r="239" spans="1:21" ht="45" x14ac:dyDescent="0.25">
      <c r="A239" s="13" t="s">
        <v>661</v>
      </c>
      <c r="B239" s="13" t="s">
        <v>229</v>
      </c>
      <c r="C239" s="14">
        <v>45398.62777777778</v>
      </c>
      <c r="D239" s="13" t="s">
        <v>669</v>
      </c>
      <c r="E239" s="13" t="s">
        <v>1477</v>
      </c>
      <c r="F239" s="15" t="s">
        <v>670</v>
      </c>
      <c r="G239" s="13" t="s">
        <v>1540</v>
      </c>
      <c r="H239" s="14">
        <v>44546</v>
      </c>
      <c r="I239" s="14"/>
      <c r="J239" s="15"/>
      <c r="K239" s="15"/>
      <c r="L239" s="13" t="s">
        <v>1196</v>
      </c>
      <c r="M239" s="15"/>
      <c r="N239" s="13"/>
      <c r="O239" s="13"/>
      <c r="P239" s="13" t="s">
        <v>1256</v>
      </c>
      <c r="Q239" s="13"/>
      <c r="R239" s="13"/>
      <c r="S239" s="13"/>
      <c r="T239" s="13" t="s">
        <v>1180</v>
      </c>
      <c r="U239" s="15" t="s">
        <v>670</v>
      </c>
    </row>
    <row r="240" spans="1:21" ht="60" x14ac:dyDescent="0.25">
      <c r="A240" s="13" t="s">
        <v>661</v>
      </c>
      <c r="B240" s="13" t="s">
        <v>229</v>
      </c>
      <c r="C240" s="14">
        <v>45392.64166666667</v>
      </c>
      <c r="D240" s="13" t="s">
        <v>687</v>
      </c>
      <c r="E240" s="13" t="s">
        <v>1477</v>
      </c>
      <c r="F240" s="15" t="s">
        <v>688</v>
      </c>
      <c r="G240" s="13" t="s">
        <v>1533</v>
      </c>
      <c r="H240" s="14">
        <v>44546</v>
      </c>
      <c r="I240" s="14"/>
      <c r="J240" s="15"/>
      <c r="K240" s="15"/>
      <c r="L240" s="13" t="s">
        <v>1196</v>
      </c>
      <c r="M240" s="15"/>
      <c r="N240" s="13"/>
      <c r="O240" s="13"/>
      <c r="P240" s="13" t="s">
        <v>1256</v>
      </c>
      <c r="Q240" s="13"/>
      <c r="R240" s="13"/>
      <c r="S240" s="13"/>
      <c r="T240" s="13" t="s">
        <v>1180</v>
      </c>
      <c r="U240" s="15" t="s">
        <v>688</v>
      </c>
    </row>
    <row r="241" spans="1:21" ht="60" x14ac:dyDescent="0.25">
      <c r="A241" s="13" t="s">
        <v>661</v>
      </c>
      <c r="B241" s="13" t="s">
        <v>229</v>
      </c>
      <c r="C241" s="14">
        <v>45398.62777777778</v>
      </c>
      <c r="D241" s="13" t="s">
        <v>683</v>
      </c>
      <c r="E241" s="13" t="s">
        <v>1477</v>
      </c>
      <c r="F241" s="15" t="s">
        <v>684</v>
      </c>
      <c r="G241" s="13" t="s">
        <v>1541</v>
      </c>
      <c r="H241" s="14">
        <v>44546</v>
      </c>
      <c r="I241" s="14"/>
      <c r="J241" s="15"/>
      <c r="K241" s="15"/>
      <c r="L241" s="13" t="s">
        <v>1196</v>
      </c>
      <c r="M241" s="15"/>
      <c r="N241" s="13"/>
      <c r="O241" s="13"/>
      <c r="P241" s="13" t="s">
        <v>1542</v>
      </c>
      <c r="Q241" s="13"/>
      <c r="R241" s="13"/>
      <c r="S241" s="13"/>
      <c r="T241" s="13" t="s">
        <v>1180</v>
      </c>
      <c r="U241" s="15" t="s">
        <v>684</v>
      </c>
    </row>
    <row r="242" spans="1:21" s="22" customFormat="1" ht="60" x14ac:dyDescent="0.25">
      <c r="A242" s="19" t="s">
        <v>305</v>
      </c>
      <c r="B242" s="19" t="s">
        <v>229</v>
      </c>
      <c r="C242" s="20">
        <v>45783.463194444441</v>
      </c>
      <c r="D242" s="19" t="s">
        <v>976</v>
      </c>
      <c r="E242" s="19" t="s">
        <v>1477</v>
      </c>
      <c r="F242" s="21" t="s">
        <v>977</v>
      </c>
      <c r="G242" s="19" t="s">
        <v>1543</v>
      </c>
      <c r="H242" s="20">
        <v>44378</v>
      </c>
      <c r="I242" s="20"/>
      <c r="J242" s="21"/>
      <c r="K242" s="21"/>
      <c r="L242" s="19" t="s">
        <v>1196</v>
      </c>
      <c r="M242" s="21"/>
      <c r="N242" s="19"/>
      <c r="O242" s="19"/>
      <c r="P242" s="19" t="s">
        <v>1544</v>
      </c>
      <c r="Q242" s="19"/>
      <c r="R242" s="19" t="s">
        <v>309</v>
      </c>
      <c r="S242" s="19"/>
      <c r="T242" s="19" t="s">
        <v>1180</v>
      </c>
      <c r="U242" s="21" t="s">
        <v>977</v>
      </c>
    </row>
    <row r="243" spans="1:21" s="22" customFormat="1" ht="60" x14ac:dyDescent="0.25">
      <c r="A243" s="19" t="s">
        <v>305</v>
      </c>
      <c r="B243" s="19" t="s">
        <v>229</v>
      </c>
      <c r="C243" s="20">
        <v>45783.470138888886</v>
      </c>
      <c r="D243" s="19" t="s">
        <v>980</v>
      </c>
      <c r="E243" s="19" t="s">
        <v>1477</v>
      </c>
      <c r="F243" s="21" t="s">
        <v>977</v>
      </c>
      <c r="G243" s="19" t="s">
        <v>1545</v>
      </c>
      <c r="H243" s="20">
        <v>44378</v>
      </c>
      <c r="I243" s="20"/>
      <c r="J243" s="21"/>
      <c r="K243" s="21"/>
      <c r="L243" s="19" t="s">
        <v>1196</v>
      </c>
      <c r="M243" s="21"/>
      <c r="N243" s="19"/>
      <c r="O243" s="19"/>
      <c r="P243" s="19" t="s">
        <v>1546</v>
      </c>
      <c r="Q243" s="19"/>
      <c r="R243" s="19" t="s">
        <v>309</v>
      </c>
      <c r="S243" s="19"/>
      <c r="T243" s="19" t="s">
        <v>1180</v>
      </c>
      <c r="U243" s="21" t="s">
        <v>977</v>
      </c>
    </row>
    <row r="244" spans="1:21" ht="75" x14ac:dyDescent="0.25">
      <c r="A244" s="13" t="s">
        <v>661</v>
      </c>
      <c r="B244" s="13" t="s">
        <v>229</v>
      </c>
      <c r="C244" s="14">
        <v>45392.663194444445</v>
      </c>
      <c r="D244" s="13" t="s">
        <v>674</v>
      </c>
      <c r="E244" s="13" t="s">
        <v>1477</v>
      </c>
      <c r="F244" s="15" t="s">
        <v>271</v>
      </c>
      <c r="G244" s="13" t="s">
        <v>1541</v>
      </c>
      <c r="H244" s="14">
        <v>44546</v>
      </c>
      <c r="I244" s="14"/>
      <c r="J244" s="15"/>
      <c r="K244" s="15"/>
      <c r="L244" s="13" t="s">
        <v>1196</v>
      </c>
      <c r="M244" s="15"/>
      <c r="N244" s="13"/>
      <c r="O244" s="13"/>
      <c r="P244" s="13" t="s">
        <v>1252</v>
      </c>
      <c r="Q244" s="13"/>
      <c r="R244" s="13"/>
      <c r="S244" s="13"/>
      <c r="T244" s="13" t="s">
        <v>1180</v>
      </c>
      <c r="U244" s="15" t="s">
        <v>271</v>
      </c>
    </row>
    <row r="245" spans="1:21" s="22" customFormat="1" ht="45" x14ac:dyDescent="0.25">
      <c r="A245" s="19" t="s">
        <v>305</v>
      </c>
      <c r="B245" s="19" t="s">
        <v>229</v>
      </c>
      <c r="C245" s="20">
        <v>45783.472916666666</v>
      </c>
      <c r="D245" s="19" t="s">
        <v>987</v>
      </c>
      <c r="E245" s="19" t="s">
        <v>1477</v>
      </c>
      <c r="F245" s="21" t="s">
        <v>988</v>
      </c>
      <c r="G245" s="19" t="s">
        <v>1547</v>
      </c>
      <c r="H245" s="20">
        <v>44378</v>
      </c>
      <c r="I245" s="20"/>
      <c r="J245" s="21"/>
      <c r="K245" s="21"/>
      <c r="L245" s="19" t="s">
        <v>1196</v>
      </c>
      <c r="M245" s="21"/>
      <c r="N245" s="19"/>
      <c r="O245" s="19"/>
      <c r="P245" s="19" t="s">
        <v>1548</v>
      </c>
      <c r="Q245" s="19"/>
      <c r="R245" s="19" t="s">
        <v>309</v>
      </c>
      <c r="S245" s="19"/>
      <c r="T245" s="19" t="s">
        <v>1180</v>
      </c>
      <c r="U245" s="21" t="s">
        <v>988</v>
      </c>
    </row>
    <row r="246" spans="1:21" s="22" customFormat="1" ht="60" x14ac:dyDescent="0.25">
      <c r="A246" s="19" t="s">
        <v>305</v>
      </c>
      <c r="B246" s="19" t="s">
        <v>229</v>
      </c>
      <c r="C246" s="20">
        <v>45804.684027777781</v>
      </c>
      <c r="D246" s="19" t="s">
        <v>1003</v>
      </c>
      <c r="E246" s="19" t="s">
        <v>1477</v>
      </c>
      <c r="F246" s="21" t="s">
        <v>988</v>
      </c>
      <c r="G246" s="19" t="s">
        <v>1549</v>
      </c>
      <c r="H246" s="20">
        <v>44378</v>
      </c>
      <c r="I246" s="20"/>
      <c r="J246" s="21"/>
      <c r="K246" s="21"/>
      <c r="L246" s="19" t="s">
        <v>1196</v>
      </c>
      <c r="M246" s="21"/>
      <c r="N246" s="19"/>
      <c r="O246" s="19"/>
      <c r="P246" s="19" t="s">
        <v>1550</v>
      </c>
      <c r="Q246" s="19"/>
      <c r="R246" s="19" t="s">
        <v>309</v>
      </c>
      <c r="S246" s="19"/>
      <c r="T246" s="19" t="s">
        <v>1180</v>
      </c>
      <c r="U246" s="21" t="s">
        <v>988</v>
      </c>
    </row>
    <row r="247" spans="1:21" s="22" customFormat="1" ht="45" x14ac:dyDescent="0.25">
      <c r="A247" s="19" t="s">
        <v>305</v>
      </c>
      <c r="B247" s="19" t="s">
        <v>229</v>
      </c>
      <c r="C247" s="20">
        <v>45783.477777777778</v>
      </c>
      <c r="D247" s="19" t="s">
        <v>1024</v>
      </c>
      <c r="E247" s="19" t="s">
        <v>1477</v>
      </c>
      <c r="F247" s="21" t="s">
        <v>988</v>
      </c>
      <c r="G247" s="19" t="s">
        <v>1551</v>
      </c>
      <c r="H247" s="20">
        <v>44378</v>
      </c>
      <c r="I247" s="20"/>
      <c r="J247" s="21"/>
      <c r="K247" s="21"/>
      <c r="L247" s="19" t="s">
        <v>1196</v>
      </c>
      <c r="M247" s="21"/>
      <c r="N247" s="19"/>
      <c r="O247" s="19"/>
      <c r="P247" s="19" t="s">
        <v>1552</v>
      </c>
      <c r="Q247" s="19"/>
      <c r="R247" s="19" t="s">
        <v>309</v>
      </c>
      <c r="S247" s="19"/>
      <c r="T247" s="19" t="s">
        <v>1180</v>
      </c>
      <c r="U247" s="21" t="s">
        <v>988</v>
      </c>
    </row>
    <row r="248" spans="1:21" ht="75" x14ac:dyDescent="0.25">
      <c r="A248" s="13" t="s">
        <v>661</v>
      </c>
      <c r="B248" s="13" t="s">
        <v>229</v>
      </c>
      <c r="C248" s="14">
        <v>45398.628472222219</v>
      </c>
      <c r="D248" s="13" t="s">
        <v>685</v>
      </c>
      <c r="E248" s="13" t="s">
        <v>1477</v>
      </c>
      <c r="F248" s="15" t="s">
        <v>686</v>
      </c>
      <c r="G248" s="13" t="s">
        <v>1541</v>
      </c>
      <c r="H248" s="14">
        <v>44546</v>
      </c>
      <c r="I248" s="14"/>
      <c r="J248" s="15"/>
      <c r="K248" s="15"/>
      <c r="L248" s="13" t="s">
        <v>1196</v>
      </c>
      <c r="M248" s="15"/>
      <c r="N248" s="13"/>
      <c r="O248" s="13"/>
      <c r="P248" s="13" t="s">
        <v>1256</v>
      </c>
      <c r="Q248" s="13"/>
      <c r="R248" s="13"/>
      <c r="S248" s="13"/>
      <c r="T248" s="13" t="s">
        <v>1180</v>
      </c>
      <c r="U248" s="15" t="s">
        <v>686</v>
      </c>
    </row>
    <row r="249" spans="1:21" ht="75" x14ac:dyDescent="0.25">
      <c r="A249" s="13" t="s">
        <v>661</v>
      </c>
      <c r="B249" s="13" t="s">
        <v>229</v>
      </c>
      <c r="C249" s="14">
        <v>45398.628472222219</v>
      </c>
      <c r="D249" s="13" t="s">
        <v>679</v>
      </c>
      <c r="E249" s="13" t="s">
        <v>1477</v>
      </c>
      <c r="F249" s="15" t="s">
        <v>680</v>
      </c>
      <c r="G249" s="13" t="s">
        <v>1541</v>
      </c>
      <c r="H249" s="14">
        <v>44546</v>
      </c>
      <c r="I249" s="14"/>
      <c r="J249" s="15"/>
      <c r="K249" s="15"/>
      <c r="L249" s="13" t="s">
        <v>1196</v>
      </c>
      <c r="M249" s="15"/>
      <c r="N249" s="13"/>
      <c r="O249" s="13"/>
      <c r="P249" s="13" t="s">
        <v>1256</v>
      </c>
      <c r="Q249" s="13"/>
      <c r="R249" s="13"/>
      <c r="S249" s="13"/>
      <c r="T249" s="13" t="s">
        <v>1180</v>
      </c>
      <c r="U249" s="15" t="s">
        <v>680</v>
      </c>
    </row>
    <row r="250" spans="1:21" ht="90" x14ac:dyDescent="0.25">
      <c r="A250" s="13" t="s">
        <v>661</v>
      </c>
      <c r="B250" s="13" t="s">
        <v>229</v>
      </c>
      <c r="C250" s="14">
        <v>45398.629166666666</v>
      </c>
      <c r="D250" s="13" t="s">
        <v>930</v>
      </c>
      <c r="E250" s="13" t="s">
        <v>1477</v>
      </c>
      <c r="F250" s="15" t="s">
        <v>931</v>
      </c>
      <c r="G250" s="13" t="s">
        <v>1553</v>
      </c>
      <c r="H250" s="14">
        <v>44546</v>
      </c>
      <c r="I250" s="14"/>
      <c r="J250" s="15"/>
      <c r="K250" s="15"/>
      <c r="L250" s="13" t="s">
        <v>1196</v>
      </c>
      <c r="M250" s="15"/>
      <c r="N250" s="13"/>
      <c r="O250" s="13"/>
      <c r="P250" s="13" t="s">
        <v>1248</v>
      </c>
      <c r="Q250" s="13"/>
      <c r="R250" s="13"/>
      <c r="S250" s="13"/>
      <c r="T250" s="13" t="s">
        <v>1180</v>
      </c>
      <c r="U250" s="15" t="s">
        <v>931</v>
      </c>
    </row>
    <row r="251" spans="1:21" s="22" customFormat="1" ht="60" x14ac:dyDescent="0.25">
      <c r="A251" s="19" t="s">
        <v>305</v>
      </c>
      <c r="B251" s="19" t="s">
        <v>229</v>
      </c>
      <c r="C251" s="20">
        <v>45783.482638888891</v>
      </c>
      <c r="D251" s="19" t="s">
        <v>1017</v>
      </c>
      <c r="E251" s="19" t="s">
        <v>1477</v>
      </c>
      <c r="F251" s="21" t="s">
        <v>977</v>
      </c>
      <c r="G251" s="19" t="s">
        <v>1554</v>
      </c>
      <c r="H251" s="20">
        <v>44378</v>
      </c>
      <c r="I251" s="20"/>
      <c r="J251" s="21"/>
      <c r="K251" s="21"/>
      <c r="L251" s="19" t="s">
        <v>1196</v>
      </c>
      <c r="M251" s="21"/>
      <c r="N251" s="19"/>
      <c r="O251" s="19"/>
      <c r="P251" s="19" t="s">
        <v>1555</v>
      </c>
      <c r="Q251" s="19"/>
      <c r="R251" s="19" t="s">
        <v>309</v>
      </c>
      <c r="S251" s="19"/>
      <c r="T251" s="19" t="s">
        <v>1180</v>
      </c>
      <c r="U251" s="21" t="s">
        <v>977</v>
      </c>
    </row>
    <row r="252" spans="1:21" ht="105" x14ac:dyDescent="0.25">
      <c r="A252" s="13" t="s">
        <v>661</v>
      </c>
      <c r="B252" s="13" t="s">
        <v>229</v>
      </c>
      <c r="C252" s="14">
        <v>45392.643750000003</v>
      </c>
      <c r="D252" s="13" t="s">
        <v>689</v>
      </c>
      <c r="E252" s="13" t="s">
        <v>1477</v>
      </c>
      <c r="F252" s="15" t="s">
        <v>690</v>
      </c>
      <c r="G252" s="13" t="s">
        <v>1556</v>
      </c>
      <c r="H252" s="14">
        <v>44546</v>
      </c>
      <c r="I252" s="14"/>
      <c r="J252" s="15"/>
      <c r="K252" s="15"/>
      <c r="L252" s="13" t="s">
        <v>1196</v>
      </c>
      <c r="M252" s="15"/>
      <c r="N252" s="13"/>
      <c r="O252" s="13"/>
      <c r="P252" s="13" t="s">
        <v>1256</v>
      </c>
      <c r="Q252" s="13"/>
      <c r="R252" s="13"/>
      <c r="S252" s="13"/>
      <c r="T252" s="13" t="s">
        <v>1180</v>
      </c>
      <c r="U252" s="15" t="s">
        <v>1557</v>
      </c>
    </row>
    <row r="253" spans="1:21" ht="60" x14ac:dyDescent="0.25">
      <c r="A253" s="13" t="s">
        <v>661</v>
      </c>
      <c r="B253" s="13" t="s">
        <v>229</v>
      </c>
      <c r="C253" s="14">
        <v>45419.661111111112</v>
      </c>
      <c r="D253" s="13" t="s">
        <v>677</v>
      </c>
      <c r="E253" s="13" t="s">
        <v>1477</v>
      </c>
      <c r="F253" s="15" t="s">
        <v>678</v>
      </c>
      <c r="G253" s="13" t="s">
        <v>1541</v>
      </c>
      <c r="H253" s="14">
        <v>44546</v>
      </c>
      <c r="I253" s="14"/>
      <c r="J253" s="15"/>
      <c r="K253" s="15"/>
      <c r="L253" s="13" t="s">
        <v>1196</v>
      </c>
      <c r="M253" s="15"/>
      <c r="N253" s="13"/>
      <c r="O253" s="13"/>
      <c r="P253" s="13" t="s">
        <v>1256</v>
      </c>
      <c r="Q253" s="13"/>
      <c r="R253" s="13"/>
      <c r="S253" s="13"/>
      <c r="T253" s="13" t="s">
        <v>1180</v>
      </c>
      <c r="U253" s="15" t="s">
        <v>678</v>
      </c>
    </row>
    <row r="254" spans="1:21" ht="45" x14ac:dyDescent="0.25">
      <c r="A254" s="13" t="s">
        <v>661</v>
      </c>
      <c r="B254" s="13" t="s">
        <v>229</v>
      </c>
      <c r="C254" s="14">
        <v>45398.630555555559</v>
      </c>
      <c r="D254" s="13" t="s">
        <v>928</v>
      </c>
      <c r="E254" s="13" t="s">
        <v>1477</v>
      </c>
      <c r="F254" s="15" t="s">
        <v>929</v>
      </c>
      <c r="G254" s="13" t="s">
        <v>1541</v>
      </c>
      <c r="H254" s="14">
        <v>44546</v>
      </c>
      <c r="I254" s="14"/>
      <c r="J254" s="15"/>
      <c r="K254" s="15"/>
      <c r="L254" s="13" t="s">
        <v>1196</v>
      </c>
      <c r="M254" s="15"/>
      <c r="N254" s="13"/>
      <c r="O254" s="13"/>
      <c r="P254" s="13" t="s">
        <v>1248</v>
      </c>
      <c r="Q254" s="13"/>
      <c r="R254" s="13"/>
      <c r="S254" s="13"/>
      <c r="T254" s="13" t="s">
        <v>1180</v>
      </c>
      <c r="U254" s="15" t="s">
        <v>929</v>
      </c>
    </row>
    <row r="255" spans="1:21" ht="60" x14ac:dyDescent="0.25">
      <c r="A255" s="13" t="s">
        <v>661</v>
      </c>
      <c r="B255" s="13" t="s">
        <v>229</v>
      </c>
      <c r="C255" s="14">
        <v>45398.630555555559</v>
      </c>
      <c r="D255" s="13" t="s">
        <v>675</v>
      </c>
      <c r="E255" s="13" t="s">
        <v>1477</v>
      </c>
      <c r="F255" s="15" t="s">
        <v>676</v>
      </c>
      <c r="G255" s="13" t="s">
        <v>1541</v>
      </c>
      <c r="H255" s="14">
        <v>44546</v>
      </c>
      <c r="I255" s="14"/>
      <c r="J255" s="15"/>
      <c r="K255" s="15"/>
      <c r="L255" s="13" t="s">
        <v>1196</v>
      </c>
      <c r="M255" s="15"/>
      <c r="N255" s="13"/>
      <c r="O255" s="13"/>
      <c r="P255" s="13" t="s">
        <v>1256</v>
      </c>
      <c r="Q255" s="13"/>
      <c r="R255" s="13"/>
      <c r="S255" s="13"/>
      <c r="T255" s="13" t="s">
        <v>1180</v>
      </c>
      <c r="U255" s="15" t="s">
        <v>676</v>
      </c>
    </row>
    <row r="256" spans="1:21" ht="60" x14ac:dyDescent="0.25">
      <c r="A256" s="13" t="s">
        <v>661</v>
      </c>
      <c r="B256" s="13" t="s">
        <v>229</v>
      </c>
      <c r="C256" s="14">
        <v>45398.631249999999</v>
      </c>
      <c r="D256" s="13" t="s">
        <v>932</v>
      </c>
      <c r="E256" s="13" t="s">
        <v>1477</v>
      </c>
      <c r="F256" s="15" t="s">
        <v>670</v>
      </c>
      <c r="G256" s="13" t="s">
        <v>1558</v>
      </c>
      <c r="H256" s="14">
        <v>44546</v>
      </c>
      <c r="I256" s="14"/>
      <c r="J256" s="15"/>
      <c r="K256" s="15"/>
      <c r="L256" s="13" t="s">
        <v>1196</v>
      </c>
      <c r="M256" s="15"/>
      <c r="N256" s="13"/>
      <c r="O256" s="13"/>
      <c r="P256" s="13" t="s">
        <v>1248</v>
      </c>
      <c r="Q256" s="13"/>
      <c r="R256" s="13"/>
      <c r="S256" s="13"/>
      <c r="T256" s="13" t="s">
        <v>1180</v>
      </c>
      <c r="U256" s="15" t="s">
        <v>670</v>
      </c>
    </row>
    <row r="257" spans="1:21" ht="60" x14ac:dyDescent="0.25">
      <c r="A257" s="13" t="s">
        <v>661</v>
      </c>
      <c r="B257" s="13" t="s">
        <v>229</v>
      </c>
      <c r="C257" s="14">
        <v>45392.640972222223</v>
      </c>
      <c r="D257" s="13" t="s">
        <v>933</v>
      </c>
      <c r="E257" s="13" t="s">
        <v>1477</v>
      </c>
      <c r="F257" s="15" t="s">
        <v>934</v>
      </c>
      <c r="G257" s="13" t="s">
        <v>1558</v>
      </c>
      <c r="H257" s="14">
        <v>44546</v>
      </c>
      <c r="I257" s="14"/>
      <c r="J257" s="15"/>
      <c r="K257" s="15"/>
      <c r="L257" s="13" t="s">
        <v>1196</v>
      </c>
      <c r="M257" s="15"/>
      <c r="N257" s="13"/>
      <c r="O257" s="13"/>
      <c r="P257" s="13" t="s">
        <v>1248</v>
      </c>
      <c r="Q257" s="13"/>
      <c r="R257" s="13"/>
      <c r="S257" s="13"/>
      <c r="T257" s="13" t="s">
        <v>1180</v>
      </c>
      <c r="U257" s="15" t="s">
        <v>934</v>
      </c>
    </row>
    <row r="258" spans="1:21" ht="75" x14ac:dyDescent="0.25">
      <c r="A258" s="13" t="s">
        <v>661</v>
      </c>
      <c r="B258" s="13" t="s">
        <v>229</v>
      </c>
      <c r="C258" s="14">
        <v>45392.661805555559</v>
      </c>
      <c r="D258" s="13" t="s">
        <v>672</v>
      </c>
      <c r="E258" s="13" t="s">
        <v>1477</v>
      </c>
      <c r="F258" s="15" t="s">
        <v>673</v>
      </c>
      <c r="G258" s="13" t="s">
        <v>1559</v>
      </c>
      <c r="H258" s="14">
        <v>44546</v>
      </c>
      <c r="I258" s="14"/>
      <c r="J258" s="15"/>
      <c r="K258" s="15"/>
      <c r="L258" s="13" t="s">
        <v>1196</v>
      </c>
      <c r="M258" s="15"/>
      <c r="N258" s="13"/>
      <c r="O258" s="13"/>
      <c r="P258" s="13" t="s">
        <v>1256</v>
      </c>
      <c r="Q258" s="13"/>
      <c r="R258" s="13"/>
      <c r="S258" s="13"/>
      <c r="T258" s="13" t="s">
        <v>1180</v>
      </c>
      <c r="U258" s="15" t="s">
        <v>673</v>
      </c>
    </row>
    <row r="259" spans="1:21" s="22" customFormat="1" ht="60" x14ac:dyDescent="0.25">
      <c r="A259" s="19" t="s">
        <v>305</v>
      </c>
      <c r="B259" s="19" t="s">
        <v>229</v>
      </c>
      <c r="C259" s="20">
        <v>45804.691666666666</v>
      </c>
      <c r="D259" s="19" t="s">
        <v>307</v>
      </c>
      <c r="E259" s="19" t="s">
        <v>1477</v>
      </c>
      <c r="F259" s="21" t="s">
        <v>308</v>
      </c>
      <c r="G259" s="19" t="s">
        <v>1560</v>
      </c>
      <c r="H259" s="20">
        <v>44378</v>
      </c>
      <c r="I259" s="20"/>
      <c r="J259" s="21"/>
      <c r="K259" s="21"/>
      <c r="L259" s="19" t="s">
        <v>1196</v>
      </c>
      <c r="M259" s="21"/>
      <c r="N259" s="19"/>
      <c r="O259" s="19"/>
      <c r="P259" s="19" t="s">
        <v>1561</v>
      </c>
      <c r="Q259" s="19"/>
      <c r="R259" s="19" t="s">
        <v>309</v>
      </c>
      <c r="S259" s="19"/>
      <c r="T259" s="19" t="s">
        <v>1180</v>
      </c>
      <c r="U259" s="21" t="s">
        <v>308</v>
      </c>
    </row>
    <row r="260" spans="1:21" s="22" customFormat="1" ht="60" x14ac:dyDescent="0.25">
      <c r="A260" s="19" t="s">
        <v>305</v>
      </c>
      <c r="B260" s="19" t="s">
        <v>229</v>
      </c>
      <c r="C260" s="20">
        <v>45783.576388888891</v>
      </c>
      <c r="D260" s="19" t="s">
        <v>354</v>
      </c>
      <c r="E260" s="19" t="s">
        <v>1477</v>
      </c>
      <c r="F260" s="21" t="s">
        <v>308</v>
      </c>
      <c r="G260" s="19" t="s">
        <v>1562</v>
      </c>
      <c r="H260" s="20">
        <v>44162</v>
      </c>
      <c r="I260" s="20"/>
      <c r="J260" s="21"/>
      <c r="K260" s="21"/>
      <c r="L260" s="19" t="s">
        <v>1196</v>
      </c>
      <c r="M260" s="21"/>
      <c r="N260" s="19"/>
      <c r="O260" s="19"/>
      <c r="P260" s="19" t="s">
        <v>1563</v>
      </c>
      <c r="Q260" s="19"/>
      <c r="R260" s="19" t="s">
        <v>309</v>
      </c>
      <c r="S260" s="19"/>
      <c r="T260" s="19" t="s">
        <v>1180</v>
      </c>
      <c r="U260" s="21" t="s">
        <v>308</v>
      </c>
    </row>
    <row r="261" spans="1:21" s="22" customFormat="1" ht="45" x14ac:dyDescent="0.25">
      <c r="A261" s="19" t="s">
        <v>305</v>
      </c>
      <c r="B261" s="19" t="s">
        <v>229</v>
      </c>
      <c r="C261" s="20">
        <v>45805.602083333331</v>
      </c>
      <c r="D261" s="19" t="s">
        <v>394</v>
      </c>
      <c r="E261" s="19" t="s">
        <v>1477</v>
      </c>
      <c r="F261" s="21" t="s">
        <v>395</v>
      </c>
      <c r="G261" s="19" t="s">
        <v>1564</v>
      </c>
      <c r="H261" s="20">
        <v>44162</v>
      </c>
      <c r="I261" s="20"/>
      <c r="J261" s="21"/>
      <c r="K261" s="21"/>
      <c r="L261" s="19" t="s">
        <v>1196</v>
      </c>
      <c r="M261" s="21"/>
      <c r="N261" s="19"/>
      <c r="O261" s="19"/>
      <c r="P261" s="19" t="s">
        <v>1565</v>
      </c>
      <c r="Q261" s="19"/>
      <c r="R261" s="19" t="s">
        <v>309</v>
      </c>
      <c r="S261" s="19"/>
      <c r="T261" s="19" t="s">
        <v>1180</v>
      </c>
      <c r="U261" s="21" t="s">
        <v>395</v>
      </c>
    </row>
    <row r="262" spans="1:21" s="22" customFormat="1" ht="60" x14ac:dyDescent="0.25">
      <c r="A262" s="19" t="s">
        <v>305</v>
      </c>
      <c r="B262" s="19" t="s">
        <v>229</v>
      </c>
      <c r="C262" s="20">
        <v>45804.6875</v>
      </c>
      <c r="D262" s="19" t="s">
        <v>453</v>
      </c>
      <c r="E262" s="19" t="s">
        <v>1477</v>
      </c>
      <c r="F262" s="21" t="s">
        <v>395</v>
      </c>
      <c r="G262" s="19" t="s">
        <v>1566</v>
      </c>
      <c r="H262" s="20">
        <v>44162</v>
      </c>
      <c r="I262" s="20"/>
      <c r="J262" s="21"/>
      <c r="K262" s="21"/>
      <c r="L262" s="19" t="s">
        <v>1196</v>
      </c>
      <c r="M262" s="21"/>
      <c r="N262" s="19"/>
      <c r="O262" s="19"/>
      <c r="P262" s="19" t="s">
        <v>1567</v>
      </c>
      <c r="Q262" s="19"/>
      <c r="R262" s="19" t="s">
        <v>309</v>
      </c>
      <c r="S262" s="19"/>
      <c r="T262" s="19" t="s">
        <v>1180</v>
      </c>
      <c r="U262" s="21" t="s">
        <v>395</v>
      </c>
    </row>
    <row r="263" spans="1:21" s="22" customFormat="1" ht="45" x14ac:dyDescent="0.25">
      <c r="A263" s="19" t="s">
        <v>305</v>
      </c>
      <c r="B263" s="19" t="s">
        <v>229</v>
      </c>
      <c r="C263" s="20">
        <v>45804.688194444447</v>
      </c>
      <c r="D263" s="19" t="s">
        <v>538</v>
      </c>
      <c r="E263" s="19" t="s">
        <v>1477</v>
      </c>
      <c r="F263" s="21" t="s">
        <v>395</v>
      </c>
      <c r="G263" s="19" t="s">
        <v>1568</v>
      </c>
      <c r="H263" s="20">
        <v>44162</v>
      </c>
      <c r="I263" s="20"/>
      <c r="J263" s="21"/>
      <c r="K263" s="21"/>
      <c r="L263" s="19" t="s">
        <v>1196</v>
      </c>
      <c r="M263" s="21"/>
      <c r="N263" s="19"/>
      <c r="O263" s="19"/>
      <c r="P263" s="19" t="s">
        <v>1569</v>
      </c>
      <c r="Q263" s="19"/>
      <c r="R263" s="19" t="s">
        <v>309</v>
      </c>
      <c r="S263" s="19"/>
      <c r="T263" s="19" t="s">
        <v>1180</v>
      </c>
      <c r="U263" s="21" t="s">
        <v>395</v>
      </c>
    </row>
    <row r="264" spans="1:21" s="22" customFormat="1" ht="60" x14ac:dyDescent="0.25">
      <c r="A264" s="19" t="s">
        <v>305</v>
      </c>
      <c r="B264" s="19" t="s">
        <v>229</v>
      </c>
      <c r="C264" s="20">
        <v>45804.688888888886</v>
      </c>
      <c r="D264" s="19" t="s">
        <v>509</v>
      </c>
      <c r="E264" s="19" t="s">
        <v>1477</v>
      </c>
      <c r="F264" s="21" t="s">
        <v>308</v>
      </c>
      <c r="G264" s="19" t="s">
        <v>1570</v>
      </c>
      <c r="H264" s="20">
        <v>44162</v>
      </c>
      <c r="I264" s="20"/>
      <c r="J264" s="21"/>
      <c r="K264" s="21"/>
      <c r="L264" s="19" t="s">
        <v>1196</v>
      </c>
      <c r="M264" s="21"/>
      <c r="N264" s="19"/>
      <c r="O264" s="19"/>
      <c r="P264" s="19" t="s">
        <v>1571</v>
      </c>
      <c r="Q264" s="19"/>
      <c r="R264" s="19" t="s">
        <v>309</v>
      </c>
      <c r="S264" s="19"/>
      <c r="T264" s="19" t="s">
        <v>1180</v>
      </c>
      <c r="U264" s="21" t="s">
        <v>308</v>
      </c>
    </row>
    <row r="265" spans="1:21" s="22" customFormat="1" ht="60" x14ac:dyDescent="0.25">
      <c r="A265" s="19" t="s">
        <v>305</v>
      </c>
      <c r="B265" s="19" t="s">
        <v>229</v>
      </c>
      <c r="C265" s="20">
        <v>45804.688888888886</v>
      </c>
      <c r="D265" s="19" t="s">
        <v>424</v>
      </c>
      <c r="E265" s="19" t="s">
        <v>1477</v>
      </c>
      <c r="F265" s="21" t="s">
        <v>308</v>
      </c>
      <c r="G265" s="19" t="s">
        <v>1572</v>
      </c>
      <c r="H265" s="20">
        <v>44162</v>
      </c>
      <c r="I265" s="20"/>
      <c r="J265" s="21"/>
      <c r="K265" s="21"/>
      <c r="L265" s="19" t="s">
        <v>1196</v>
      </c>
      <c r="M265" s="21"/>
      <c r="N265" s="19"/>
      <c r="O265" s="19"/>
      <c r="P265" s="19" t="s">
        <v>1573</v>
      </c>
      <c r="Q265" s="19"/>
      <c r="R265" s="19" t="s">
        <v>309</v>
      </c>
      <c r="S265" s="19"/>
      <c r="T265" s="19" t="s">
        <v>1180</v>
      </c>
      <c r="U265" s="21" t="s">
        <v>308</v>
      </c>
    </row>
    <row r="266" spans="1:21" s="22" customFormat="1" ht="60" x14ac:dyDescent="0.25">
      <c r="A266" s="19" t="s">
        <v>305</v>
      </c>
      <c r="B266" s="19" t="s">
        <v>229</v>
      </c>
      <c r="C266" s="20">
        <v>45812.579861111109</v>
      </c>
      <c r="D266" s="19" t="s">
        <v>992</v>
      </c>
      <c r="E266" s="19" t="s">
        <v>1477</v>
      </c>
      <c r="F266" s="21" t="s">
        <v>977</v>
      </c>
      <c r="G266" s="19" t="s">
        <v>1574</v>
      </c>
      <c r="H266" s="20">
        <v>44378</v>
      </c>
      <c r="I266" s="20"/>
      <c r="J266" s="21"/>
      <c r="K266" s="21"/>
      <c r="L266" s="19" t="s">
        <v>1196</v>
      </c>
      <c r="M266" s="21"/>
      <c r="N266" s="19"/>
      <c r="O266" s="19"/>
      <c r="P266" s="19" t="s">
        <v>1575</v>
      </c>
      <c r="Q266" s="19"/>
      <c r="R266" s="19" t="s">
        <v>309</v>
      </c>
      <c r="S266" s="19"/>
      <c r="T266" s="19" t="s">
        <v>1180</v>
      </c>
      <c r="U266" s="21" t="s">
        <v>977</v>
      </c>
    </row>
    <row r="267" spans="1:21" ht="75" x14ac:dyDescent="0.25">
      <c r="A267" s="13" t="s">
        <v>577</v>
      </c>
      <c r="B267" s="13" t="s">
        <v>105</v>
      </c>
      <c r="C267" s="14">
        <v>44722.488194444442</v>
      </c>
      <c r="D267" s="13" t="s">
        <v>249</v>
      </c>
      <c r="E267" s="13" t="s">
        <v>1477</v>
      </c>
      <c r="F267" s="15" t="s">
        <v>250</v>
      </c>
      <c r="G267" s="13" t="s">
        <v>1576</v>
      </c>
      <c r="H267" s="14">
        <v>44378</v>
      </c>
      <c r="I267" s="14"/>
      <c r="J267" s="15"/>
      <c r="K267" s="15"/>
      <c r="L267" s="13" t="s">
        <v>1196</v>
      </c>
      <c r="M267" s="15"/>
      <c r="N267" s="13"/>
      <c r="O267" s="13"/>
      <c r="P267" s="13" t="s">
        <v>1577</v>
      </c>
      <c r="Q267" s="13"/>
      <c r="R267" s="13"/>
      <c r="S267" s="13"/>
      <c r="T267" s="13" t="s">
        <v>1180</v>
      </c>
      <c r="U267" s="15" t="s">
        <v>250</v>
      </c>
    </row>
    <row r="268" spans="1:21" ht="75" x14ac:dyDescent="0.25">
      <c r="A268" s="13" t="s">
        <v>577</v>
      </c>
      <c r="B268" s="13" t="s">
        <v>105</v>
      </c>
      <c r="C268" s="14">
        <v>44722.488888888889</v>
      </c>
      <c r="D268" s="13" t="s">
        <v>266</v>
      </c>
      <c r="E268" s="13" t="s">
        <v>1477</v>
      </c>
      <c r="F268" s="15" t="s">
        <v>267</v>
      </c>
      <c r="G268" s="13" t="s">
        <v>1576</v>
      </c>
      <c r="H268" s="14">
        <v>44440</v>
      </c>
      <c r="I268" s="14"/>
      <c r="J268" s="15"/>
      <c r="K268" s="15"/>
      <c r="L268" s="13" t="s">
        <v>1196</v>
      </c>
      <c r="M268" s="15"/>
      <c r="N268" s="13"/>
      <c r="O268" s="13"/>
      <c r="P268" s="13" t="s">
        <v>1578</v>
      </c>
      <c r="Q268" s="13"/>
      <c r="R268" s="13"/>
      <c r="S268" s="13"/>
      <c r="T268" s="13" t="s">
        <v>1180</v>
      </c>
      <c r="U268" s="15" t="s">
        <v>267</v>
      </c>
    </row>
    <row r="269" spans="1:21" ht="75" x14ac:dyDescent="0.25">
      <c r="A269" s="13" t="s">
        <v>577</v>
      </c>
      <c r="B269" s="13" t="s">
        <v>105</v>
      </c>
      <c r="C269" s="14">
        <v>44721.53402777778</v>
      </c>
      <c r="D269" s="13" t="s">
        <v>268</v>
      </c>
      <c r="E269" s="13" t="s">
        <v>1477</v>
      </c>
      <c r="F269" s="15" t="s">
        <v>269</v>
      </c>
      <c r="G269" s="13" t="s">
        <v>1579</v>
      </c>
      <c r="H269" s="14">
        <v>44440</v>
      </c>
      <c r="I269" s="14"/>
      <c r="J269" s="15"/>
      <c r="K269" s="15"/>
      <c r="L269" s="13" t="s">
        <v>1196</v>
      </c>
      <c r="M269" s="15"/>
      <c r="N269" s="13"/>
      <c r="O269" s="13"/>
      <c r="P269" s="13" t="s">
        <v>1580</v>
      </c>
      <c r="Q269" s="13"/>
      <c r="R269" s="13"/>
      <c r="S269" s="13"/>
      <c r="T269" s="13" t="s">
        <v>1180</v>
      </c>
      <c r="U269" s="15" t="s">
        <v>269</v>
      </c>
    </row>
    <row r="270" spans="1:21" ht="75" x14ac:dyDescent="0.25">
      <c r="A270" s="13" t="s">
        <v>577</v>
      </c>
      <c r="B270" s="13" t="s">
        <v>105</v>
      </c>
      <c r="C270" s="14">
        <v>44721.535416666666</v>
      </c>
      <c r="D270" s="13" t="s">
        <v>270</v>
      </c>
      <c r="E270" s="13" t="s">
        <v>1477</v>
      </c>
      <c r="F270" s="15" t="s">
        <v>271</v>
      </c>
      <c r="G270" s="13" t="s">
        <v>1579</v>
      </c>
      <c r="H270" s="14">
        <v>44440</v>
      </c>
      <c r="I270" s="14"/>
      <c r="J270" s="15"/>
      <c r="K270" s="15"/>
      <c r="L270" s="13" t="s">
        <v>1196</v>
      </c>
      <c r="M270" s="15"/>
      <c r="N270" s="13"/>
      <c r="O270" s="13"/>
      <c r="P270" s="13" t="s">
        <v>1581</v>
      </c>
      <c r="Q270" s="13"/>
      <c r="R270" s="13"/>
      <c r="S270" s="13"/>
      <c r="T270" s="13" t="s">
        <v>1180</v>
      </c>
      <c r="U270" s="15" t="s">
        <v>271</v>
      </c>
    </row>
    <row r="271" spans="1:21" ht="75" x14ac:dyDescent="0.25">
      <c r="A271" s="13" t="s">
        <v>577</v>
      </c>
      <c r="B271" s="13" t="s">
        <v>105</v>
      </c>
      <c r="C271" s="14">
        <v>44721.536111111112</v>
      </c>
      <c r="D271" s="13" t="s">
        <v>272</v>
      </c>
      <c r="E271" s="13" t="s">
        <v>1477</v>
      </c>
      <c r="F271" s="15" t="s">
        <v>273</v>
      </c>
      <c r="G271" s="13" t="s">
        <v>1579</v>
      </c>
      <c r="H271" s="14">
        <v>44440</v>
      </c>
      <c r="I271" s="14"/>
      <c r="J271" s="15"/>
      <c r="K271" s="15"/>
      <c r="L271" s="13" t="s">
        <v>1196</v>
      </c>
      <c r="M271" s="15"/>
      <c r="N271" s="13"/>
      <c r="O271" s="13"/>
      <c r="P271" s="13" t="s">
        <v>1582</v>
      </c>
      <c r="Q271" s="13"/>
      <c r="R271" s="13"/>
      <c r="S271" s="13"/>
      <c r="T271" s="13" t="s">
        <v>1180</v>
      </c>
      <c r="U271" s="15" t="s">
        <v>273</v>
      </c>
    </row>
    <row r="272" spans="1:21" ht="75" x14ac:dyDescent="0.25">
      <c r="A272" s="13" t="s">
        <v>577</v>
      </c>
      <c r="B272" s="13" t="s">
        <v>105</v>
      </c>
      <c r="C272" s="14">
        <v>44721.538194444445</v>
      </c>
      <c r="D272" s="13" t="s">
        <v>274</v>
      </c>
      <c r="E272" s="13" t="s">
        <v>1477</v>
      </c>
      <c r="F272" s="15" t="s">
        <v>275</v>
      </c>
      <c r="G272" s="13" t="s">
        <v>1579</v>
      </c>
      <c r="H272" s="14">
        <v>44440</v>
      </c>
      <c r="I272" s="14"/>
      <c r="J272" s="15"/>
      <c r="K272" s="15"/>
      <c r="L272" s="13" t="s">
        <v>1196</v>
      </c>
      <c r="M272" s="15"/>
      <c r="N272" s="13"/>
      <c r="O272" s="13"/>
      <c r="P272" s="13" t="s">
        <v>1583</v>
      </c>
      <c r="Q272" s="13"/>
      <c r="R272" s="13"/>
      <c r="S272" s="13"/>
      <c r="T272" s="13" t="s">
        <v>1180</v>
      </c>
      <c r="U272" s="15" t="s">
        <v>275</v>
      </c>
    </row>
    <row r="273" spans="1:21" ht="75" x14ac:dyDescent="0.25">
      <c r="A273" s="13" t="s">
        <v>577</v>
      </c>
      <c r="B273" s="13" t="s">
        <v>105</v>
      </c>
      <c r="C273" s="14">
        <v>44721.539583333331</v>
      </c>
      <c r="D273" s="13" t="s">
        <v>276</v>
      </c>
      <c r="E273" s="13" t="s">
        <v>1477</v>
      </c>
      <c r="F273" s="15" t="s">
        <v>277</v>
      </c>
      <c r="G273" s="13" t="s">
        <v>1579</v>
      </c>
      <c r="H273" s="14">
        <v>44440</v>
      </c>
      <c r="I273" s="14"/>
      <c r="J273" s="15"/>
      <c r="K273" s="15"/>
      <c r="L273" s="13" t="s">
        <v>1196</v>
      </c>
      <c r="M273" s="15"/>
      <c r="N273" s="13"/>
      <c r="O273" s="13"/>
      <c r="P273" s="13" t="s">
        <v>1577</v>
      </c>
      <c r="Q273" s="13"/>
      <c r="R273" s="13"/>
      <c r="S273" s="13"/>
      <c r="T273" s="13" t="s">
        <v>1180</v>
      </c>
      <c r="U273" s="15" t="s">
        <v>277</v>
      </c>
    </row>
    <row r="274" spans="1:21" s="22" customFormat="1" ht="60" x14ac:dyDescent="0.25">
      <c r="A274" s="19" t="s">
        <v>305</v>
      </c>
      <c r="B274" s="19" t="s">
        <v>105</v>
      </c>
      <c r="C274" s="20">
        <v>45810.584722222222</v>
      </c>
      <c r="D274" s="19" t="s">
        <v>345</v>
      </c>
      <c r="E274" s="19" t="s">
        <v>1477</v>
      </c>
      <c r="F274" s="21" t="s">
        <v>250</v>
      </c>
      <c r="G274" s="19" t="s">
        <v>1562</v>
      </c>
      <c r="H274" s="20">
        <v>44378</v>
      </c>
      <c r="I274" s="20">
        <v>44439</v>
      </c>
      <c r="J274" s="21"/>
      <c r="K274" s="21"/>
      <c r="L274" s="19" t="s">
        <v>1196</v>
      </c>
      <c r="M274" s="21"/>
      <c r="N274" s="19"/>
      <c r="O274" s="19"/>
      <c r="P274" s="19" t="s">
        <v>1584</v>
      </c>
      <c r="Q274" s="19"/>
      <c r="R274" s="19" t="s">
        <v>309</v>
      </c>
      <c r="S274" s="19"/>
      <c r="T274" s="19" t="s">
        <v>1180</v>
      </c>
      <c r="U274" s="21" t="s">
        <v>250</v>
      </c>
    </row>
    <row r="275" spans="1:21" s="22" customFormat="1" ht="60" x14ac:dyDescent="0.25">
      <c r="A275" s="19" t="s">
        <v>305</v>
      </c>
      <c r="B275" s="19" t="s">
        <v>105</v>
      </c>
      <c r="C275" s="20">
        <v>45810.584722222222</v>
      </c>
      <c r="D275" s="19" t="s">
        <v>385</v>
      </c>
      <c r="E275" s="19" t="s">
        <v>1477</v>
      </c>
      <c r="F275" s="21" t="s">
        <v>250</v>
      </c>
      <c r="G275" s="19" t="s">
        <v>1585</v>
      </c>
      <c r="H275" s="20">
        <v>44378</v>
      </c>
      <c r="I275" s="20">
        <v>44439</v>
      </c>
      <c r="J275" s="21"/>
      <c r="K275" s="21"/>
      <c r="L275" s="19" t="s">
        <v>1196</v>
      </c>
      <c r="M275" s="21"/>
      <c r="N275" s="19"/>
      <c r="O275" s="19"/>
      <c r="P275" s="19" t="s">
        <v>1586</v>
      </c>
      <c r="Q275" s="19"/>
      <c r="R275" s="19" t="s">
        <v>309</v>
      </c>
      <c r="S275" s="19"/>
      <c r="T275" s="19" t="s">
        <v>1180</v>
      </c>
      <c r="U275" s="21" t="s">
        <v>250</v>
      </c>
    </row>
    <row r="276" spans="1:21" s="22" customFormat="1" ht="60" x14ac:dyDescent="0.25">
      <c r="A276" s="19" t="s">
        <v>305</v>
      </c>
      <c r="B276" s="19" t="s">
        <v>105</v>
      </c>
      <c r="C276" s="20">
        <v>45810.584722222222</v>
      </c>
      <c r="D276" s="19" t="s">
        <v>415</v>
      </c>
      <c r="E276" s="19" t="s">
        <v>1477</v>
      </c>
      <c r="F276" s="21" t="s">
        <v>250</v>
      </c>
      <c r="G276" s="19" t="s">
        <v>1572</v>
      </c>
      <c r="H276" s="20">
        <v>44378</v>
      </c>
      <c r="I276" s="20">
        <v>44439</v>
      </c>
      <c r="J276" s="21"/>
      <c r="K276" s="21"/>
      <c r="L276" s="19" t="s">
        <v>1196</v>
      </c>
      <c r="M276" s="21"/>
      <c r="N276" s="19"/>
      <c r="O276" s="19"/>
      <c r="P276" s="19" t="s">
        <v>1587</v>
      </c>
      <c r="Q276" s="19"/>
      <c r="R276" s="19" t="s">
        <v>309</v>
      </c>
      <c r="S276" s="19"/>
      <c r="T276" s="19" t="s">
        <v>1180</v>
      </c>
      <c r="U276" s="21" t="s">
        <v>250</v>
      </c>
    </row>
    <row r="277" spans="1:21" s="22" customFormat="1" ht="60" x14ac:dyDescent="0.25">
      <c r="A277" s="19" t="s">
        <v>305</v>
      </c>
      <c r="B277" s="19" t="s">
        <v>105</v>
      </c>
      <c r="C277" s="20">
        <v>45810.585416666669</v>
      </c>
      <c r="D277" s="19" t="s">
        <v>444</v>
      </c>
      <c r="E277" s="19" t="s">
        <v>1477</v>
      </c>
      <c r="F277" s="21" t="s">
        <v>250</v>
      </c>
      <c r="G277" s="19" t="s">
        <v>1588</v>
      </c>
      <c r="H277" s="20">
        <v>44378</v>
      </c>
      <c r="I277" s="20">
        <v>44439</v>
      </c>
      <c r="J277" s="21"/>
      <c r="K277" s="21"/>
      <c r="L277" s="19" t="s">
        <v>1196</v>
      </c>
      <c r="M277" s="21"/>
      <c r="N277" s="19"/>
      <c r="O277" s="19"/>
      <c r="P277" s="19" t="s">
        <v>1589</v>
      </c>
      <c r="Q277" s="19"/>
      <c r="R277" s="19" t="s">
        <v>309</v>
      </c>
      <c r="S277" s="19"/>
      <c r="T277" s="19" t="s">
        <v>1180</v>
      </c>
      <c r="U277" s="21" t="s">
        <v>250</v>
      </c>
    </row>
    <row r="278" spans="1:21" s="22" customFormat="1" ht="60" x14ac:dyDescent="0.25">
      <c r="A278" s="19" t="s">
        <v>305</v>
      </c>
      <c r="B278" s="19" t="s">
        <v>105</v>
      </c>
      <c r="C278" s="20">
        <v>45810.585416666669</v>
      </c>
      <c r="D278" s="19" t="s">
        <v>500</v>
      </c>
      <c r="E278" s="19" t="s">
        <v>1477</v>
      </c>
      <c r="F278" s="21" t="s">
        <v>250</v>
      </c>
      <c r="G278" s="19" t="s">
        <v>1590</v>
      </c>
      <c r="H278" s="20">
        <v>44378</v>
      </c>
      <c r="I278" s="20">
        <v>44439</v>
      </c>
      <c r="J278" s="21"/>
      <c r="K278" s="21"/>
      <c r="L278" s="19" t="s">
        <v>1196</v>
      </c>
      <c r="M278" s="21"/>
      <c r="N278" s="19"/>
      <c r="O278" s="19"/>
      <c r="P278" s="19" t="s">
        <v>1591</v>
      </c>
      <c r="Q278" s="19"/>
      <c r="R278" s="19" t="s">
        <v>309</v>
      </c>
      <c r="S278" s="19"/>
      <c r="T278" s="19" t="s">
        <v>1180</v>
      </c>
      <c r="U278" s="21" t="s">
        <v>250</v>
      </c>
    </row>
    <row r="279" spans="1:21" s="22" customFormat="1" ht="60" x14ac:dyDescent="0.25">
      <c r="A279" s="19" t="s">
        <v>305</v>
      </c>
      <c r="B279" s="19" t="s">
        <v>105</v>
      </c>
      <c r="C279" s="20">
        <v>45810.585416666669</v>
      </c>
      <c r="D279" s="19" t="s">
        <v>529</v>
      </c>
      <c r="E279" s="19" t="s">
        <v>1477</v>
      </c>
      <c r="F279" s="21" t="s">
        <v>250</v>
      </c>
      <c r="G279" s="19" t="s">
        <v>1592</v>
      </c>
      <c r="H279" s="20">
        <v>44378</v>
      </c>
      <c r="I279" s="20">
        <v>44439</v>
      </c>
      <c r="J279" s="21"/>
      <c r="K279" s="21"/>
      <c r="L279" s="19" t="s">
        <v>1196</v>
      </c>
      <c r="M279" s="21"/>
      <c r="N279" s="19"/>
      <c r="O279" s="19"/>
      <c r="P279" s="19" t="s">
        <v>1593</v>
      </c>
      <c r="Q279" s="19"/>
      <c r="R279" s="19" t="s">
        <v>309</v>
      </c>
      <c r="S279" s="19"/>
      <c r="T279" s="19" t="s">
        <v>1180</v>
      </c>
      <c r="U279" s="21" t="s">
        <v>250</v>
      </c>
    </row>
    <row r="280" spans="1:21" ht="30" x14ac:dyDescent="0.25">
      <c r="A280" s="13" t="s">
        <v>577</v>
      </c>
      <c r="B280" s="13" t="s">
        <v>229</v>
      </c>
      <c r="C280" s="14">
        <v>44711.34375</v>
      </c>
      <c r="D280" s="13" t="s">
        <v>616</v>
      </c>
      <c r="E280" s="13" t="s">
        <v>1477</v>
      </c>
      <c r="F280" s="15" t="s">
        <v>617</v>
      </c>
      <c r="G280" s="13" t="s">
        <v>1594</v>
      </c>
      <c r="H280" s="14">
        <v>44414</v>
      </c>
      <c r="I280" s="14"/>
      <c r="J280" s="15"/>
      <c r="K280" s="15"/>
      <c r="L280" s="13" t="s">
        <v>1196</v>
      </c>
      <c r="M280" s="15"/>
      <c r="N280" s="13"/>
      <c r="O280" s="13"/>
      <c r="P280" s="13" t="s">
        <v>1222</v>
      </c>
      <c r="Q280" s="13"/>
      <c r="R280" s="13"/>
      <c r="S280" s="13"/>
      <c r="T280" s="13" t="s">
        <v>1180</v>
      </c>
      <c r="U280" s="15" t="s">
        <v>617</v>
      </c>
    </row>
    <row r="281" spans="1:21" ht="75" x14ac:dyDescent="0.25">
      <c r="A281" s="13" t="s">
        <v>577</v>
      </c>
      <c r="B281" s="13" t="s">
        <v>229</v>
      </c>
      <c r="C281" s="14">
        <v>44711.34375</v>
      </c>
      <c r="D281" s="13" t="s">
        <v>610</v>
      </c>
      <c r="E281" s="13" t="s">
        <v>1477</v>
      </c>
      <c r="F281" s="15" t="s">
        <v>611</v>
      </c>
      <c r="G281" s="13" t="s">
        <v>1316</v>
      </c>
      <c r="H281" s="14">
        <v>44414</v>
      </c>
      <c r="I281" s="14"/>
      <c r="J281" s="15"/>
      <c r="K281" s="15"/>
      <c r="L281" s="13" t="s">
        <v>1196</v>
      </c>
      <c r="M281" s="15"/>
      <c r="N281" s="13"/>
      <c r="O281" s="13"/>
      <c r="P281" s="13" t="s">
        <v>1222</v>
      </c>
      <c r="Q281" s="13"/>
      <c r="R281" s="13"/>
      <c r="S281" s="13"/>
      <c r="T281" s="13" t="s">
        <v>1180</v>
      </c>
      <c r="U281" s="15" t="s">
        <v>611</v>
      </c>
    </row>
    <row r="282" spans="1:21" ht="45" x14ac:dyDescent="0.25">
      <c r="A282" s="13" t="s">
        <v>577</v>
      </c>
      <c r="B282" s="13" t="s">
        <v>229</v>
      </c>
      <c r="C282" s="14">
        <v>44711.34375</v>
      </c>
      <c r="D282" s="13" t="s">
        <v>612</v>
      </c>
      <c r="E282" s="13" t="s">
        <v>1477</v>
      </c>
      <c r="F282" s="15" t="s">
        <v>613</v>
      </c>
      <c r="G282" s="13" t="s">
        <v>1316</v>
      </c>
      <c r="H282" s="14">
        <v>44414</v>
      </c>
      <c r="I282" s="14"/>
      <c r="J282" s="15"/>
      <c r="K282" s="15"/>
      <c r="L282" s="13" t="s">
        <v>1196</v>
      </c>
      <c r="M282" s="15"/>
      <c r="N282" s="13"/>
      <c r="O282" s="13"/>
      <c r="P282" s="13" t="s">
        <v>1222</v>
      </c>
      <c r="Q282" s="13"/>
      <c r="R282" s="13"/>
      <c r="S282" s="13"/>
      <c r="T282" s="13" t="s">
        <v>1180</v>
      </c>
      <c r="U282" s="15" t="s">
        <v>613</v>
      </c>
    </row>
    <row r="283" spans="1:21" ht="60" x14ac:dyDescent="0.25">
      <c r="A283" s="13" t="s">
        <v>577</v>
      </c>
      <c r="B283" s="13" t="s">
        <v>229</v>
      </c>
      <c r="C283" s="14">
        <v>44711.34375</v>
      </c>
      <c r="D283" s="13" t="s">
        <v>614</v>
      </c>
      <c r="E283" s="13" t="s">
        <v>1477</v>
      </c>
      <c r="F283" s="15" t="s">
        <v>615</v>
      </c>
      <c r="G283" s="13" t="s">
        <v>1595</v>
      </c>
      <c r="H283" s="14">
        <v>44414</v>
      </c>
      <c r="I283" s="14"/>
      <c r="J283" s="15"/>
      <c r="K283" s="15"/>
      <c r="L283" s="13" t="s">
        <v>1196</v>
      </c>
      <c r="M283" s="15"/>
      <c r="N283" s="13"/>
      <c r="O283" s="13"/>
      <c r="P283" s="13" t="s">
        <v>1222</v>
      </c>
      <c r="Q283" s="13"/>
      <c r="R283" s="13"/>
      <c r="S283" s="13"/>
      <c r="T283" s="13" t="s">
        <v>1180</v>
      </c>
      <c r="U283" s="15" t="s">
        <v>615</v>
      </c>
    </row>
    <row r="284" spans="1:21" ht="45" x14ac:dyDescent="0.25">
      <c r="A284" s="13" t="s">
        <v>577</v>
      </c>
      <c r="B284" s="13" t="s">
        <v>229</v>
      </c>
      <c r="C284" s="14">
        <v>44711.34375</v>
      </c>
      <c r="D284" s="13" t="s">
        <v>618</v>
      </c>
      <c r="E284" s="13" t="s">
        <v>1477</v>
      </c>
      <c r="F284" s="15" t="s">
        <v>619</v>
      </c>
      <c r="G284" s="13" t="s">
        <v>1594</v>
      </c>
      <c r="H284" s="14">
        <v>44414</v>
      </c>
      <c r="I284" s="14"/>
      <c r="J284" s="15"/>
      <c r="K284" s="15"/>
      <c r="L284" s="13" t="s">
        <v>1196</v>
      </c>
      <c r="M284" s="15"/>
      <c r="N284" s="13"/>
      <c r="O284" s="13"/>
      <c r="P284" s="13" t="s">
        <v>1222</v>
      </c>
      <c r="Q284" s="13"/>
      <c r="R284" s="13"/>
      <c r="S284" s="13"/>
      <c r="T284" s="13" t="s">
        <v>1180</v>
      </c>
      <c r="U284" s="15" t="s">
        <v>619</v>
      </c>
    </row>
    <row r="285" spans="1:21" ht="90" x14ac:dyDescent="0.25">
      <c r="A285" s="13" t="s">
        <v>577</v>
      </c>
      <c r="B285" s="13" t="s">
        <v>229</v>
      </c>
      <c r="C285" s="14">
        <v>44711.34375</v>
      </c>
      <c r="D285" s="13" t="s">
        <v>620</v>
      </c>
      <c r="E285" s="13" t="s">
        <v>1477</v>
      </c>
      <c r="F285" s="15" t="s">
        <v>621</v>
      </c>
      <c r="G285" s="13" t="s">
        <v>1594</v>
      </c>
      <c r="H285" s="14">
        <v>44414</v>
      </c>
      <c r="I285" s="14"/>
      <c r="J285" s="15"/>
      <c r="K285" s="15"/>
      <c r="L285" s="13" t="s">
        <v>1196</v>
      </c>
      <c r="M285" s="15"/>
      <c r="N285" s="13"/>
      <c r="O285" s="13"/>
      <c r="P285" s="13"/>
      <c r="Q285" s="13"/>
      <c r="R285" s="13"/>
      <c r="S285" s="13"/>
      <c r="T285" s="13" t="s">
        <v>1180</v>
      </c>
      <c r="U285" s="15" t="s">
        <v>621</v>
      </c>
    </row>
    <row r="286" spans="1:21" ht="45" x14ac:dyDescent="0.25">
      <c r="A286" s="13" t="s">
        <v>577</v>
      </c>
      <c r="B286" s="13" t="s">
        <v>229</v>
      </c>
      <c r="C286" s="14">
        <v>44711.34375</v>
      </c>
      <c r="D286" s="13" t="s">
        <v>622</v>
      </c>
      <c r="E286" s="13" t="s">
        <v>1477</v>
      </c>
      <c r="F286" s="15" t="s">
        <v>623</v>
      </c>
      <c r="G286" s="13" t="s">
        <v>1594</v>
      </c>
      <c r="H286" s="14">
        <v>44414</v>
      </c>
      <c r="I286" s="14"/>
      <c r="J286" s="15"/>
      <c r="K286" s="15"/>
      <c r="L286" s="13" t="s">
        <v>1196</v>
      </c>
      <c r="M286" s="15"/>
      <c r="N286" s="13"/>
      <c r="O286" s="13"/>
      <c r="P286" s="13" t="s">
        <v>1222</v>
      </c>
      <c r="Q286" s="13"/>
      <c r="R286" s="13"/>
      <c r="S286" s="13"/>
      <c r="T286" s="13" t="s">
        <v>1180</v>
      </c>
      <c r="U286" s="15" t="s">
        <v>623</v>
      </c>
    </row>
    <row r="287" spans="1:21" ht="60" x14ac:dyDescent="0.25">
      <c r="A287" s="13" t="s">
        <v>148</v>
      </c>
      <c r="B287" s="13" t="s">
        <v>229</v>
      </c>
      <c r="C287" s="14">
        <v>44354.713194444441</v>
      </c>
      <c r="D287" s="13" t="s">
        <v>549</v>
      </c>
      <c r="E287" s="13" t="s">
        <v>1477</v>
      </c>
      <c r="F287" s="15" t="s">
        <v>550</v>
      </c>
      <c r="G287" s="13" t="s">
        <v>1596</v>
      </c>
      <c r="H287" s="14">
        <v>43831</v>
      </c>
      <c r="I287" s="14">
        <v>44110</v>
      </c>
      <c r="J287" s="15"/>
      <c r="K287" s="15"/>
      <c r="L287" s="13" t="s">
        <v>1196</v>
      </c>
      <c r="M287" s="15"/>
      <c r="N287" s="13"/>
      <c r="O287" s="13"/>
      <c r="P287" s="13" t="s">
        <v>1201</v>
      </c>
      <c r="Q287" s="13"/>
      <c r="R287" s="13"/>
      <c r="S287" s="13"/>
      <c r="T287" s="13"/>
      <c r="U287" s="15"/>
    </row>
    <row r="288" spans="1:21" ht="30" x14ac:dyDescent="0.25">
      <c r="A288" s="13" t="s">
        <v>577</v>
      </c>
      <c r="B288" s="13" t="s">
        <v>105</v>
      </c>
      <c r="C288" s="14">
        <v>44711.675694444442</v>
      </c>
      <c r="D288" s="13" t="s">
        <v>557</v>
      </c>
      <c r="E288" s="13" t="s">
        <v>1477</v>
      </c>
      <c r="F288" s="15" t="s">
        <v>558</v>
      </c>
      <c r="G288" s="13" t="s">
        <v>1316</v>
      </c>
      <c r="H288" s="14">
        <v>43831</v>
      </c>
      <c r="I288" s="14">
        <v>44110</v>
      </c>
      <c r="J288" s="15"/>
      <c r="K288" s="15"/>
      <c r="L288" s="13" t="s">
        <v>1196</v>
      </c>
      <c r="M288" s="15"/>
      <c r="N288" s="13"/>
      <c r="O288" s="13"/>
      <c r="P288" s="13" t="s">
        <v>1201</v>
      </c>
      <c r="Q288" s="13"/>
      <c r="R288" s="13"/>
      <c r="S288" s="13"/>
      <c r="T288" s="13" t="s">
        <v>1180</v>
      </c>
      <c r="U288" s="15" t="s">
        <v>558</v>
      </c>
    </row>
    <row r="289" spans="1:21" ht="30" x14ac:dyDescent="0.25">
      <c r="A289" s="13" t="s">
        <v>148</v>
      </c>
      <c r="B289" s="13" t="s">
        <v>229</v>
      </c>
      <c r="C289" s="14">
        <v>44292.664583333331</v>
      </c>
      <c r="D289" s="13" t="s">
        <v>547</v>
      </c>
      <c r="E289" s="13" t="s">
        <v>1477</v>
      </c>
      <c r="F289" s="15" t="s">
        <v>548</v>
      </c>
      <c r="G289" s="13" t="s">
        <v>1597</v>
      </c>
      <c r="H289" s="14">
        <v>43831</v>
      </c>
      <c r="I289" s="14">
        <v>44110</v>
      </c>
      <c r="J289" s="15"/>
      <c r="K289" s="15"/>
      <c r="L289" s="13" t="s">
        <v>1196</v>
      </c>
      <c r="M289" s="15"/>
      <c r="N289" s="13"/>
      <c r="O289" s="13"/>
      <c r="P289" s="13" t="s">
        <v>1201</v>
      </c>
      <c r="Q289" s="13"/>
      <c r="R289" s="13"/>
      <c r="S289" s="13"/>
      <c r="T289" s="13"/>
      <c r="U289" s="15"/>
    </row>
    <row r="290" spans="1:21" ht="30" x14ac:dyDescent="0.25">
      <c r="A290" s="13" t="s">
        <v>148</v>
      </c>
      <c r="B290" s="13" t="s">
        <v>229</v>
      </c>
      <c r="C290" s="14">
        <v>44292.665277777778</v>
      </c>
      <c r="D290" s="13" t="s">
        <v>555</v>
      </c>
      <c r="E290" s="13" t="s">
        <v>1477</v>
      </c>
      <c r="F290" s="15" t="s">
        <v>556</v>
      </c>
      <c r="G290" s="13" t="s">
        <v>1597</v>
      </c>
      <c r="H290" s="14">
        <v>43831</v>
      </c>
      <c r="I290" s="14"/>
      <c r="J290" s="15"/>
      <c r="K290" s="15"/>
      <c r="L290" s="13" t="s">
        <v>1196</v>
      </c>
      <c r="M290" s="15"/>
      <c r="N290" s="13"/>
      <c r="O290" s="13"/>
      <c r="P290" s="13" t="s">
        <v>1201</v>
      </c>
      <c r="Q290" s="13"/>
      <c r="R290" s="13"/>
      <c r="S290" s="13"/>
      <c r="T290" s="13" t="s">
        <v>1180</v>
      </c>
      <c r="U290" s="15" t="s">
        <v>556</v>
      </c>
    </row>
    <row r="291" spans="1:21" ht="45" x14ac:dyDescent="0.25">
      <c r="A291" s="13" t="s">
        <v>148</v>
      </c>
      <c r="B291" s="13" t="s">
        <v>229</v>
      </c>
      <c r="C291" s="14">
        <v>44354.713888888888</v>
      </c>
      <c r="D291" s="13" t="s">
        <v>551</v>
      </c>
      <c r="E291" s="13" t="s">
        <v>1477</v>
      </c>
      <c r="F291" s="15" t="s">
        <v>552</v>
      </c>
      <c r="G291" s="13" t="s">
        <v>1316</v>
      </c>
      <c r="H291" s="14">
        <v>43831</v>
      </c>
      <c r="I291" s="14">
        <v>44110</v>
      </c>
      <c r="J291" s="15"/>
      <c r="K291" s="15"/>
      <c r="L291" s="13" t="s">
        <v>1196</v>
      </c>
      <c r="M291" s="15"/>
      <c r="N291" s="13"/>
      <c r="O291" s="13"/>
      <c r="P291" s="13" t="s">
        <v>1201</v>
      </c>
      <c r="Q291" s="13"/>
      <c r="R291" s="13"/>
      <c r="S291" s="13"/>
      <c r="T291" s="13"/>
      <c r="U291" s="15"/>
    </row>
    <row r="292" spans="1:21" ht="90" x14ac:dyDescent="0.25">
      <c r="A292" s="13" t="s">
        <v>148</v>
      </c>
      <c r="B292" s="13" t="s">
        <v>229</v>
      </c>
      <c r="C292" s="14">
        <v>44354.714583333334</v>
      </c>
      <c r="D292" s="13" t="s">
        <v>553</v>
      </c>
      <c r="E292" s="13" t="s">
        <v>1477</v>
      </c>
      <c r="F292" s="15" t="s">
        <v>554</v>
      </c>
      <c r="G292" s="13" t="s">
        <v>1598</v>
      </c>
      <c r="H292" s="14">
        <v>43831</v>
      </c>
      <c r="I292" s="14"/>
      <c r="J292" s="15"/>
      <c r="K292" s="15"/>
      <c r="L292" s="13" t="s">
        <v>1196</v>
      </c>
      <c r="M292" s="15"/>
      <c r="N292" s="13"/>
      <c r="O292" s="13"/>
      <c r="P292" s="13" t="s">
        <v>1201</v>
      </c>
      <c r="Q292" s="13"/>
      <c r="R292" s="13"/>
      <c r="S292" s="13"/>
      <c r="T292" s="13" t="s">
        <v>1180</v>
      </c>
      <c r="U292" s="15" t="s">
        <v>554</v>
      </c>
    </row>
    <row r="293" spans="1:21" ht="45" x14ac:dyDescent="0.25">
      <c r="A293" s="13" t="s">
        <v>148</v>
      </c>
      <c r="B293" s="13" t="s">
        <v>229</v>
      </c>
      <c r="C293" s="14">
        <v>44292.684027777781</v>
      </c>
      <c r="D293" s="13" t="s">
        <v>559</v>
      </c>
      <c r="E293" s="13" t="s">
        <v>1477</v>
      </c>
      <c r="F293" s="15" t="s">
        <v>179</v>
      </c>
      <c r="G293" s="13" t="s">
        <v>1599</v>
      </c>
      <c r="H293" s="14">
        <v>43831</v>
      </c>
      <c r="I293" s="14">
        <v>44110</v>
      </c>
      <c r="J293" s="15"/>
      <c r="K293" s="15"/>
      <c r="L293" s="13" t="s">
        <v>1196</v>
      </c>
      <c r="M293" s="15"/>
      <c r="N293" s="13"/>
      <c r="O293" s="13"/>
      <c r="P293" s="13" t="s">
        <v>1201</v>
      </c>
      <c r="Q293" s="13"/>
      <c r="R293" s="13"/>
      <c r="S293" s="13"/>
      <c r="T293" s="13"/>
      <c r="U293" s="15"/>
    </row>
    <row r="294" spans="1:21" ht="105" x14ac:dyDescent="0.25">
      <c r="A294" s="13" t="s">
        <v>148</v>
      </c>
      <c r="B294" s="13" t="s">
        <v>229</v>
      </c>
      <c r="C294" s="14">
        <v>44292.686111111114</v>
      </c>
      <c r="D294" s="13" t="s">
        <v>560</v>
      </c>
      <c r="E294" s="13" t="s">
        <v>1477</v>
      </c>
      <c r="F294" s="15" t="s">
        <v>181</v>
      </c>
      <c r="G294" s="13" t="s">
        <v>1600</v>
      </c>
      <c r="H294" s="14">
        <v>43831</v>
      </c>
      <c r="I294" s="14">
        <v>44110</v>
      </c>
      <c r="J294" s="15"/>
      <c r="K294" s="15"/>
      <c r="L294" s="13" t="s">
        <v>1196</v>
      </c>
      <c r="M294" s="15"/>
      <c r="N294" s="13"/>
      <c r="O294" s="13"/>
      <c r="P294" s="13" t="s">
        <v>1201</v>
      </c>
      <c r="Q294" s="13"/>
      <c r="R294" s="13"/>
      <c r="S294" s="13"/>
      <c r="T294" s="13"/>
      <c r="U294" s="15"/>
    </row>
    <row r="295" spans="1:21" ht="45" x14ac:dyDescent="0.25">
      <c r="A295" s="13" t="s">
        <v>148</v>
      </c>
      <c r="B295" s="13" t="s">
        <v>229</v>
      </c>
      <c r="C295" s="14">
        <v>44354.715277777781</v>
      </c>
      <c r="D295" s="13" t="s">
        <v>561</v>
      </c>
      <c r="E295" s="13" t="s">
        <v>1477</v>
      </c>
      <c r="F295" s="15" t="s">
        <v>562</v>
      </c>
      <c r="G295" s="13" t="s">
        <v>1601</v>
      </c>
      <c r="H295" s="14">
        <v>43831</v>
      </c>
      <c r="I295" s="14">
        <v>44110</v>
      </c>
      <c r="J295" s="15"/>
      <c r="K295" s="15"/>
      <c r="L295" s="13" t="s">
        <v>1196</v>
      </c>
      <c r="M295" s="15"/>
      <c r="N295" s="13"/>
      <c r="O295" s="13"/>
      <c r="P295" s="13" t="s">
        <v>1201</v>
      </c>
      <c r="Q295" s="13"/>
      <c r="R295" s="13"/>
      <c r="S295" s="13"/>
      <c r="T295" s="13"/>
      <c r="U295" s="15"/>
    </row>
    <row r="296" spans="1:21" ht="75" x14ac:dyDescent="0.25">
      <c r="A296" s="13" t="s">
        <v>148</v>
      </c>
      <c r="B296" s="13" t="s">
        <v>229</v>
      </c>
      <c r="C296" s="14">
        <v>44354.715277777781</v>
      </c>
      <c r="D296" s="13" t="s">
        <v>563</v>
      </c>
      <c r="E296" s="13" t="s">
        <v>1477</v>
      </c>
      <c r="F296" s="15" t="s">
        <v>564</v>
      </c>
      <c r="G296" s="13" t="s">
        <v>1602</v>
      </c>
      <c r="H296" s="14">
        <v>43831</v>
      </c>
      <c r="I296" s="14">
        <v>44110</v>
      </c>
      <c r="J296" s="15"/>
      <c r="K296" s="15"/>
      <c r="L296" s="13" t="s">
        <v>1196</v>
      </c>
      <c r="M296" s="15"/>
      <c r="N296" s="13"/>
      <c r="O296" s="13"/>
      <c r="P296" s="13" t="s">
        <v>1201</v>
      </c>
      <c r="Q296" s="13"/>
      <c r="R296" s="13"/>
      <c r="S296" s="13"/>
      <c r="T296" s="13"/>
      <c r="U296" s="15"/>
    </row>
    <row r="297" spans="1:21" ht="75" x14ac:dyDescent="0.25">
      <c r="A297" s="13" t="s">
        <v>577</v>
      </c>
      <c r="B297" s="13" t="s">
        <v>105</v>
      </c>
      <c r="C297" s="14">
        <v>44711.603472222225</v>
      </c>
      <c r="D297" s="13" t="s">
        <v>581</v>
      </c>
      <c r="E297" s="13" t="s">
        <v>1477</v>
      </c>
      <c r="F297" s="15" t="s">
        <v>582</v>
      </c>
      <c r="G297" s="13" t="s">
        <v>1316</v>
      </c>
      <c r="H297" s="14">
        <v>44111</v>
      </c>
      <c r="I297" s="14">
        <v>44377</v>
      </c>
      <c r="J297" s="15"/>
      <c r="K297" s="15"/>
      <c r="L297" s="13" t="s">
        <v>1196</v>
      </c>
      <c r="M297" s="15"/>
      <c r="N297" s="13"/>
      <c r="O297" s="13"/>
      <c r="P297" s="13" t="s">
        <v>1603</v>
      </c>
      <c r="Q297" s="13"/>
      <c r="R297" s="13"/>
      <c r="S297" s="13"/>
      <c r="T297" s="13" t="s">
        <v>1180</v>
      </c>
      <c r="U297" s="15" t="s">
        <v>582</v>
      </c>
    </row>
    <row r="298" spans="1:21" ht="90" x14ac:dyDescent="0.25">
      <c r="A298" s="13" t="s">
        <v>148</v>
      </c>
      <c r="B298" s="13" t="s">
        <v>229</v>
      </c>
      <c r="C298" s="14">
        <v>44354.723611111112</v>
      </c>
      <c r="D298" s="13" t="s">
        <v>583</v>
      </c>
      <c r="E298" s="13" t="s">
        <v>1477</v>
      </c>
      <c r="F298" s="15" t="s">
        <v>584</v>
      </c>
      <c r="G298" s="13" t="s">
        <v>1604</v>
      </c>
      <c r="H298" s="14">
        <v>44111</v>
      </c>
      <c r="I298" s="14"/>
      <c r="J298" s="15"/>
      <c r="K298" s="15"/>
      <c r="L298" s="13" t="s">
        <v>1196</v>
      </c>
      <c r="M298" s="15"/>
      <c r="N298" s="13"/>
      <c r="O298" s="13"/>
      <c r="P298" s="13" t="s">
        <v>1603</v>
      </c>
      <c r="Q298" s="13"/>
      <c r="R298" s="13"/>
      <c r="S298" s="13"/>
      <c r="T298" s="13" t="s">
        <v>1180</v>
      </c>
      <c r="U298" s="15" t="s">
        <v>584</v>
      </c>
    </row>
    <row r="299" spans="1:21" ht="45" x14ac:dyDescent="0.25">
      <c r="A299" s="13" t="s">
        <v>577</v>
      </c>
      <c r="B299" s="13" t="s">
        <v>105</v>
      </c>
      <c r="C299" s="14">
        <v>44711.684027777781</v>
      </c>
      <c r="D299" s="13" t="s">
        <v>590</v>
      </c>
      <c r="E299" s="13" t="s">
        <v>1477</v>
      </c>
      <c r="F299" s="15" t="s">
        <v>179</v>
      </c>
      <c r="G299" s="13" t="s">
        <v>1594</v>
      </c>
      <c r="H299" s="14">
        <v>44111</v>
      </c>
      <c r="I299" s="14">
        <v>44377</v>
      </c>
      <c r="J299" s="15"/>
      <c r="K299" s="15"/>
      <c r="L299" s="13" t="s">
        <v>1196</v>
      </c>
      <c r="M299" s="15"/>
      <c r="N299" s="13"/>
      <c r="O299" s="13"/>
      <c r="P299" s="13" t="s">
        <v>1603</v>
      </c>
      <c r="Q299" s="13"/>
      <c r="R299" s="13"/>
      <c r="S299" s="13"/>
      <c r="T299" s="13" t="s">
        <v>1180</v>
      </c>
      <c r="U299" s="15" t="s">
        <v>179</v>
      </c>
    </row>
    <row r="300" spans="1:21" ht="105" x14ac:dyDescent="0.25">
      <c r="A300" s="13" t="s">
        <v>577</v>
      </c>
      <c r="B300" s="13" t="s">
        <v>105</v>
      </c>
      <c r="C300" s="14">
        <v>44711.604166666664</v>
      </c>
      <c r="D300" s="13" t="s">
        <v>591</v>
      </c>
      <c r="E300" s="13" t="s">
        <v>1477</v>
      </c>
      <c r="F300" s="15" t="s">
        <v>181</v>
      </c>
      <c r="G300" s="13" t="s">
        <v>1594</v>
      </c>
      <c r="H300" s="14">
        <v>44111</v>
      </c>
      <c r="I300" s="14">
        <v>44377</v>
      </c>
      <c r="J300" s="15"/>
      <c r="K300" s="15"/>
      <c r="L300" s="13" t="s">
        <v>1196</v>
      </c>
      <c r="M300" s="15"/>
      <c r="N300" s="13"/>
      <c r="O300" s="13"/>
      <c r="P300" s="13" t="s">
        <v>1603</v>
      </c>
      <c r="Q300" s="13"/>
      <c r="R300" s="13"/>
      <c r="S300" s="13"/>
      <c r="T300" s="13" t="s">
        <v>1180</v>
      </c>
      <c r="U300" s="15" t="s">
        <v>181</v>
      </c>
    </row>
    <row r="301" spans="1:21" ht="45" x14ac:dyDescent="0.25">
      <c r="A301" s="13" t="s">
        <v>577</v>
      </c>
      <c r="B301" s="13" t="s">
        <v>105</v>
      </c>
      <c r="C301" s="14">
        <v>44711.604166666664</v>
      </c>
      <c r="D301" s="13" t="s">
        <v>592</v>
      </c>
      <c r="E301" s="13" t="s">
        <v>1477</v>
      </c>
      <c r="F301" s="15" t="s">
        <v>562</v>
      </c>
      <c r="G301" s="13" t="s">
        <v>1594</v>
      </c>
      <c r="H301" s="14">
        <v>44111</v>
      </c>
      <c r="I301" s="14">
        <v>44377</v>
      </c>
      <c r="J301" s="15"/>
      <c r="K301" s="15"/>
      <c r="L301" s="13" t="s">
        <v>1196</v>
      </c>
      <c r="M301" s="15"/>
      <c r="N301" s="13"/>
      <c r="O301" s="13"/>
      <c r="P301" s="13" t="s">
        <v>1603</v>
      </c>
      <c r="Q301" s="13"/>
      <c r="R301" s="13"/>
      <c r="S301" s="13"/>
      <c r="T301" s="13" t="s">
        <v>1180</v>
      </c>
      <c r="U301" s="15" t="s">
        <v>562</v>
      </c>
    </row>
    <row r="302" spans="1:21" ht="75" x14ac:dyDescent="0.25">
      <c r="A302" s="13" t="s">
        <v>148</v>
      </c>
      <c r="B302" s="13" t="s">
        <v>229</v>
      </c>
      <c r="C302" s="14">
        <v>44354.724305555559</v>
      </c>
      <c r="D302" s="13" t="s">
        <v>593</v>
      </c>
      <c r="E302" s="13" t="s">
        <v>1477</v>
      </c>
      <c r="F302" s="15" t="s">
        <v>564</v>
      </c>
      <c r="G302" s="13" t="s">
        <v>1594</v>
      </c>
      <c r="H302" s="14">
        <v>44111</v>
      </c>
      <c r="I302" s="14"/>
      <c r="J302" s="15"/>
      <c r="K302" s="15"/>
      <c r="L302" s="13" t="s">
        <v>1196</v>
      </c>
      <c r="M302" s="15"/>
      <c r="N302" s="13"/>
      <c r="O302" s="13"/>
      <c r="P302" s="13" t="s">
        <v>1603</v>
      </c>
      <c r="Q302" s="13"/>
      <c r="R302" s="13"/>
      <c r="S302" s="13"/>
      <c r="T302" s="13" t="s">
        <v>1180</v>
      </c>
      <c r="U302" s="15" t="s">
        <v>564</v>
      </c>
    </row>
    <row r="303" spans="1:21" ht="75" x14ac:dyDescent="0.25">
      <c r="A303" s="13" t="s">
        <v>148</v>
      </c>
      <c r="B303" s="13" t="s">
        <v>229</v>
      </c>
      <c r="C303" s="14">
        <v>44292.694444444445</v>
      </c>
      <c r="D303" s="13" t="s">
        <v>579</v>
      </c>
      <c r="E303" s="13" t="s">
        <v>1477</v>
      </c>
      <c r="F303" s="15" t="s">
        <v>580</v>
      </c>
      <c r="G303" s="13" t="s">
        <v>1316</v>
      </c>
      <c r="H303" s="14">
        <v>44111</v>
      </c>
      <c r="I303" s="14"/>
      <c r="J303" s="15"/>
      <c r="K303" s="15"/>
      <c r="L303" s="13" t="s">
        <v>1196</v>
      </c>
      <c r="M303" s="15"/>
      <c r="N303" s="13"/>
      <c r="O303" s="13"/>
      <c r="P303" s="13" t="s">
        <v>1603</v>
      </c>
      <c r="Q303" s="13"/>
      <c r="R303" s="13"/>
      <c r="S303" s="13"/>
      <c r="T303" s="13" t="s">
        <v>1180</v>
      </c>
      <c r="U303" s="15" t="s">
        <v>580</v>
      </c>
    </row>
    <row r="304" spans="1:21" ht="90" x14ac:dyDescent="0.25">
      <c r="A304" s="13" t="s">
        <v>148</v>
      </c>
      <c r="B304" s="13" t="s">
        <v>229</v>
      </c>
      <c r="C304" s="14">
        <v>44354.724999999999</v>
      </c>
      <c r="D304" s="13" t="s">
        <v>585</v>
      </c>
      <c r="E304" s="13" t="s">
        <v>1477</v>
      </c>
      <c r="F304" s="15" t="s">
        <v>586</v>
      </c>
      <c r="G304" s="13" t="s">
        <v>1604</v>
      </c>
      <c r="H304" s="14">
        <v>44111</v>
      </c>
      <c r="I304" s="14"/>
      <c r="J304" s="15"/>
      <c r="K304" s="15"/>
      <c r="L304" s="13" t="s">
        <v>1196</v>
      </c>
      <c r="M304" s="15"/>
      <c r="N304" s="13"/>
      <c r="O304" s="13"/>
      <c r="P304" s="13" t="s">
        <v>1603</v>
      </c>
      <c r="Q304" s="13"/>
      <c r="R304" s="13"/>
      <c r="S304" s="13"/>
      <c r="T304" s="13" t="s">
        <v>1180</v>
      </c>
      <c r="U304" s="15" t="s">
        <v>586</v>
      </c>
    </row>
    <row r="305" spans="1:21" ht="60" x14ac:dyDescent="0.25">
      <c r="A305" s="13" t="s">
        <v>148</v>
      </c>
      <c r="B305" s="13" t="s">
        <v>229</v>
      </c>
      <c r="C305" s="14">
        <v>44354.724999999999</v>
      </c>
      <c r="D305" s="13" t="s">
        <v>587</v>
      </c>
      <c r="E305" s="13" t="s">
        <v>1477</v>
      </c>
      <c r="F305" s="15" t="s">
        <v>588</v>
      </c>
      <c r="G305" s="13" t="s">
        <v>1604</v>
      </c>
      <c r="H305" s="14">
        <v>44111</v>
      </c>
      <c r="I305" s="14"/>
      <c r="J305" s="15"/>
      <c r="K305" s="15"/>
      <c r="L305" s="13" t="s">
        <v>1196</v>
      </c>
      <c r="M305" s="15"/>
      <c r="N305" s="13"/>
      <c r="O305" s="13"/>
      <c r="P305" s="13" t="s">
        <v>1603</v>
      </c>
      <c r="Q305" s="13"/>
      <c r="R305" s="13"/>
      <c r="S305" s="13"/>
      <c r="T305" s="13" t="s">
        <v>1180</v>
      </c>
      <c r="U305" s="15" t="s">
        <v>588</v>
      </c>
    </row>
    <row r="306" spans="1:21" ht="30" x14ac:dyDescent="0.25">
      <c r="A306" s="13" t="s">
        <v>577</v>
      </c>
      <c r="B306" s="13" t="s">
        <v>229</v>
      </c>
      <c r="C306" s="14">
        <v>44711.34375</v>
      </c>
      <c r="D306" s="13" t="s">
        <v>589</v>
      </c>
      <c r="E306" s="13" t="s">
        <v>1477</v>
      </c>
      <c r="F306" s="15" t="s">
        <v>558</v>
      </c>
      <c r="G306" s="13" t="s">
        <v>1594</v>
      </c>
      <c r="H306" s="14">
        <v>44111</v>
      </c>
      <c r="I306" s="14">
        <v>44377</v>
      </c>
      <c r="J306" s="15"/>
      <c r="K306" s="15"/>
      <c r="L306" s="13" t="s">
        <v>1196</v>
      </c>
      <c r="M306" s="15"/>
      <c r="N306" s="13"/>
      <c r="O306" s="13"/>
      <c r="P306" s="13" t="s">
        <v>1201</v>
      </c>
      <c r="Q306" s="13"/>
      <c r="R306" s="13"/>
      <c r="S306" s="13"/>
      <c r="T306" s="13" t="s">
        <v>1180</v>
      </c>
      <c r="U306" s="15" t="s">
        <v>558</v>
      </c>
    </row>
    <row r="307" spans="1:21" ht="60" x14ac:dyDescent="0.25">
      <c r="A307" s="13" t="s">
        <v>148</v>
      </c>
      <c r="B307" s="13" t="s">
        <v>229</v>
      </c>
      <c r="C307" s="14">
        <v>44354.492361111108</v>
      </c>
      <c r="D307" s="13" t="s">
        <v>233</v>
      </c>
      <c r="E307" s="13" t="s">
        <v>1477</v>
      </c>
      <c r="F307" s="15" t="s">
        <v>234</v>
      </c>
      <c r="G307" s="13" t="s">
        <v>1325</v>
      </c>
      <c r="H307" s="14">
        <v>44162</v>
      </c>
      <c r="I307" s="14">
        <v>44377</v>
      </c>
      <c r="J307" s="15"/>
      <c r="K307" s="15"/>
      <c r="L307" s="13" t="s">
        <v>1196</v>
      </c>
      <c r="M307" s="15"/>
      <c r="N307" s="13"/>
      <c r="O307" s="13"/>
      <c r="P307" s="13" t="s">
        <v>1605</v>
      </c>
      <c r="Q307" s="13"/>
      <c r="R307" s="13"/>
      <c r="S307" s="13"/>
      <c r="T307" s="13" t="s">
        <v>1180</v>
      </c>
      <c r="U307" s="15" t="s">
        <v>234</v>
      </c>
    </row>
    <row r="308" spans="1:21" ht="60" x14ac:dyDescent="0.25">
      <c r="A308" s="13" t="s">
        <v>148</v>
      </c>
      <c r="B308" s="13" t="s">
        <v>229</v>
      </c>
      <c r="C308" s="14">
        <v>44358.306944444441</v>
      </c>
      <c r="D308" s="13" t="s">
        <v>235</v>
      </c>
      <c r="E308" s="13" t="s">
        <v>1477</v>
      </c>
      <c r="F308" s="15" t="s">
        <v>177</v>
      </c>
      <c r="G308" s="13" t="s">
        <v>1606</v>
      </c>
      <c r="H308" s="14">
        <v>44162</v>
      </c>
      <c r="I308" s="14">
        <v>44377</v>
      </c>
      <c r="J308" s="15"/>
      <c r="K308" s="15"/>
      <c r="L308" s="13" t="s">
        <v>1196</v>
      </c>
      <c r="M308" s="15"/>
      <c r="N308" s="13"/>
      <c r="O308" s="13"/>
      <c r="P308" s="13" t="s">
        <v>1605</v>
      </c>
      <c r="Q308" s="13"/>
      <c r="R308" s="13"/>
      <c r="S308" s="13"/>
      <c r="T308" s="13" t="s">
        <v>1180</v>
      </c>
      <c r="U308" s="15" t="s">
        <v>177</v>
      </c>
    </row>
    <row r="309" spans="1:21" ht="60" x14ac:dyDescent="0.25">
      <c r="A309" s="13" t="s">
        <v>148</v>
      </c>
      <c r="B309" s="13" t="s">
        <v>229</v>
      </c>
      <c r="C309" s="14">
        <v>44358.307638888888</v>
      </c>
      <c r="D309" s="13" t="s">
        <v>236</v>
      </c>
      <c r="E309" s="13" t="s">
        <v>1477</v>
      </c>
      <c r="F309" s="15" t="s">
        <v>237</v>
      </c>
      <c r="G309" s="13" t="s">
        <v>1607</v>
      </c>
      <c r="H309" s="14">
        <v>44162</v>
      </c>
      <c r="I309" s="14">
        <v>44377</v>
      </c>
      <c r="J309" s="15"/>
      <c r="K309" s="15"/>
      <c r="L309" s="13" t="s">
        <v>1196</v>
      </c>
      <c r="M309" s="15"/>
      <c r="N309" s="13"/>
      <c r="O309" s="13"/>
      <c r="P309" s="13" t="s">
        <v>1605</v>
      </c>
      <c r="Q309" s="13"/>
      <c r="R309" s="13"/>
      <c r="S309" s="13"/>
      <c r="T309" s="13" t="s">
        <v>1180</v>
      </c>
      <c r="U309" s="15" t="s">
        <v>237</v>
      </c>
    </row>
    <row r="310" spans="1:21" ht="105" x14ac:dyDescent="0.25">
      <c r="A310" s="13" t="s">
        <v>148</v>
      </c>
      <c r="B310" s="13" t="s">
        <v>229</v>
      </c>
      <c r="C310" s="14">
        <v>44358.307638888888</v>
      </c>
      <c r="D310" s="13" t="s">
        <v>238</v>
      </c>
      <c r="E310" s="13" t="s">
        <v>1477</v>
      </c>
      <c r="F310" s="15" t="s">
        <v>181</v>
      </c>
      <c r="G310" s="13" t="s">
        <v>1606</v>
      </c>
      <c r="H310" s="14">
        <v>44162</v>
      </c>
      <c r="I310" s="14">
        <v>44377</v>
      </c>
      <c r="J310" s="15"/>
      <c r="K310" s="15"/>
      <c r="L310" s="13" t="s">
        <v>1196</v>
      </c>
      <c r="M310" s="15"/>
      <c r="N310" s="13"/>
      <c r="O310" s="13"/>
      <c r="P310" s="13" t="s">
        <v>1605</v>
      </c>
      <c r="Q310" s="13"/>
      <c r="R310" s="13"/>
      <c r="S310" s="13"/>
      <c r="T310" s="13" t="s">
        <v>1180</v>
      </c>
      <c r="U310" s="15" t="s">
        <v>181</v>
      </c>
    </row>
    <row r="311" spans="1:21" ht="60" x14ac:dyDescent="0.25">
      <c r="A311" s="13" t="s">
        <v>577</v>
      </c>
      <c r="B311" s="13" t="s">
        <v>105</v>
      </c>
      <c r="C311" s="14">
        <v>44721.665972222225</v>
      </c>
      <c r="D311" s="13" t="s">
        <v>231</v>
      </c>
      <c r="E311" s="13" t="s">
        <v>1477</v>
      </c>
      <c r="F311" s="15" t="s">
        <v>232</v>
      </c>
      <c r="G311" s="13" t="s">
        <v>1608</v>
      </c>
      <c r="H311" s="14">
        <v>44162</v>
      </c>
      <c r="I311" s="14"/>
      <c r="J311" s="15"/>
      <c r="K311" s="15"/>
      <c r="L311" s="13" t="s">
        <v>1196</v>
      </c>
      <c r="M311" s="15"/>
      <c r="N311" s="13"/>
      <c r="O311" s="13"/>
      <c r="P311" s="13" t="s">
        <v>1605</v>
      </c>
      <c r="Q311" s="13"/>
      <c r="R311" s="13"/>
      <c r="S311" s="13"/>
      <c r="T311" s="13" t="s">
        <v>1180</v>
      </c>
      <c r="U311" s="15" t="s">
        <v>232</v>
      </c>
    </row>
    <row r="312" spans="1:21" ht="75" x14ac:dyDescent="0.25">
      <c r="A312" s="13" t="s">
        <v>577</v>
      </c>
      <c r="B312" s="13" t="s">
        <v>105</v>
      </c>
      <c r="C312" s="14">
        <v>44721.667361111111</v>
      </c>
      <c r="D312" s="13" t="s">
        <v>239</v>
      </c>
      <c r="E312" s="13" t="s">
        <v>1477</v>
      </c>
      <c r="F312" s="15" t="s">
        <v>183</v>
      </c>
      <c r="G312" s="13" t="s">
        <v>1504</v>
      </c>
      <c r="H312" s="14">
        <v>44162</v>
      </c>
      <c r="I312" s="14"/>
      <c r="J312" s="15"/>
      <c r="K312" s="15"/>
      <c r="L312" s="13" t="s">
        <v>1196</v>
      </c>
      <c r="M312" s="15"/>
      <c r="N312" s="13"/>
      <c r="O312" s="13"/>
      <c r="P312" s="13" t="s">
        <v>1609</v>
      </c>
      <c r="Q312" s="13"/>
      <c r="R312" s="13"/>
      <c r="S312" s="13"/>
      <c r="T312" s="13" t="s">
        <v>1180</v>
      </c>
      <c r="U312" s="15" t="s">
        <v>183</v>
      </c>
    </row>
    <row r="313" spans="1:21" ht="60" x14ac:dyDescent="0.25">
      <c r="A313" s="13" t="s">
        <v>577</v>
      </c>
      <c r="B313" s="13" t="s">
        <v>105</v>
      </c>
      <c r="C313" s="14">
        <v>44721.668749999997</v>
      </c>
      <c r="D313" s="13" t="s">
        <v>286</v>
      </c>
      <c r="E313" s="13" t="s">
        <v>1477</v>
      </c>
      <c r="F313" s="15" t="s">
        <v>287</v>
      </c>
      <c r="G313" s="13" t="s">
        <v>1610</v>
      </c>
      <c r="H313" s="14">
        <v>44162</v>
      </c>
      <c r="I313" s="14"/>
      <c r="J313" s="15"/>
      <c r="K313" s="15"/>
      <c r="L313" s="13" t="s">
        <v>1196</v>
      </c>
      <c r="M313" s="15"/>
      <c r="N313" s="13"/>
      <c r="O313" s="13"/>
      <c r="P313" s="13" t="s">
        <v>1611</v>
      </c>
      <c r="Q313" s="13"/>
      <c r="R313" s="13"/>
      <c r="S313" s="13"/>
      <c r="T313" s="13" t="s">
        <v>1180</v>
      </c>
      <c r="U313" s="15" t="s">
        <v>287</v>
      </c>
    </row>
    <row r="314" spans="1:21" ht="60" x14ac:dyDescent="0.25">
      <c r="A314" s="13" t="s">
        <v>577</v>
      </c>
      <c r="B314" s="13" t="s">
        <v>105</v>
      </c>
      <c r="C314" s="14">
        <v>44721.670138888891</v>
      </c>
      <c r="D314" s="13" t="s">
        <v>288</v>
      </c>
      <c r="E314" s="13" t="s">
        <v>1477</v>
      </c>
      <c r="F314" s="15" t="s">
        <v>289</v>
      </c>
      <c r="G314" s="13" t="s">
        <v>1610</v>
      </c>
      <c r="H314" s="14">
        <v>44162</v>
      </c>
      <c r="I314" s="14"/>
      <c r="J314" s="15"/>
      <c r="K314" s="15"/>
      <c r="L314" s="13" t="s">
        <v>1196</v>
      </c>
      <c r="M314" s="15"/>
      <c r="N314" s="13"/>
      <c r="O314" s="13"/>
      <c r="P314" s="13" t="s">
        <v>1611</v>
      </c>
      <c r="Q314" s="13"/>
      <c r="R314" s="13"/>
      <c r="S314" s="13"/>
      <c r="T314" s="13" t="s">
        <v>1180</v>
      </c>
      <c r="U314" s="15" t="s">
        <v>289</v>
      </c>
    </row>
    <row r="315" spans="1:21" ht="60" x14ac:dyDescent="0.25">
      <c r="A315" s="13" t="s">
        <v>577</v>
      </c>
      <c r="B315" s="13" t="s">
        <v>105</v>
      </c>
      <c r="C315" s="14">
        <v>44721.671527777777</v>
      </c>
      <c r="D315" s="13" t="s">
        <v>290</v>
      </c>
      <c r="E315" s="13" t="s">
        <v>1477</v>
      </c>
      <c r="F315" s="15" t="s">
        <v>291</v>
      </c>
      <c r="G315" s="13" t="s">
        <v>1610</v>
      </c>
      <c r="H315" s="14">
        <v>44162</v>
      </c>
      <c r="I315" s="14"/>
      <c r="J315" s="15"/>
      <c r="K315" s="15"/>
      <c r="L315" s="13" t="s">
        <v>1196</v>
      </c>
      <c r="M315" s="15"/>
      <c r="N315" s="13"/>
      <c r="O315" s="13"/>
      <c r="P315" s="13" t="s">
        <v>1611</v>
      </c>
      <c r="Q315" s="13"/>
      <c r="R315" s="13"/>
      <c r="S315" s="13"/>
      <c r="T315" s="13" t="s">
        <v>1180</v>
      </c>
      <c r="U315" s="15" t="s">
        <v>291</v>
      </c>
    </row>
    <row r="316" spans="1:21" ht="75" x14ac:dyDescent="0.25">
      <c r="A316" s="13" t="s">
        <v>577</v>
      </c>
      <c r="B316" s="13" t="s">
        <v>105</v>
      </c>
      <c r="C316" s="14">
        <v>44721.67291666667</v>
      </c>
      <c r="D316" s="13" t="s">
        <v>247</v>
      </c>
      <c r="E316" s="13" t="s">
        <v>1477</v>
      </c>
      <c r="F316" s="15" t="s">
        <v>248</v>
      </c>
      <c r="G316" s="13" t="s">
        <v>1335</v>
      </c>
      <c r="H316" s="14">
        <v>44378</v>
      </c>
      <c r="I316" s="14"/>
      <c r="J316" s="15"/>
      <c r="K316" s="15"/>
      <c r="L316" s="13" t="s">
        <v>1196</v>
      </c>
      <c r="M316" s="15"/>
      <c r="N316" s="13"/>
      <c r="O316" s="13"/>
      <c r="P316" s="13" t="s">
        <v>1611</v>
      </c>
      <c r="Q316" s="13"/>
      <c r="R316" s="13"/>
      <c r="S316" s="13"/>
      <c r="T316" s="13" t="s">
        <v>1180</v>
      </c>
      <c r="U316" s="15" t="s">
        <v>248</v>
      </c>
    </row>
    <row r="317" spans="1:21" ht="60" x14ac:dyDescent="0.25">
      <c r="A317" s="13" t="s">
        <v>148</v>
      </c>
      <c r="B317" s="13" t="s">
        <v>229</v>
      </c>
      <c r="C317" s="14">
        <v>44358.604861111111</v>
      </c>
      <c r="D317" s="13" t="s">
        <v>335</v>
      </c>
      <c r="E317" s="13" t="s">
        <v>1477</v>
      </c>
      <c r="F317" s="15" t="s">
        <v>234</v>
      </c>
      <c r="G317" s="13" t="s">
        <v>1339</v>
      </c>
      <c r="H317" s="14">
        <v>44162</v>
      </c>
      <c r="I317" s="14">
        <v>44377</v>
      </c>
      <c r="J317" s="15"/>
      <c r="K317" s="15"/>
      <c r="L317" s="13" t="s">
        <v>1196</v>
      </c>
      <c r="M317" s="15"/>
      <c r="N317" s="13"/>
      <c r="O317" s="13"/>
      <c r="P317" s="13" t="s">
        <v>1612</v>
      </c>
      <c r="Q317" s="13"/>
      <c r="R317" s="13"/>
      <c r="S317" s="13"/>
      <c r="T317" s="13" t="s">
        <v>1180</v>
      </c>
      <c r="U317" s="15" t="s">
        <v>234</v>
      </c>
    </row>
    <row r="318" spans="1:21" ht="60" x14ac:dyDescent="0.25">
      <c r="A318" s="13" t="s">
        <v>148</v>
      </c>
      <c r="B318" s="13" t="s">
        <v>229</v>
      </c>
      <c r="C318" s="14">
        <v>44358.308333333334</v>
      </c>
      <c r="D318" s="13" t="s">
        <v>336</v>
      </c>
      <c r="E318" s="13" t="s">
        <v>1477</v>
      </c>
      <c r="F318" s="15" t="s">
        <v>177</v>
      </c>
      <c r="G318" s="13" t="s">
        <v>1613</v>
      </c>
      <c r="H318" s="14">
        <v>44162</v>
      </c>
      <c r="I318" s="14">
        <v>44377</v>
      </c>
      <c r="J318" s="15"/>
      <c r="K318" s="15"/>
      <c r="L318" s="13" t="s">
        <v>1196</v>
      </c>
      <c r="M318" s="15"/>
      <c r="N318" s="13"/>
      <c r="O318" s="13"/>
      <c r="P318" s="13" t="s">
        <v>1612</v>
      </c>
      <c r="Q318" s="13"/>
      <c r="R318" s="13"/>
      <c r="S318" s="13"/>
      <c r="T318" s="13" t="s">
        <v>1180</v>
      </c>
      <c r="U318" s="15" t="s">
        <v>177</v>
      </c>
    </row>
    <row r="319" spans="1:21" ht="60" x14ac:dyDescent="0.25">
      <c r="A319" s="13" t="s">
        <v>148</v>
      </c>
      <c r="B319" s="13" t="s">
        <v>229</v>
      </c>
      <c r="C319" s="14">
        <v>44358.309027777781</v>
      </c>
      <c r="D319" s="13" t="s">
        <v>337</v>
      </c>
      <c r="E319" s="13" t="s">
        <v>1477</v>
      </c>
      <c r="F319" s="15" t="s">
        <v>237</v>
      </c>
      <c r="G319" s="13" t="s">
        <v>1613</v>
      </c>
      <c r="H319" s="14">
        <v>44162</v>
      </c>
      <c r="I319" s="14">
        <v>44377</v>
      </c>
      <c r="J319" s="15"/>
      <c r="K319" s="15"/>
      <c r="L319" s="13" t="s">
        <v>1196</v>
      </c>
      <c r="M319" s="15"/>
      <c r="N319" s="13"/>
      <c r="O319" s="13"/>
      <c r="P319" s="13" t="s">
        <v>1612</v>
      </c>
      <c r="Q319" s="13"/>
      <c r="R319" s="13"/>
      <c r="S319" s="13"/>
      <c r="T319" s="13" t="s">
        <v>1180</v>
      </c>
      <c r="U319" s="15" t="s">
        <v>237</v>
      </c>
    </row>
    <row r="320" spans="1:21" ht="105" x14ac:dyDescent="0.25">
      <c r="A320" s="13" t="s">
        <v>148</v>
      </c>
      <c r="B320" s="13" t="s">
        <v>229</v>
      </c>
      <c r="C320" s="14">
        <v>44358.309027777781</v>
      </c>
      <c r="D320" s="13" t="s">
        <v>338</v>
      </c>
      <c r="E320" s="13" t="s">
        <v>1477</v>
      </c>
      <c r="F320" s="15" t="s">
        <v>181</v>
      </c>
      <c r="G320" s="13" t="s">
        <v>1613</v>
      </c>
      <c r="H320" s="14">
        <v>44162</v>
      </c>
      <c r="I320" s="14">
        <v>44377</v>
      </c>
      <c r="J320" s="15"/>
      <c r="K320" s="15"/>
      <c r="L320" s="13" t="s">
        <v>1196</v>
      </c>
      <c r="M320" s="15"/>
      <c r="N320" s="13"/>
      <c r="O320" s="13"/>
      <c r="P320" s="13" t="s">
        <v>1612</v>
      </c>
      <c r="Q320" s="13"/>
      <c r="R320" s="13"/>
      <c r="S320" s="13"/>
      <c r="T320" s="13" t="s">
        <v>1180</v>
      </c>
      <c r="U320" s="15" t="s">
        <v>181</v>
      </c>
    </row>
    <row r="321" spans="1:21" s="22" customFormat="1" ht="60" x14ac:dyDescent="0.25">
      <c r="A321" s="19" t="s">
        <v>305</v>
      </c>
      <c r="B321" s="19" t="s">
        <v>105</v>
      </c>
      <c r="C321" s="20">
        <v>45810.563888888886</v>
      </c>
      <c r="D321" s="19" t="s">
        <v>334</v>
      </c>
      <c r="E321" s="19" t="s">
        <v>1477</v>
      </c>
      <c r="F321" s="21" t="s">
        <v>232</v>
      </c>
      <c r="G321" s="19" t="s">
        <v>1614</v>
      </c>
      <c r="H321" s="20">
        <v>44162</v>
      </c>
      <c r="I321" s="20">
        <v>44377</v>
      </c>
      <c r="J321" s="21"/>
      <c r="K321" s="21"/>
      <c r="L321" s="19" t="s">
        <v>1196</v>
      </c>
      <c r="M321" s="21"/>
      <c r="N321" s="19"/>
      <c r="O321" s="19"/>
      <c r="P321" s="19" t="s">
        <v>1612</v>
      </c>
      <c r="Q321" s="19"/>
      <c r="R321" s="19" t="s">
        <v>309</v>
      </c>
      <c r="S321" s="19"/>
      <c r="T321" s="19" t="s">
        <v>1180</v>
      </c>
      <c r="U321" s="21" t="s">
        <v>232</v>
      </c>
    </row>
    <row r="322" spans="1:21" s="22" customFormat="1" ht="75" x14ac:dyDescent="0.25">
      <c r="A322" s="19" t="s">
        <v>305</v>
      </c>
      <c r="B322" s="19" t="s">
        <v>105</v>
      </c>
      <c r="C322" s="20">
        <v>45810.586111111108</v>
      </c>
      <c r="D322" s="19" t="s">
        <v>339</v>
      </c>
      <c r="E322" s="19" t="s">
        <v>1477</v>
      </c>
      <c r="F322" s="21" t="s">
        <v>183</v>
      </c>
      <c r="G322" s="19" t="s">
        <v>1615</v>
      </c>
      <c r="H322" s="20">
        <v>44162</v>
      </c>
      <c r="I322" s="20">
        <v>44439</v>
      </c>
      <c r="J322" s="21"/>
      <c r="K322" s="21"/>
      <c r="L322" s="19" t="s">
        <v>1196</v>
      </c>
      <c r="M322" s="21"/>
      <c r="N322" s="19"/>
      <c r="O322" s="19"/>
      <c r="P322" s="19" t="s">
        <v>1612</v>
      </c>
      <c r="Q322" s="19"/>
      <c r="R322" s="19" t="s">
        <v>309</v>
      </c>
      <c r="S322" s="19"/>
      <c r="T322" s="19" t="s">
        <v>1180</v>
      </c>
      <c r="U322" s="21" t="s">
        <v>183</v>
      </c>
    </row>
    <row r="323" spans="1:21" s="22" customFormat="1" ht="45" x14ac:dyDescent="0.25">
      <c r="A323" s="19" t="s">
        <v>305</v>
      </c>
      <c r="B323" s="19" t="s">
        <v>105</v>
      </c>
      <c r="C323" s="20">
        <v>45810.563888888886</v>
      </c>
      <c r="D323" s="19" t="s">
        <v>357</v>
      </c>
      <c r="E323" s="19" t="s">
        <v>1477</v>
      </c>
      <c r="F323" s="21" t="s">
        <v>287</v>
      </c>
      <c r="G323" s="19" t="s">
        <v>1616</v>
      </c>
      <c r="H323" s="20">
        <v>44162</v>
      </c>
      <c r="I323" s="20">
        <v>44377</v>
      </c>
      <c r="J323" s="21"/>
      <c r="K323" s="21"/>
      <c r="L323" s="19" t="s">
        <v>1196</v>
      </c>
      <c r="M323" s="21"/>
      <c r="N323" s="19"/>
      <c r="O323" s="19"/>
      <c r="P323" s="19" t="s">
        <v>1612</v>
      </c>
      <c r="Q323" s="19"/>
      <c r="R323" s="19" t="s">
        <v>309</v>
      </c>
      <c r="S323" s="19"/>
      <c r="T323" s="19" t="s">
        <v>1180</v>
      </c>
      <c r="U323" s="21" t="s">
        <v>287</v>
      </c>
    </row>
    <row r="324" spans="1:21" s="22" customFormat="1" ht="60" x14ac:dyDescent="0.25">
      <c r="A324" s="19" t="s">
        <v>305</v>
      </c>
      <c r="B324" s="19" t="s">
        <v>105</v>
      </c>
      <c r="C324" s="20">
        <v>45810.564583333333</v>
      </c>
      <c r="D324" s="19" t="s">
        <v>358</v>
      </c>
      <c r="E324" s="19" t="s">
        <v>1477</v>
      </c>
      <c r="F324" s="21" t="s">
        <v>289</v>
      </c>
      <c r="G324" s="19" t="s">
        <v>1616</v>
      </c>
      <c r="H324" s="20">
        <v>44162</v>
      </c>
      <c r="I324" s="20">
        <v>44377</v>
      </c>
      <c r="J324" s="21"/>
      <c r="K324" s="21"/>
      <c r="L324" s="19" t="s">
        <v>1196</v>
      </c>
      <c r="M324" s="21"/>
      <c r="N324" s="19"/>
      <c r="O324" s="19"/>
      <c r="P324" s="19" t="s">
        <v>1612</v>
      </c>
      <c r="Q324" s="19"/>
      <c r="R324" s="19" t="s">
        <v>309</v>
      </c>
      <c r="S324" s="19"/>
      <c r="T324" s="19" t="s">
        <v>1180</v>
      </c>
      <c r="U324" s="21" t="s">
        <v>289</v>
      </c>
    </row>
    <row r="325" spans="1:21" s="22" customFormat="1" ht="60" x14ac:dyDescent="0.25">
      <c r="A325" s="19" t="s">
        <v>305</v>
      </c>
      <c r="B325" s="19" t="s">
        <v>105</v>
      </c>
      <c r="C325" s="20">
        <v>45810.564583333333</v>
      </c>
      <c r="D325" s="19" t="s">
        <v>359</v>
      </c>
      <c r="E325" s="19" t="s">
        <v>1477</v>
      </c>
      <c r="F325" s="21" t="s">
        <v>291</v>
      </c>
      <c r="G325" s="19" t="s">
        <v>1616</v>
      </c>
      <c r="H325" s="20">
        <v>44162</v>
      </c>
      <c r="I325" s="20">
        <v>44377</v>
      </c>
      <c r="J325" s="21"/>
      <c r="K325" s="21"/>
      <c r="L325" s="19" t="s">
        <v>1196</v>
      </c>
      <c r="M325" s="21"/>
      <c r="N325" s="19"/>
      <c r="O325" s="19"/>
      <c r="P325" s="19" t="s">
        <v>1612</v>
      </c>
      <c r="Q325" s="19"/>
      <c r="R325" s="19" t="s">
        <v>309</v>
      </c>
      <c r="S325" s="19"/>
      <c r="T325" s="19" t="s">
        <v>1180</v>
      </c>
      <c r="U325" s="21" t="s">
        <v>291</v>
      </c>
    </row>
    <row r="326" spans="1:21" s="22" customFormat="1" ht="75" x14ac:dyDescent="0.25">
      <c r="A326" s="19" t="s">
        <v>305</v>
      </c>
      <c r="B326" s="19" t="s">
        <v>105</v>
      </c>
      <c r="C326" s="20">
        <v>45810.586111111108</v>
      </c>
      <c r="D326" s="19" t="s">
        <v>344</v>
      </c>
      <c r="E326" s="19" t="s">
        <v>1477</v>
      </c>
      <c r="F326" s="21" t="s">
        <v>248</v>
      </c>
      <c r="G326" s="19" t="s">
        <v>1349</v>
      </c>
      <c r="H326" s="20">
        <v>44378</v>
      </c>
      <c r="I326" s="20">
        <v>44439</v>
      </c>
      <c r="J326" s="21"/>
      <c r="K326" s="21"/>
      <c r="L326" s="19" t="s">
        <v>1196</v>
      </c>
      <c r="M326" s="21"/>
      <c r="N326" s="19"/>
      <c r="O326" s="19"/>
      <c r="P326" s="19" t="s">
        <v>1612</v>
      </c>
      <c r="Q326" s="19"/>
      <c r="R326" s="19" t="s">
        <v>309</v>
      </c>
      <c r="S326" s="19"/>
      <c r="T326" s="19" t="s">
        <v>1180</v>
      </c>
      <c r="U326" s="21" t="s">
        <v>248</v>
      </c>
    </row>
    <row r="327" spans="1:21" ht="60" x14ac:dyDescent="0.25">
      <c r="A327" s="13" t="s">
        <v>148</v>
      </c>
      <c r="B327" s="13" t="s">
        <v>229</v>
      </c>
      <c r="C327" s="14">
        <v>44354.493750000001</v>
      </c>
      <c r="D327" s="13" t="s">
        <v>375</v>
      </c>
      <c r="E327" s="13" t="s">
        <v>1477</v>
      </c>
      <c r="F327" s="15" t="s">
        <v>234</v>
      </c>
      <c r="G327" s="13" t="s">
        <v>1353</v>
      </c>
      <c r="H327" s="14">
        <v>44162</v>
      </c>
      <c r="I327" s="14">
        <v>44377</v>
      </c>
      <c r="J327" s="15"/>
      <c r="K327" s="15"/>
      <c r="L327" s="13" t="s">
        <v>1196</v>
      </c>
      <c r="M327" s="15"/>
      <c r="N327" s="13"/>
      <c r="O327" s="13"/>
      <c r="P327" s="13" t="s">
        <v>1617</v>
      </c>
      <c r="Q327" s="13"/>
      <c r="R327" s="13"/>
      <c r="S327" s="13"/>
      <c r="T327" s="13" t="s">
        <v>1180</v>
      </c>
      <c r="U327" s="15" t="s">
        <v>234</v>
      </c>
    </row>
    <row r="328" spans="1:21" ht="75" x14ac:dyDescent="0.25">
      <c r="A328" s="13" t="s">
        <v>148</v>
      </c>
      <c r="B328" s="13" t="s">
        <v>229</v>
      </c>
      <c r="C328" s="14">
        <v>44358.30972222222</v>
      </c>
      <c r="D328" s="13" t="s">
        <v>376</v>
      </c>
      <c r="E328" s="13" t="s">
        <v>1477</v>
      </c>
      <c r="F328" s="15" t="s">
        <v>177</v>
      </c>
      <c r="G328" s="13" t="s">
        <v>1618</v>
      </c>
      <c r="H328" s="14">
        <v>44162</v>
      </c>
      <c r="I328" s="14">
        <v>44377</v>
      </c>
      <c r="J328" s="15"/>
      <c r="K328" s="15"/>
      <c r="L328" s="13" t="s">
        <v>1196</v>
      </c>
      <c r="M328" s="15"/>
      <c r="N328" s="13"/>
      <c r="O328" s="13"/>
      <c r="P328" s="13" t="s">
        <v>1617</v>
      </c>
      <c r="Q328" s="13"/>
      <c r="R328" s="13"/>
      <c r="S328" s="13"/>
      <c r="T328" s="13" t="s">
        <v>1180</v>
      </c>
      <c r="U328" s="15" t="s">
        <v>177</v>
      </c>
    </row>
    <row r="329" spans="1:21" ht="75" x14ac:dyDescent="0.25">
      <c r="A329" s="13" t="s">
        <v>148</v>
      </c>
      <c r="B329" s="13" t="s">
        <v>229</v>
      </c>
      <c r="C329" s="14">
        <v>44358.30972222222</v>
      </c>
      <c r="D329" s="13" t="s">
        <v>377</v>
      </c>
      <c r="E329" s="13" t="s">
        <v>1477</v>
      </c>
      <c r="F329" s="15" t="s">
        <v>237</v>
      </c>
      <c r="G329" s="13" t="s">
        <v>1618</v>
      </c>
      <c r="H329" s="14">
        <v>44162</v>
      </c>
      <c r="I329" s="14">
        <v>44377</v>
      </c>
      <c r="J329" s="15"/>
      <c r="K329" s="15"/>
      <c r="L329" s="13" t="s">
        <v>1196</v>
      </c>
      <c r="M329" s="15"/>
      <c r="N329" s="13"/>
      <c r="O329" s="13"/>
      <c r="P329" s="13" t="s">
        <v>1617</v>
      </c>
      <c r="Q329" s="13"/>
      <c r="R329" s="13"/>
      <c r="S329" s="13"/>
      <c r="T329" s="13" t="s">
        <v>1180</v>
      </c>
      <c r="U329" s="15" t="s">
        <v>237</v>
      </c>
    </row>
    <row r="330" spans="1:21" ht="105" x14ac:dyDescent="0.25">
      <c r="A330" s="13" t="s">
        <v>148</v>
      </c>
      <c r="B330" s="13" t="s">
        <v>229</v>
      </c>
      <c r="C330" s="14">
        <v>44358.30972222222</v>
      </c>
      <c r="D330" s="13" t="s">
        <v>378</v>
      </c>
      <c r="E330" s="13" t="s">
        <v>1477</v>
      </c>
      <c r="F330" s="15" t="s">
        <v>181</v>
      </c>
      <c r="G330" s="13" t="s">
        <v>1618</v>
      </c>
      <c r="H330" s="14">
        <v>44162</v>
      </c>
      <c r="I330" s="14">
        <v>44377</v>
      </c>
      <c r="J330" s="15"/>
      <c r="K330" s="15"/>
      <c r="L330" s="13" t="s">
        <v>1196</v>
      </c>
      <c r="M330" s="15"/>
      <c r="N330" s="13"/>
      <c r="O330" s="13"/>
      <c r="P330" s="13" t="s">
        <v>1617</v>
      </c>
      <c r="Q330" s="13"/>
      <c r="R330" s="13"/>
      <c r="S330" s="13"/>
      <c r="T330" s="13" t="s">
        <v>1180</v>
      </c>
      <c r="U330" s="15" t="s">
        <v>181</v>
      </c>
    </row>
    <row r="331" spans="1:21" s="22" customFormat="1" ht="60" x14ac:dyDescent="0.25">
      <c r="A331" s="19" t="s">
        <v>305</v>
      </c>
      <c r="B331" s="19" t="s">
        <v>105</v>
      </c>
      <c r="C331" s="20">
        <v>45810.564583333333</v>
      </c>
      <c r="D331" s="19" t="s">
        <v>374</v>
      </c>
      <c r="E331" s="19" t="s">
        <v>1477</v>
      </c>
      <c r="F331" s="21" t="s">
        <v>232</v>
      </c>
      <c r="G331" s="19" t="s">
        <v>1564</v>
      </c>
      <c r="H331" s="20">
        <v>44162</v>
      </c>
      <c r="I331" s="20">
        <v>44377</v>
      </c>
      <c r="J331" s="21"/>
      <c r="K331" s="21"/>
      <c r="L331" s="19" t="s">
        <v>1196</v>
      </c>
      <c r="M331" s="21"/>
      <c r="N331" s="19"/>
      <c r="O331" s="19"/>
      <c r="P331" s="19" t="s">
        <v>1617</v>
      </c>
      <c r="Q331" s="19"/>
      <c r="R331" s="19" t="s">
        <v>309</v>
      </c>
      <c r="S331" s="19"/>
      <c r="T331" s="19" t="s">
        <v>1180</v>
      </c>
      <c r="U331" s="21" t="s">
        <v>232</v>
      </c>
    </row>
    <row r="332" spans="1:21" s="22" customFormat="1" ht="75" x14ac:dyDescent="0.25">
      <c r="A332" s="19" t="s">
        <v>305</v>
      </c>
      <c r="B332" s="19" t="s">
        <v>105</v>
      </c>
      <c r="C332" s="20">
        <v>45810.586111111108</v>
      </c>
      <c r="D332" s="19" t="s">
        <v>379</v>
      </c>
      <c r="E332" s="19" t="s">
        <v>1477</v>
      </c>
      <c r="F332" s="21" t="s">
        <v>183</v>
      </c>
      <c r="G332" s="19" t="s">
        <v>1619</v>
      </c>
      <c r="H332" s="20">
        <v>44162</v>
      </c>
      <c r="I332" s="20">
        <v>44439</v>
      </c>
      <c r="J332" s="21"/>
      <c r="K332" s="21"/>
      <c r="L332" s="19" t="s">
        <v>1196</v>
      </c>
      <c r="M332" s="21"/>
      <c r="N332" s="19"/>
      <c r="O332" s="19"/>
      <c r="P332" s="19" t="s">
        <v>1620</v>
      </c>
      <c r="Q332" s="19"/>
      <c r="R332" s="19" t="s">
        <v>309</v>
      </c>
      <c r="S332" s="19"/>
      <c r="T332" s="19" t="s">
        <v>1180</v>
      </c>
      <c r="U332" s="21" t="s">
        <v>183</v>
      </c>
    </row>
    <row r="333" spans="1:21" s="22" customFormat="1" ht="45" x14ac:dyDescent="0.25">
      <c r="A333" s="19" t="s">
        <v>305</v>
      </c>
      <c r="B333" s="19" t="s">
        <v>105</v>
      </c>
      <c r="C333" s="20">
        <v>45810.56527777778</v>
      </c>
      <c r="D333" s="19" t="s">
        <v>397</v>
      </c>
      <c r="E333" s="19" t="s">
        <v>1477</v>
      </c>
      <c r="F333" s="21" t="s">
        <v>287</v>
      </c>
      <c r="G333" s="19" t="s">
        <v>1621</v>
      </c>
      <c r="H333" s="20">
        <v>44162</v>
      </c>
      <c r="I333" s="20">
        <v>44377</v>
      </c>
      <c r="J333" s="21"/>
      <c r="K333" s="21"/>
      <c r="L333" s="19" t="s">
        <v>1196</v>
      </c>
      <c r="M333" s="21"/>
      <c r="N333" s="19"/>
      <c r="O333" s="19"/>
      <c r="P333" s="19" t="s">
        <v>1617</v>
      </c>
      <c r="Q333" s="19"/>
      <c r="R333" s="19" t="s">
        <v>309</v>
      </c>
      <c r="S333" s="19"/>
      <c r="T333" s="19" t="s">
        <v>1180</v>
      </c>
      <c r="U333" s="21" t="s">
        <v>287</v>
      </c>
    </row>
    <row r="334" spans="1:21" s="22" customFormat="1" ht="60" x14ac:dyDescent="0.25">
      <c r="A334" s="19" t="s">
        <v>305</v>
      </c>
      <c r="B334" s="19" t="s">
        <v>105</v>
      </c>
      <c r="C334" s="20">
        <v>45810.56527777778</v>
      </c>
      <c r="D334" s="19" t="s">
        <v>398</v>
      </c>
      <c r="E334" s="19" t="s">
        <v>1477</v>
      </c>
      <c r="F334" s="21" t="s">
        <v>289</v>
      </c>
      <c r="G334" s="19" t="s">
        <v>1621</v>
      </c>
      <c r="H334" s="20">
        <v>44162</v>
      </c>
      <c r="I334" s="20">
        <v>44377</v>
      </c>
      <c r="J334" s="21"/>
      <c r="K334" s="21"/>
      <c r="L334" s="19" t="s">
        <v>1196</v>
      </c>
      <c r="M334" s="21"/>
      <c r="N334" s="19"/>
      <c r="O334" s="19"/>
      <c r="P334" s="19" t="s">
        <v>1617</v>
      </c>
      <c r="Q334" s="19"/>
      <c r="R334" s="19" t="s">
        <v>309</v>
      </c>
      <c r="S334" s="19"/>
      <c r="T334" s="19" t="s">
        <v>1180</v>
      </c>
      <c r="U334" s="21" t="s">
        <v>289</v>
      </c>
    </row>
    <row r="335" spans="1:21" s="22" customFormat="1" ht="60" x14ac:dyDescent="0.25">
      <c r="A335" s="19" t="s">
        <v>305</v>
      </c>
      <c r="B335" s="19" t="s">
        <v>105</v>
      </c>
      <c r="C335" s="20">
        <v>45810.56527777778</v>
      </c>
      <c r="D335" s="19" t="s">
        <v>399</v>
      </c>
      <c r="E335" s="19" t="s">
        <v>1477</v>
      </c>
      <c r="F335" s="21" t="s">
        <v>291</v>
      </c>
      <c r="G335" s="19" t="s">
        <v>1621</v>
      </c>
      <c r="H335" s="20">
        <v>44162</v>
      </c>
      <c r="I335" s="20">
        <v>44377</v>
      </c>
      <c r="J335" s="21"/>
      <c r="K335" s="21"/>
      <c r="L335" s="19" t="s">
        <v>1196</v>
      </c>
      <c r="M335" s="21"/>
      <c r="N335" s="19"/>
      <c r="O335" s="19"/>
      <c r="P335" s="19" t="s">
        <v>1617</v>
      </c>
      <c r="Q335" s="19"/>
      <c r="R335" s="19" t="s">
        <v>309</v>
      </c>
      <c r="S335" s="19"/>
      <c r="T335" s="19" t="s">
        <v>1180</v>
      </c>
      <c r="U335" s="21" t="s">
        <v>291</v>
      </c>
    </row>
    <row r="336" spans="1:21" s="22" customFormat="1" ht="75" x14ac:dyDescent="0.25">
      <c r="A336" s="19" t="s">
        <v>305</v>
      </c>
      <c r="B336" s="19" t="s">
        <v>105</v>
      </c>
      <c r="C336" s="20">
        <v>45810.586805555555</v>
      </c>
      <c r="D336" s="19" t="s">
        <v>384</v>
      </c>
      <c r="E336" s="19" t="s">
        <v>1477</v>
      </c>
      <c r="F336" s="21" t="s">
        <v>248</v>
      </c>
      <c r="G336" s="19" t="s">
        <v>1363</v>
      </c>
      <c r="H336" s="20">
        <v>44378</v>
      </c>
      <c r="I336" s="20">
        <v>44439</v>
      </c>
      <c r="J336" s="21"/>
      <c r="K336" s="21"/>
      <c r="L336" s="19" t="s">
        <v>1196</v>
      </c>
      <c r="M336" s="21"/>
      <c r="N336" s="19"/>
      <c r="O336" s="19"/>
      <c r="P336" s="19" t="s">
        <v>1617</v>
      </c>
      <c r="Q336" s="19"/>
      <c r="R336" s="19" t="s">
        <v>309</v>
      </c>
      <c r="S336" s="19"/>
      <c r="T336" s="19" t="s">
        <v>1180</v>
      </c>
      <c r="U336" s="21" t="s">
        <v>248</v>
      </c>
    </row>
    <row r="337" spans="1:21" ht="60" x14ac:dyDescent="0.25">
      <c r="A337" s="13" t="s">
        <v>148</v>
      </c>
      <c r="B337" s="13" t="s">
        <v>229</v>
      </c>
      <c r="C337" s="14">
        <v>44354.495833333334</v>
      </c>
      <c r="D337" s="13" t="s">
        <v>405</v>
      </c>
      <c r="E337" s="13" t="s">
        <v>1477</v>
      </c>
      <c r="F337" s="15" t="s">
        <v>234</v>
      </c>
      <c r="G337" s="13" t="s">
        <v>1367</v>
      </c>
      <c r="H337" s="14">
        <v>44162</v>
      </c>
      <c r="I337" s="14">
        <v>44377</v>
      </c>
      <c r="J337" s="15"/>
      <c r="K337" s="15"/>
      <c r="L337" s="13" t="s">
        <v>1196</v>
      </c>
      <c r="M337" s="15"/>
      <c r="N337" s="13"/>
      <c r="O337" s="13"/>
      <c r="P337" s="13" t="s">
        <v>1622</v>
      </c>
      <c r="Q337" s="13"/>
      <c r="R337" s="13"/>
      <c r="S337" s="13"/>
      <c r="T337" s="13" t="s">
        <v>1180</v>
      </c>
      <c r="U337" s="15" t="s">
        <v>234</v>
      </c>
    </row>
    <row r="338" spans="1:21" ht="75" x14ac:dyDescent="0.25">
      <c r="A338" s="13" t="s">
        <v>148</v>
      </c>
      <c r="B338" s="13" t="s">
        <v>229</v>
      </c>
      <c r="C338" s="14">
        <v>44358.310416666667</v>
      </c>
      <c r="D338" s="13" t="s">
        <v>406</v>
      </c>
      <c r="E338" s="13" t="s">
        <v>1477</v>
      </c>
      <c r="F338" s="15" t="s">
        <v>177</v>
      </c>
      <c r="G338" s="13" t="s">
        <v>1623</v>
      </c>
      <c r="H338" s="14">
        <v>44162</v>
      </c>
      <c r="I338" s="14">
        <v>44377</v>
      </c>
      <c r="J338" s="15"/>
      <c r="K338" s="15"/>
      <c r="L338" s="13" t="s">
        <v>1196</v>
      </c>
      <c r="M338" s="15"/>
      <c r="N338" s="13"/>
      <c r="O338" s="13"/>
      <c r="P338" s="13" t="s">
        <v>1622</v>
      </c>
      <c r="Q338" s="13"/>
      <c r="R338" s="13"/>
      <c r="S338" s="13"/>
      <c r="T338" s="13" t="s">
        <v>1180</v>
      </c>
      <c r="U338" s="15" t="s">
        <v>177</v>
      </c>
    </row>
    <row r="339" spans="1:21" ht="75" x14ac:dyDescent="0.25">
      <c r="A339" s="13" t="s">
        <v>148</v>
      </c>
      <c r="B339" s="13" t="s">
        <v>229</v>
      </c>
      <c r="C339" s="14">
        <v>44358.310416666667</v>
      </c>
      <c r="D339" s="13" t="s">
        <v>407</v>
      </c>
      <c r="E339" s="13" t="s">
        <v>1477</v>
      </c>
      <c r="F339" s="15" t="s">
        <v>237</v>
      </c>
      <c r="G339" s="13" t="s">
        <v>1623</v>
      </c>
      <c r="H339" s="14">
        <v>44162</v>
      </c>
      <c r="I339" s="14">
        <v>44377</v>
      </c>
      <c r="J339" s="15"/>
      <c r="K339" s="15"/>
      <c r="L339" s="13" t="s">
        <v>1196</v>
      </c>
      <c r="M339" s="15"/>
      <c r="N339" s="13"/>
      <c r="O339" s="13"/>
      <c r="P339" s="13" t="s">
        <v>1622</v>
      </c>
      <c r="Q339" s="13"/>
      <c r="R339" s="13"/>
      <c r="S339" s="13"/>
      <c r="T339" s="13" t="s">
        <v>1180</v>
      </c>
      <c r="U339" s="15" t="s">
        <v>237</v>
      </c>
    </row>
    <row r="340" spans="1:21" ht="105" x14ac:dyDescent="0.25">
      <c r="A340" s="13" t="s">
        <v>148</v>
      </c>
      <c r="B340" s="13" t="s">
        <v>229</v>
      </c>
      <c r="C340" s="14">
        <v>44358.310416666667</v>
      </c>
      <c r="D340" s="13" t="s">
        <v>408</v>
      </c>
      <c r="E340" s="13" t="s">
        <v>1477</v>
      </c>
      <c r="F340" s="15" t="s">
        <v>181</v>
      </c>
      <c r="G340" s="13" t="s">
        <v>1623</v>
      </c>
      <c r="H340" s="14">
        <v>44162</v>
      </c>
      <c r="I340" s="14">
        <v>44377</v>
      </c>
      <c r="J340" s="15"/>
      <c r="K340" s="15"/>
      <c r="L340" s="13" t="s">
        <v>1196</v>
      </c>
      <c r="M340" s="15"/>
      <c r="N340" s="13"/>
      <c r="O340" s="13"/>
      <c r="P340" s="13" t="s">
        <v>1622</v>
      </c>
      <c r="Q340" s="13"/>
      <c r="R340" s="13"/>
      <c r="S340" s="13"/>
      <c r="T340" s="13" t="s">
        <v>1180</v>
      </c>
      <c r="U340" s="15" t="s">
        <v>181</v>
      </c>
    </row>
    <row r="341" spans="1:21" s="22" customFormat="1" ht="60" x14ac:dyDescent="0.25">
      <c r="A341" s="19" t="s">
        <v>305</v>
      </c>
      <c r="B341" s="19" t="s">
        <v>105</v>
      </c>
      <c r="C341" s="20">
        <v>45810.565972222219</v>
      </c>
      <c r="D341" s="19" t="s">
        <v>404</v>
      </c>
      <c r="E341" s="19" t="s">
        <v>1477</v>
      </c>
      <c r="F341" s="21" t="s">
        <v>232</v>
      </c>
      <c r="G341" s="19" t="s">
        <v>1624</v>
      </c>
      <c r="H341" s="20">
        <v>44162</v>
      </c>
      <c r="I341" s="20">
        <v>44377</v>
      </c>
      <c r="J341" s="21"/>
      <c r="K341" s="21"/>
      <c r="L341" s="19" t="s">
        <v>1196</v>
      </c>
      <c r="M341" s="21"/>
      <c r="N341" s="19"/>
      <c r="O341" s="19"/>
      <c r="P341" s="19" t="s">
        <v>1622</v>
      </c>
      <c r="Q341" s="19"/>
      <c r="R341" s="19" t="s">
        <v>309</v>
      </c>
      <c r="S341" s="19"/>
      <c r="T341" s="19" t="s">
        <v>1180</v>
      </c>
      <c r="U341" s="21" t="s">
        <v>232</v>
      </c>
    </row>
    <row r="342" spans="1:21" s="22" customFormat="1" ht="90" x14ac:dyDescent="0.25">
      <c r="A342" s="19" t="s">
        <v>305</v>
      </c>
      <c r="B342" s="19" t="s">
        <v>105</v>
      </c>
      <c r="C342" s="20">
        <v>45810.586805555555</v>
      </c>
      <c r="D342" s="19" t="s">
        <v>409</v>
      </c>
      <c r="E342" s="19" t="s">
        <v>1477</v>
      </c>
      <c r="F342" s="21" t="s">
        <v>183</v>
      </c>
      <c r="G342" s="19" t="s">
        <v>1625</v>
      </c>
      <c r="H342" s="20">
        <v>44162</v>
      </c>
      <c r="I342" s="20">
        <v>44439</v>
      </c>
      <c r="J342" s="21"/>
      <c r="K342" s="21"/>
      <c r="L342" s="19" t="s">
        <v>1196</v>
      </c>
      <c r="M342" s="21"/>
      <c r="N342" s="19"/>
      <c r="O342" s="19"/>
      <c r="P342" s="19" t="s">
        <v>1622</v>
      </c>
      <c r="Q342" s="19"/>
      <c r="R342" s="19" t="s">
        <v>309</v>
      </c>
      <c r="S342" s="19"/>
      <c r="T342" s="19" t="s">
        <v>1180</v>
      </c>
      <c r="U342" s="21" t="s">
        <v>183</v>
      </c>
    </row>
    <row r="343" spans="1:21" s="22" customFormat="1" ht="45" x14ac:dyDescent="0.25">
      <c r="A343" s="19" t="s">
        <v>305</v>
      </c>
      <c r="B343" s="19" t="s">
        <v>105</v>
      </c>
      <c r="C343" s="20">
        <v>45810.566666666666</v>
      </c>
      <c r="D343" s="19" t="s">
        <v>426</v>
      </c>
      <c r="E343" s="19" t="s">
        <v>1477</v>
      </c>
      <c r="F343" s="21" t="s">
        <v>287</v>
      </c>
      <c r="G343" s="19" t="s">
        <v>1626</v>
      </c>
      <c r="H343" s="20">
        <v>44162</v>
      </c>
      <c r="I343" s="20">
        <v>44377</v>
      </c>
      <c r="J343" s="21"/>
      <c r="K343" s="21"/>
      <c r="L343" s="19" t="s">
        <v>1196</v>
      </c>
      <c r="M343" s="21"/>
      <c r="N343" s="19"/>
      <c r="O343" s="19"/>
      <c r="P343" s="19" t="s">
        <v>1622</v>
      </c>
      <c r="Q343" s="19"/>
      <c r="R343" s="19" t="s">
        <v>309</v>
      </c>
      <c r="S343" s="19"/>
      <c r="T343" s="19" t="s">
        <v>1180</v>
      </c>
      <c r="U343" s="21" t="s">
        <v>287</v>
      </c>
    </row>
    <row r="344" spans="1:21" s="22" customFormat="1" ht="60" x14ac:dyDescent="0.25">
      <c r="A344" s="19" t="s">
        <v>305</v>
      </c>
      <c r="B344" s="19" t="s">
        <v>105</v>
      </c>
      <c r="C344" s="20">
        <v>45810.566666666666</v>
      </c>
      <c r="D344" s="19" t="s">
        <v>427</v>
      </c>
      <c r="E344" s="19" t="s">
        <v>1477</v>
      </c>
      <c r="F344" s="21" t="s">
        <v>289</v>
      </c>
      <c r="G344" s="19" t="s">
        <v>1626</v>
      </c>
      <c r="H344" s="20">
        <v>44162</v>
      </c>
      <c r="I344" s="20">
        <v>44377</v>
      </c>
      <c r="J344" s="21"/>
      <c r="K344" s="21"/>
      <c r="L344" s="19" t="s">
        <v>1196</v>
      </c>
      <c r="M344" s="21"/>
      <c r="N344" s="19"/>
      <c r="O344" s="19"/>
      <c r="P344" s="19" t="s">
        <v>1622</v>
      </c>
      <c r="Q344" s="19"/>
      <c r="R344" s="19" t="s">
        <v>309</v>
      </c>
      <c r="S344" s="19"/>
      <c r="T344" s="19" t="s">
        <v>1180</v>
      </c>
      <c r="U344" s="21" t="s">
        <v>289</v>
      </c>
    </row>
    <row r="345" spans="1:21" s="22" customFormat="1" ht="60" x14ac:dyDescent="0.25">
      <c r="A345" s="19" t="s">
        <v>305</v>
      </c>
      <c r="B345" s="19" t="s">
        <v>105</v>
      </c>
      <c r="C345" s="20">
        <v>45810.567361111112</v>
      </c>
      <c r="D345" s="19" t="s">
        <v>428</v>
      </c>
      <c r="E345" s="19" t="s">
        <v>1477</v>
      </c>
      <c r="F345" s="21" t="s">
        <v>291</v>
      </c>
      <c r="G345" s="19" t="s">
        <v>1626</v>
      </c>
      <c r="H345" s="20">
        <v>44162</v>
      </c>
      <c r="I345" s="20">
        <v>44377</v>
      </c>
      <c r="J345" s="21"/>
      <c r="K345" s="21"/>
      <c r="L345" s="19" t="s">
        <v>1196</v>
      </c>
      <c r="M345" s="21"/>
      <c r="N345" s="19"/>
      <c r="O345" s="19"/>
      <c r="P345" s="19" t="s">
        <v>1622</v>
      </c>
      <c r="Q345" s="19"/>
      <c r="R345" s="19" t="s">
        <v>309</v>
      </c>
      <c r="S345" s="19"/>
      <c r="T345" s="19" t="s">
        <v>1180</v>
      </c>
      <c r="U345" s="21" t="s">
        <v>291</v>
      </c>
    </row>
    <row r="346" spans="1:21" s="22" customFormat="1" ht="75" x14ac:dyDescent="0.25">
      <c r="A346" s="19" t="s">
        <v>305</v>
      </c>
      <c r="B346" s="19" t="s">
        <v>105</v>
      </c>
      <c r="C346" s="20">
        <v>45810.586805555555</v>
      </c>
      <c r="D346" s="19" t="s">
        <v>414</v>
      </c>
      <c r="E346" s="19" t="s">
        <v>1477</v>
      </c>
      <c r="F346" s="21" t="s">
        <v>248</v>
      </c>
      <c r="G346" s="19" t="s">
        <v>1377</v>
      </c>
      <c r="H346" s="20">
        <v>44378</v>
      </c>
      <c r="I346" s="20">
        <v>44439</v>
      </c>
      <c r="J346" s="21"/>
      <c r="K346" s="21"/>
      <c r="L346" s="19" t="s">
        <v>1196</v>
      </c>
      <c r="M346" s="21"/>
      <c r="N346" s="19"/>
      <c r="O346" s="19"/>
      <c r="P346" s="19" t="s">
        <v>1622</v>
      </c>
      <c r="Q346" s="19"/>
      <c r="R346" s="19" t="s">
        <v>309</v>
      </c>
      <c r="S346" s="19"/>
      <c r="T346" s="19" t="s">
        <v>1180</v>
      </c>
      <c r="U346" s="21" t="s">
        <v>248</v>
      </c>
    </row>
    <row r="347" spans="1:21" ht="60" x14ac:dyDescent="0.25">
      <c r="A347" s="13" t="s">
        <v>148</v>
      </c>
      <c r="B347" s="13" t="s">
        <v>229</v>
      </c>
      <c r="C347" s="14">
        <v>44358.549305555556</v>
      </c>
      <c r="D347" s="13" t="s">
        <v>434</v>
      </c>
      <c r="E347" s="13" t="s">
        <v>1477</v>
      </c>
      <c r="F347" s="15" t="s">
        <v>234</v>
      </c>
      <c r="G347" s="13" t="s">
        <v>1381</v>
      </c>
      <c r="H347" s="14">
        <v>44162</v>
      </c>
      <c r="I347" s="14">
        <v>44377</v>
      </c>
      <c r="J347" s="15"/>
      <c r="K347" s="15"/>
      <c r="L347" s="13" t="s">
        <v>1196</v>
      </c>
      <c r="M347" s="15"/>
      <c r="N347" s="13"/>
      <c r="O347" s="13"/>
      <c r="P347" s="13" t="s">
        <v>1627</v>
      </c>
      <c r="Q347" s="13"/>
      <c r="R347" s="13"/>
      <c r="S347" s="13"/>
      <c r="T347" s="13" t="s">
        <v>1180</v>
      </c>
      <c r="U347" s="15" t="s">
        <v>234</v>
      </c>
    </row>
    <row r="348" spans="1:21" ht="75" x14ac:dyDescent="0.25">
      <c r="A348" s="13" t="s">
        <v>148</v>
      </c>
      <c r="B348" s="13" t="s">
        <v>229</v>
      </c>
      <c r="C348" s="14">
        <v>44358.549305555556</v>
      </c>
      <c r="D348" s="13" t="s">
        <v>435</v>
      </c>
      <c r="E348" s="13" t="s">
        <v>1477</v>
      </c>
      <c r="F348" s="15" t="s">
        <v>177</v>
      </c>
      <c r="G348" s="13" t="s">
        <v>1628</v>
      </c>
      <c r="H348" s="14">
        <v>44162</v>
      </c>
      <c r="I348" s="14">
        <v>44377</v>
      </c>
      <c r="J348" s="15"/>
      <c r="K348" s="15"/>
      <c r="L348" s="13" t="s">
        <v>1196</v>
      </c>
      <c r="M348" s="15"/>
      <c r="N348" s="13"/>
      <c r="O348" s="13"/>
      <c r="P348" s="13" t="s">
        <v>1627</v>
      </c>
      <c r="Q348" s="13"/>
      <c r="R348" s="13"/>
      <c r="S348" s="13"/>
      <c r="T348" s="13" t="s">
        <v>1180</v>
      </c>
      <c r="U348" s="15" t="s">
        <v>177</v>
      </c>
    </row>
    <row r="349" spans="1:21" ht="75" x14ac:dyDescent="0.25">
      <c r="A349" s="13" t="s">
        <v>148</v>
      </c>
      <c r="B349" s="13" t="s">
        <v>229</v>
      </c>
      <c r="C349" s="14">
        <v>44358.549305555556</v>
      </c>
      <c r="D349" s="13" t="s">
        <v>436</v>
      </c>
      <c r="E349" s="13" t="s">
        <v>1477</v>
      </c>
      <c r="F349" s="15" t="s">
        <v>237</v>
      </c>
      <c r="G349" s="13" t="s">
        <v>1628</v>
      </c>
      <c r="H349" s="14">
        <v>44162</v>
      </c>
      <c r="I349" s="14">
        <v>44377</v>
      </c>
      <c r="J349" s="15"/>
      <c r="K349" s="15"/>
      <c r="L349" s="13" t="s">
        <v>1196</v>
      </c>
      <c r="M349" s="15"/>
      <c r="N349" s="13"/>
      <c r="O349" s="13"/>
      <c r="P349" s="13" t="s">
        <v>1627</v>
      </c>
      <c r="Q349" s="13"/>
      <c r="R349" s="13"/>
      <c r="S349" s="13"/>
      <c r="T349" s="13" t="s">
        <v>1180</v>
      </c>
      <c r="U349" s="15" t="s">
        <v>237</v>
      </c>
    </row>
    <row r="350" spans="1:21" ht="105" x14ac:dyDescent="0.25">
      <c r="A350" s="13" t="s">
        <v>148</v>
      </c>
      <c r="B350" s="13" t="s">
        <v>229</v>
      </c>
      <c r="C350" s="14">
        <v>44358.549305555556</v>
      </c>
      <c r="D350" s="13" t="s">
        <v>437</v>
      </c>
      <c r="E350" s="13" t="s">
        <v>1477</v>
      </c>
      <c r="F350" s="15" t="s">
        <v>181</v>
      </c>
      <c r="G350" s="13" t="s">
        <v>1628</v>
      </c>
      <c r="H350" s="14">
        <v>44162</v>
      </c>
      <c r="I350" s="14">
        <v>44377</v>
      </c>
      <c r="J350" s="15"/>
      <c r="K350" s="15"/>
      <c r="L350" s="13" t="s">
        <v>1196</v>
      </c>
      <c r="M350" s="15"/>
      <c r="N350" s="13"/>
      <c r="O350" s="13"/>
      <c r="P350" s="13" t="s">
        <v>1627</v>
      </c>
      <c r="Q350" s="13"/>
      <c r="R350" s="13"/>
      <c r="S350" s="13"/>
      <c r="T350" s="13" t="s">
        <v>1180</v>
      </c>
      <c r="U350" s="15" t="s">
        <v>181</v>
      </c>
    </row>
    <row r="351" spans="1:21" s="22" customFormat="1" ht="60" x14ac:dyDescent="0.25">
      <c r="A351" s="19" t="s">
        <v>305</v>
      </c>
      <c r="B351" s="19" t="s">
        <v>105</v>
      </c>
      <c r="C351" s="20">
        <v>45810.567361111112</v>
      </c>
      <c r="D351" s="19" t="s">
        <v>433</v>
      </c>
      <c r="E351" s="19" t="s">
        <v>1477</v>
      </c>
      <c r="F351" s="21" t="s">
        <v>232</v>
      </c>
      <c r="G351" s="19" t="s">
        <v>1566</v>
      </c>
      <c r="H351" s="20">
        <v>44162</v>
      </c>
      <c r="I351" s="20">
        <v>44377</v>
      </c>
      <c r="J351" s="21"/>
      <c r="K351" s="21"/>
      <c r="L351" s="19" t="s">
        <v>1196</v>
      </c>
      <c r="M351" s="21"/>
      <c r="N351" s="19"/>
      <c r="O351" s="19"/>
      <c r="P351" s="19" t="s">
        <v>1627</v>
      </c>
      <c r="Q351" s="19"/>
      <c r="R351" s="19" t="s">
        <v>309</v>
      </c>
      <c r="S351" s="19"/>
      <c r="T351" s="19" t="s">
        <v>1180</v>
      </c>
      <c r="U351" s="21" t="s">
        <v>232</v>
      </c>
    </row>
    <row r="352" spans="1:21" s="22" customFormat="1" ht="90" x14ac:dyDescent="0.25">
      <c r="A352" s="19" t="s">
        <v>305</v>
      </c>
      <c r="B352" s="19" t="s">
        <v>105</v>
      </c>
      <c r="C352" s="20">
        <v>45810.586805555555</v>
      </c>
      <c r="D352" s="19" t="s">
        <v>438</v>
      </c>
      <c r="E352" s="19" t="s">
        <v>1477</v>
      </c>
      <c r="F352" s="21" t="s">
        <v>183</v>
      </c>
      <c r="G352" s="19" t="s">
        <v>1629</v>
      </c>
      <c r="H352" s="20">
        <v>44162</v>
      </c>
      <c r="I352" s="20">
        <v>44439</v>
      </c>
      <c r="J352" s="21"/>
      <c r="K352" s="21"/>
      <c r="L352" s="19" t="s">
        <v>1196</v>
      </c>
      <c r="M352" s="21"/>
      <c r="N352" s="19"/>
      <c r="O352" s="19"/>
      <c r="P352" s="19" t="s">
        <v>1627</v>
      </c>
      <c r="Q352" s="19"/>
      <c r="R352" s="19" t="s">
        <v>309</v>
      </c>
      <c r="S352" s="19"/>
      <c r="T352" s="19" t="s">
        <v>1180</v>
      </c>
      <c r="U352" s="21" t="s">
        <v>183</v>
      </c>
    </row>
    <row r="353" spans="1:21" s="22" customFormat="1" ht="60" x14ac:dyDescent="0.25">
      <c r="A353" s="19" t="s">
        <v>305</v>
      </c>
      <c r="B353" s="19" t="s">
        <v>105</v>
      </c>
      <c r="C353" s="20">
        <v>45810.567361111112</v>
      </c>
      <c r="D353" s="19" t="s">
        <v>455</v>
      </c>
      <c r="E353" s="19" t="s">
        <v>1477</v>
      </c>
      <c r="F353" s="21" t="s">
        <v>287</v>
      </c>
      <c r="G353" s="19" t="s">
        <v>1630</v>
      </c>
      <c r="H353" s="20">
        <v>44162</v>
      </c>
      <c r="I353" s="20">
        <v>44377</v>
      </c>
      <c r="J353" s="21"/>
      <c r="K353" s="21"/>
      <c r="L353" s="19" t="s">
        <v>1196</v>
      </c>
      <c r="M353" s="21"/>
      <c r="N353" s="19"/>
      <c r="O353" s="19"/>
      <c r="P353" s="19" t="s">
        <v>1627</v>
      </c>
      <c r="Q353" s="19"/>
      <c r="R353" s="19" t="s">
        <v>309</v>
      </c>
      <c r="S353" s="19"/>
      <c r="T353" s="19" t="s">
        <v>1180</v>
      </c>
      <c r="U353" s="21" t="s">
        <v>287</v>
      </c>
    </row>
    <row r="354" spans="1:21" s="22" customFormat="1" ht="60" x14ac:dyDescent="0.25">
      <c r="A354" s="19" t="s">
        <v>305</v>
      </c>
      <c r="B354" s="19" t="s">
        <v>105</v>
      </c>
      <c r="C354" s="20">
        <v>45810.568055555559</v>
      </c>
      <c r="D354" s="19" t="s">
        <v>456</v>
      </c>
      <c r="E354" s="19" t="s">
        <v>1477</v>
      </c>
      <c r="F354" s="21" t="s">
        <v>289</v>
      </c>
      <c r="G354" s="19" t="s">
        <v>1630</v>
      </c>
      <c r="H354" s="20">
        <v>44162</v>
      </c>
      <c r="I354" s="20">
        <v>44377</v>
      </c>
      <c r="J354" s="21"/>
      <c r="K354" s="21"/>
      <c r="L354" s="19" t="s">
        <v>1196</v>
      </c>
      <c r="M354" s="21"/>
      <c r="N354" s="19"/>
      <c r="O354" s="19"/>
      <c r="P354" s="19" t="s">
        <v>1627</v>
      </c>
      <c r="Q354" s="19"/>
      <c r="R354" s="19" t="s">
        <v>309</v>
      </c>
      <c r="S354" s="19"/>
      <c r="T354" s="19" t="s">
        <v>1180</v>
      </c>
      <c r="U354" s="21" t="s">
        <v>289</v>
      </c>
    </row>
    <row r="355" spans="1:21" s="22" customFormat="1" ht="60" x14ac:dyDescent="0.25">
      <c r="A355" s="19" t="s">
        <v>305</v>
      </c>
      <c r="B355" s="19" t="s">
        <v>105</v>
      </c>
      <c r="C355" s="20">
        <v>45810.568055555559</v>
      </c>
      <c r="D355" s="19" t="s">
        <v>457</v>
      </c>
      <c r="E355" s="19" t="s">
        <v>1477</v>
      </c>
      <c r="F355" s="21" t="s">
        <v>291</v>
      </c>
      <c r="G355" s="19" t="s">
        <v>1630</v>
      </c>
      <c r="H355" s="20">
        <v>44162</v>
      </c>
      <c r="I355" s="20">
        <v>44377</v>
      </c>
      <c r="J355" s="21"/>
      <c r="K355" s="21"/>
      <c r="L355" s="19" t="s">
        <v>1196</v>
      </c>
      <c r="M355" s="21"/>
      <c r="N355" s="19"/>
      <c r="O355" s="19"/>
      <c r="P355" s="19" t="s">
        <v>1627</v>
      </c>
      <c r="Q355" s="19"/>
      <c r="R355" s="19" t="s">
        <v>309</v>
      </c>
      <c r="S355" s="19"/>
      <c r="T355" s="19" t="s">
        <v>1180</v>
      </c>
      <c r="U355" s="21" t="s">
        <v>291</v>
      </c>
    </row>
    <row r="356" spans="1:21" s="22" customFormat="1" ht="75" x14ac:dyDescent="0.25">
      <c r="A356" s="19" t="s">
        <v>305</v>
      </c>
      <c r="B356" s="19" t="s">
        <v>105</v>
      </c>
      <c r="C356" s="20">
        <v>45810.587500000001</v>
      </c>
      <c r="D356" s="19" t="s">
        <v>443</v>
      </c>
      <c r="E356" s="19" t="s">
        <v>1477</v>
      </c>
      <c r="F356" s="21" t="s">
        <v>248</v>
      </c>
      <c r="G356" s="19" t="s">
        <v>1391</v>
      </c>
      <c r="H356" s="20">
        <v>44378</v>
      </c>
      <c r="I356" s="20">
        <v>44439</v>
      </c>
      <c r="J356" s="21"/>
      <c r="K356" s="21"/>
      <c r="L356" s="19" t="s">
        <v>1196</v>
      </c>
      <c r="M356" s="21"/>
      <c r="N356" s="19"/>
      <c r="O356" s="19"/>
      <c r="P356" s="19" t="s">
        <v>1627</v>
      </c>
      <c r="Q356" s="19"/>
      <c r="R356" s="19" t="s">
        <v>309</v>
      </c>
      <c r="S356" s="19"/>
      <c r="T356" s="19" t="s">
        <v>1180</v>
      </c>
      <c r="U356" s="21" t="s">
        <v>248</v>
      </c>
    </row>
    <row r="357" spans="1:21" ht="60" x14ac:dyDescent="0.25">
      <c r="A357" s="13" t="s">
        <v>148</v>
      </c>
      <c r="B357" s="13" t="s">
        <v>229</v>
      </c>
      <c r="C357" s="14">
        <v>44358.55</v>
      </c>
      <c r="D357" s="13" t="s">
        <v>490</v>
      </c>
      <c r="E357" s="13" t="s">
        <v>1477</v>
      </c>
      <c r="F357" s="15" t="s">
        <v>234</v>
      </c>
      <c r="G357" s="13" t="s">
        <v>1395</v>
      </c>
      <c r="H357" s="14">
        <v>44162</v>
      </c>
      <c r="I357" s="14">
        <v>44377</v>
      </c>
      <c r="J357" s="15"/>
      <c r="K357" s="15"/>
      <c r="L357" s="13" t="s">
        <v>1196</v>
      </c>
      <c r="M357" s="15"/>
      <c r="N357" s="13"/>
      <c r="O357" s="13"/>
      <c r="P357" s="13" t="s">
        <v>1631</v>
      </c>
      <c r="Q357" s="13"/>
      <c r="R357" s="13"/>
      <c r="S357" s="13"/>
      <c r="T357" s="13" t="s">
        <v>1180</v>
      </c>
      <c r="U357" s="15" t="s">
        <v>234</v>
      </c>
    </row>
    <row r="358" spans="1:21" ht="75" x14ac:dyDescent="0.25">
      <c r="A358" s="13" t="s">
        <v>148</v>
      </c>
      <c r="B358" s="13" t="s">
        <v>229</v>
      </c>
      <c r="C358" s="14">
        <v>44358.55</v>
      </c>
      <c r="D358" s="13" t="s">
        <v>491</v>
      </c>
      <c r="E358" s="13" t="s">
        <v>1477</v>
      </c>
      <c r="F358" s="15" t="s">
        <v>177</v>
      </c>
      <c r="G358" s="13" t="s">
        <v>1632</v>
      </c>
      <c r="H358" s="14">
        <v>44162</v>
      </c>
      <c r="I358" s="14">
        <v>44377</v>
      </c>
      <c r="J358" s="15"/>
      <c r="K358" s="15"/>
      <c r="L358" s="13" t="s">
        <v>1196</v>
      </c>
      <c r="M358" s="15"/>
      <c r="N358" s="13"/>
      <c r="O358" s="13"/>
      <c r="P358" s="13" t="s">
        <v>1631</v>
      </c>
      <c r="Q358" s="13"/>
      <c r="R358" s="13"/>
      <c r="S358" s="13"/>
      <c r="T358" s="13" t="s">
        <v>1180</v>
      </c>
      <c r="U358" s="15" t="s">
        <v>177</v>
      </c>
    </row>
    <row r="359" spans="1:21" ht="75" x14ac:dyDescent="0.25">
      <c r="A359" s="13" t="s">
        <v>148</v>
      </c>
      <c r="B359" s="13" t="s">
        <v>229</v>
      </c>
      <c r="C359" s="14">
        <v>44358.55</v>
      </c>
      <c r="D359" s="13" t="s">
        <v>492</v>
      </c>
      <c r="E359" s="13" t="s">
        <v>1477</v>
      </c>
      <c r="F359" s="15" t="s">
        <v>237</v>
      </c>
      <c r="G359" s="13" t="s">
        <v>1632</v>
      </c>
      <c r="H359" s="14">
        <v>44162</v>
      </c>
      <c r="I359" s="14">
        <v>44377</v>
      </c>
      <c r="J359" s="15"/>
      <c r="K359" s="15"/>
      <c r="L359" s="13" t="s">
        <v>1196</v>
      </c>
      <c r="M359" s="15"/>
      <c r="N359" s="13"/>
      <c r="O359" s="13"/>
      <c r="P359" s="13" t="s">
        <v>1631</v>
      </c>
      <c r="Q359" s="13"/>
      <c r="R359" s="13"/>
      <c r="S359" s="13"/>
      <c r="T359" s="13" t="s">
        <v>1180</v>
      </c>
      <c r="U359" s="15" t="s">
        <v>237</v>
      </c>
    </row>
    <row r="360" spans="1:21" ht="105" x14ac:dyDescent="0.25">
      <c r="A360" s="13" t="s">
        <v>148</v>
      </c>
      <c r="B360" s="13" t="s">
        <v>229</v>
      </c>
      <c r="C360" s="14">
        <v>44358.55</v>
      </c>
      <c r="D360" s="13" t="s">
        <v>493</v>
      </c>
      <c r="E360" s="13" t="s">
        <v>1477</v>
      </c>
      <c r="F360" s="15" t="s">
        <v>181</v>
      </c>
      <c r="G360" s="13" t="s">
        <v>1632</v>
      </c>
      <c r="H360" s="14">
        <v>44162</v>
      </c>
      <c r="I360" s="14">
        <v>44377</v>
      </c>
      <c r="J360" s="15"/>
      <c r="K360" s="15"/>
      <c r="L360" s="13" t="s">
        <v>1196</v>
      </c>
      <c r="M360" s="15"/>
      <c r="N360" s="13"/>
      <c r="O360" s="13"/>
      <c r="P360" s="13" t="s">
        <v>1631</v>
      </c>
      <c r="Q360" s="13"/>
      <c r="R360" s="13"/>
      <c r="S360" s="13"/>
      <c r="T360" s="13" t="s">
        <v>1180</v>
      </c>
      <c r="U360" s="15" t="s">
        <v>181</v>
      </c>
    </row>
    <row r="361" spans="1:21" s="22" customFormat="1" ht="60" x14ac:dyDescent="0.25">
      <c r="A361" s="19" t="s">
        <v>305</v>
      </c>
      <c r="B361" s="19" t="s">
        <v>105</v>
      </c>
      <c r="C361" s="20">
        <v>45810.568055555559</v>
      </c>
      <c r="D361" s="19" t="s">
        <v>489</v>
      </c>
      <c r="E361" s="19" t="s">
        <v>1477</v>
      </c>
      <c r="F361" s="21" t="s">
        <v>232</v>
      </c>
      <c r="G361" s="19" t="s">
        <v>1570</v>
      </c>
      <c r="H361" s="20">
        <v>44162</v>
      </c>
      <c r="I361" s="20">
        <v>44377</v>
      </c>
      <c r="J361" s="21"/>
      <c r="K361" s="21"/>
      <c r="L361" s="19" t="s">
        <v>1196</v>
      </c>
      <c r="M361" s="21"/>
      <c r="N361" s="19"/>
      <c r="O361" s="19"/>
      <c r="P361" s="19" t="s">
        <v>1631</v>
      </c>
      <c r="Q361" s="19"/>
      <c r="R361" s="19" t="s">
        <v>309</v>
      </c>
      <c r="S361" s="19"/>
      <c r="T361" s="19" t="s">
        <v>1180</v>
      </c>
      <c r="U361" s="21" t="s">
        <v>232</v>
      </c>
    </row>
    <row r="362" spans="1:21" s="22" customFormat="1" ht="90" x14ac:dyDescent="0.25">
      <c r="A362" s="19" t="s">
        <v>305</v>
      </c>
      <c r="B362" s="19" t="s">
        <v>105</v>
      </c>
      <c r="C362" s="20">
        <v>45810.587500000001</v>
      </c>
      <c r="D362" s="19" t="s">
        <v>494</v>
      </c>
      <c r="E362" s="19" t="s">
        <v>1477</v>
      </c>
      <c r="F362" s="21" t="s">
        <v>183</v>
      </c>
      <c r="G362" s="19" t="s">
        <v>1633</v>
      </c>
      <c r="H362" s="20">
        <v>44162</v>
      </c>
      <c r="I362" s="20">
        <v>44439</v>
      </c>
      <c r="J362" s="21"/>
      <c r="K362" s="21"/>
      <c r="L362" s="19" t="s">
        <v>1196</v>
      </c>
      <c r="M362" s="21"/>
      <c r="N362" s="19"/>
      <c r="O362" s="19"/>
      <c r="P362" s="19" t="s">
        <v>1631</v>
      </c>
      <c r="Q362" s="19"/>
      <c r="R362" s="19" t="s">
        <v>309</v>
      </c>
      <c r="S362" s="19"/>
      <c r="T362" s="19" t="s">
        <v>1180</v>
      </c>
      <c r="U362" s="21" t="s">
        <v>183</v>
      </c>
    </row>
    <row r="363" spans="1:21" s="22" customFormat="1" ht="60" x14ac:dyDescent="0.25">
      <c r="A363" s="19" t="s">
        <v>305</v>
      </c>
      <c r="B363" s="19" t="s">
        <v>105</v>
      </c>
      <c r="C363" s="20">
        <v>45810.568749999999</v>
      </c>
      <c r="D363" s="19" t="s">
        <v>511</v>
      </c>
      <c r="E363" s="19" t="s">
        <v>1477</v>
      </c>
      <c r="F363" s="21" t="s">
        <v>287</v>
      </c>
      <c r="G363" s="19" t="s">
        <v>1634</v>
      </c>
      <c r="H363" s="20">
        <v>44162</v>
      </c>
      <c r="I363" s="20">
        <v>44377</v>
      </c>
      <c r="J363" s="21"/>
      <c r="K363" s="21"/>
      <c r="L363" s="19" t="s">
        <v>1196</v>
      </c>
      <c r="M363" s="21"/>
      <c r="N363" s="19"/>
      <c r="O363" s="19"/>
      <c r="P363" s="19" t="s">
        <v>1631</v>
      </c>
      <c r="Q363" s="19"/>
      <c r="R363" s="19" t="s">
        <v>309</v>
      </c>
      <c r="S363" s="19"/>
      <c r="T363" s="19" t="s">
        <v>1180</v>
      </c>
      <c r="U363" s="21" t="s">
        <v>287</v>
      </c>
    </row>
    <row r="364" spans="1:21" s="22" customFormat="1" ht="60" x14ac:dyDescent="0.25">
      <c r="A364" s="19" t="s">
        <v>305</v>
      </c>
      <c r="B364" s="19" t="s">
        <v>105</v>
      </c>
      <c r="C364" s="20">
        <v>45810.568749999999</v>
      </c>
      <c r="D364" s="19" t="s">
        <v>512</v>
      </c>
      <c r="E364" s="19" t="s">
        <v>1477</v>
      </c>
      <c r="F364" s="21" t="s">
        <v>289</v>
      </c>
      <c r="G364" s="19" t="s">
        <v>1634</v>
      </c>
      <c r="H364" s="20">
        <v>44162</v>
      </c>
      <c r="I364" s="20">
        <v>44377</v>
      </c>
      <c r="J364" s="21"/>
      <c r="K364" s="21"/>
      <c r="L364" s="19" t="s">
        <v>1196</v>
      </c>
      <c r="M364" s="21"/>
      <c r="N364" s="19"/>
      <c r="O364" s="19"/>
      <c r="P364" s="19" t="s">
        <v>1631</v>
      </c>
      <c r="Q364" s="19"/>
      <c r="R364" s="19" t="s">
        <v>309</v>
      </c>
      <c r="S364" s="19"/>
      <c r="T364" s="19" t="s">
        <v>1180</v>
      </c>
      <c r="U364" s="21" t="s">
        <v>289</v>
      </c>
    </row>
    <row r="365" spans="1:21" s="22" customFormat="1" ht="60" x14ac:dyDescent="0.25">
      <c r="A365" s="19" t="s">
        <v>305</v>
      </c>
      <c r="B365" s="19" t="s">
        <v>105</v>
      </c>
      <c r="C365" s="20">
        <v>45810.569444444445</v>
      </c>
      <c r="D365" s="19" t="s">
        <v>513</v>
      </c>
      <c r="E365" s="19" t="s">
        <v>1477</v>
      </c>
      <c r="F365" s="21" t="s">
        <v>291</v>
      </c>
      <c r="G365" s="19" t="s">
        <v>1634</v>
      </c>
      <c r="H365" s="20">
        <v>44162</v>
      </c>
      <c r="I365" s="20">
        <v>44377</v>
      </c>
      <c r="J365" s="21"/>
      <c r="K365" s="21"/>
      <c r="L365" s="19" t="s">
        <v>1196</v>
      </c>
      <c r="M365" s="21"/>
      <c r="N365" s="19"/>
      <c r="O365" s="19"/>
      <c r="P365" s="19" t="s">
        <v>1631</v>
      </c>
      <c r="Q365" s="19"/>
      <c r="R365" s="19" t="s">
        <v>309</v>
      </c>
      <c r="S365" s="19"/>
      <c r="T365" s="19" t="s">
        <v>1180</v>
      </c>
      <c r="U365" s="21" t="s">
        <v>291</v>
      </c>
    </row>
    <row r="366" spans="1:21" s="22" customFormat="1" ht="75" x14ac:dyDescent="0.25">
      <c r="A366" s="19" t="s">
        <v>305</v>
      </c>
      <c r="B366" s="19" t="s">
        <v>105</v>
      </c>
      <c r="C366" s="20">
        <v>45810.587500000001</v>
      </c>
      <c r="D366" s="19" t="s">
        <v>499</v>
      </c>
      <c r="E366" s="19" t="s">
        <v>1477</v>
      </c>
      <c r="F366" s="21" t="s">
        <v>248</v>
      </c>
      <c r="G366" s="19" t="s">
        <v>1406</v>
      </c>
      <c r="H366" s="20">
        <v>44378</v>
      </c>
      <c r="I366" s="20">
        <v>44439</v>
      </c>
      <c r="J366" s="21"/>
      <c r="K366" s="21"/>
      <c r="L366" s="19" t="s">
        <v>1196</v>
      </c>
      <c r="M366" s="21"/>
      <c r="N366" s="19"/>
      <c r="O366" s="19"/>
      <c r="P366" s="19" t="s">
        <v>1631</v>
      </c>
      <c r="Q366" s="19"/>
      <c r="R366" s="19" t="s">
        <v>309</v>
      </c>
      <c r="S366" s="19"/>
      <c r="T366" s="19" t="s">
        <v>1180</v>
      </c>
      <c r="U366" s="21" t="s">
        <v>248</v>
      </c>
    </row>
    <row r="367" spans="1:21" ht="60" x14ac:dyDescent="0.25">
      <c r="A367" s="13" t="s">
        <v>148</v>
      </c>
      <c r="B367" s="13" t="s">
        <v>229</v>
      </c>
      <c r="C367" s="14">
        <v>44358.552083333336</v>
      </c>
      <c r="D367" s="13" t="s">
        <v>519</v>
      </c>
      <c r="E367" s="13" t="s">
        <v>1477</v>
      </c>
      <c r="F367" s="15" t="s">
        <v>234</v>
      </c>
      <c r="G367" s="13" t="s">
        <v>1410</v>
      </c>
      <c r="H367" s="14">
        <v>44162</v>
      </c>
      <c r="I367" s="14">
        <v>44377</v>
      </c>
      <c r="J367" s="15"/>
      <c r="K367" s="15"/>
      <c r="L367" s="13" t="s">
        <v>1196</v>
      </c>
      <c r="M367" s="15"/>
      <c r="N367" s="13"/>
      <c r="O367" s="13"/>
      <c r="P367" s="13" t="s">
        <v>1635</v>
      </c>
      <c r="Q367" s="13"/>
      <c r="R367" s="13"/>
      <c r="S367" s="13"/>
      <c r="T367" s="13" t="s">
        <v>1180</v>
      </c>
      <c r="U367" s="15" t="s">
        <v>234</v>
      </c>
    </row>
    <row r="368" spans="1:21" ht="60" x14ac:dyDescent="0.25">
      <c r="A368" s="13" t="s">
        <v>148</v>
      </c>
      <c r="B368" s="13" t="s">
        <v>229</v>
      </c>
      <c r="C368" s="14">
        <v>44358.552083333336</v>
      </c>
      <c r="D368" s="13" t="s">
        <v>520</v>
      </c>
      <c r="E368" s="13" t="s">
        <v>1477</v>
      </c>
      <c r="F368" s="15" t="s">
        <v>177</v>
      </c>
      <c r="G368" s="13" t="s">
        <v>1636</v>
      </c>
      <c r="H368" s="14">
        <v>44162</v>
      </c>
      <c r="I368" s="14">
        <v>44377</v>
      </c>
      <c r="J368" s="15"/>
      <c r="K368" s="15"/>
      <c r="L368" s="13" t="s">
        <v>1196</v>
      </c>
      <c r="M368" s="15"/>
      <c r="N368" s="13"/>
      <c r="O368" s="13"/>
      <c r="P368" s="13" t="s">
        <v>1635</v>
      </c>
      <c r="Q368" s="13"/>
      <c r="R368" s="13"/>
      <c r="S368" s="13"/>
      <c r="T368" s="13" t="s">
        <v>1180</v>
      </c>
      <c r="U368" s="15" t="s">
        <v>177</v>
      </c>
    </row>
    <row r="369" spans="1:21" ht="60" x14ac:dyDescent="0.25">
      <c r="A369" s="13" t="s">
        <v>148</v>
      </c>
      <c r="B369" s="13" t="s">
        <v>229</v>
      </c>
      <c r="C369" s="14">
        <v>44358.552083333336</v>
      </c>
      <c r="D369" s="13" t="s">
        <v>521</v>
      </c>
      <c r="E369" s="13" t="s">
        <v>1477</v>
      </c>
      <c r="F369" s="15" t="s">
        <v>237</v>
      </c>
      <c r="G369" s="13" t="s">
        <v>1636</v>
      </c>
      <c r="H369" s="14">
        <v>44162</v>
      </c>
      <c r="I369" s="14">
        <v>44377</v>
      </c>
      <c r="J369" s="15"/>
      <c r="K369" s="15"/>
      <c r="L369" s="13" t="s">
        <v>1196</v>
      </c>
      <c r="M369" s="15"/>
      <c r="N369" s="13"/>
      <c r="O369" s="13"/>
      <c r="P369" s="13" t="s">
        <v>1635</v>
      </c>
      <c r="Q369" s="13"/>
      <c r="R369" s="13"/>
      <c r="S369" s="13"/>
      <c r="T369" s="13" t="s">
        <v>1180</v>
      </c>
      <c r="U369" s="15" t="s">
        <v>237</v>
      </c>
    </row>
    <row r="370" spans="1:21" ht="105" x14ac:dyDescent="0.25">
      <c r="A370" s="13" t="s">
        <v>148</v>
      </c>
      <c r="B370" s="13" t="s">
        <v>229</v>
      </c>
      <c r="C370" s="14">
        <v>44358.552083333336</v>
      </c>
      <c r="D370" s="13" t="s">
        <v>522</v>
      </c>
      <c r="E370" s="13" t="s">
        <v>1477</v>
      </c>
      <c r="F370" s="15" t="s">
        <v>181</v>
      </c>
      <c r="G370" s="13" t="s">
        <v>1636</v>
      </c>
      <c r="H370" s="14">
        <v>44162</v>
      </c>
      <c r="I370" s="14">
        <v>44377</v>
      </c>
      <c r="J370" s="15"/>
      <c r="K370" s="15"/>
      <c r="L370" s="13" t="s">
        <v>1196</v>
      </c>
      <c r="M370" s="15"/>
      <c r="N370" s="13"/>
      <c r="O370" s="13"/>
      <c r="P370" s="13" t="s">
        <v>1635</v>
      </c>
      <c r="Q370" s="13"/>
      <c r="R370" s="13"/>
      <c r="S370" s="13"/>
      <c r="T370" s="13" t="s">
        <v>1180</v>
      </c>
      <c r="U370" s="15" t="s">
        <v>181</v>
      </c>
    </row>
    <row r="371" spans="1:21" s="22" customFormat="1" ht="60" x14ac:dyDescent="0.25">
      <c r="A371" s="19" t="s">
        <v>305</v>
      </c>
      <c r="B371" s="19" t="s">
        <v>105</v>
      </c>
      <c r="C371" s="20">
        <v>45810.588194444441</v>
      </c>
      <c r="D371" s="19" t="s">
        <v>518</v>
      </c>
      <c r="E371" s="19" t="s">
        <v>1477</v>
      </c>
      <c r="F371" s="21" t="s">
        <v>232</v>
      </c>
      <c r="G371" s="19" t="s">
        <v>1568</v>
      </c>
      <c r="H371" s="20">
        <v>44162</v>
      </c>
      <c r="I371" s="20">
        <v>44439</v>
      </c>
      <c r="J371" s="21"/>
      <c r="K371" s="21"/>
      <c r="L371" s="19" t="s">
        <v>1196</v>
      </c>
      <c r="M371" s="21"/>
      <c r="N371" s="19"/>
      <c r="O371" s="19"/>
      <c r="P371" s="19" t="s">
        <v>1635</v>
      </c>
      <c r="Q371" s="19"/>
      <c r="R371" s="19" t="s">
        <v>309</v>
      </c>
      <c r="S371" s="19"/>
      <c r="T371" s="19" t="s">
        <v>1180</v>
      </c>
      <c r="U371" s="21" t="s">
        <v>232</v>
      </c>
    </row>
    <row r="372" spans="1:21" s="22" customFormat="1" ht="75" x14ac:dyDescent="0.25">
      <c r="A372" s="19" t="s">
        <v>305</v>
      </c>
      <c r="B372" s="19" t="s">
        <v>105</v>
      </c>
      <c r="C372" s="20">
        <v>45810.588194444441</v>
      </c>
      <c r="D372" s="19" t="s">
        <v>523</v>
      </c>
      <c r="E372" s="19" t="s">
        <v>1477</v>
      </c>
      <c r="F372" s="21" t="s">
        <v>183</v>
      </c>
      <c r="G372" s="19" t="s">
        <v>1637</v>
      </c>
      <c r="H372" s="20">
        <v>44162</v>
      </c>
      <c r="I372" s="20">
        <v>44439</v>
      </c>
      <c r="J372" s="21"/>
      <c r="K372" s="21"/>
      <c r="L372" s="19" t="s">
        <v>1196</v>
      </c>
      <c r="M372" s="21"/>
      <c r="N372" s="19"/>
      <c r="O372" s="19"/>
      <c r="P372" s="19" t="s">
        <v>1635</v>
      </c>
      <c r="Q372" s="19"/>
      <c r="R372" s="19" t="s">
        <v>309</v>
      </c>
      <c r="S372" s="19"/>
      <c r="T372" s="19" t="s">
        <v>1180</v>
      </c>
      <c r="U372" s="21" t="s">
        <v>183</v>
      </c>
    </row>
    <row r="373" spans="1:21" s="22" customFormat="1" ht="45" x14ac:dyDescent="0.25">
      <c r="A373" s="19" t="s">
        <v>305</v>
      </c>
      <c r="B373" s="19" t="s">
        <v>105</v>
      </c>
      <c r="C373" s="20">
        <v>45810.569444444445</v>
      </c>
      <c r="D373" s="19" t="s">
        <v>540</v>
      </c>
      <c r="E373" s="19" t="s">
        <v>1477</v>
      </c>
      <c r="F373" s="21" t="s">
        <v>287</v>
      </c>
      <c r="G373" s="19" t="s">
        <v>1638</v>
      </c>
      <c r="H373" s="20">
        <v>44162</v>
      </c>
      <c r="I373" s="20">
        <v>44377</v>
      </c>
      <c r="J373" s="21"/>
      <c r="K373" s="21"/>
      <c r="L373" s="19" t="s">
        <v>1196</v>
      </c>
      <c r="M373" s="21"/>
      <c r="N373" s="19"/>
      <c r="O373" s="19"/>
      <c r="P373" s="19" t="s">
        <v>1635</v>
      </c>
      <c r="Q373" s="19"/>
      <c r="R373" s="19" t="s">
        <v>309</v>
      </c>
      <c r="S373" s="19"/>
      <c r="T373" s="19" t="s">
        <v>1180</v>
      </c>
      <c r="U373" s="21" t="s">
        <v>287</v>
      </c>
    </row>
    <row r="374" spans="1:21" s="22" customFormat="1" ht="60" x14ac:dyDescent="0.25">
      <c r="A374" s="19" t="s">
        <v>305</v>
      </c>
      <c r="B374" s="19" t="s">
        <v>105</v>
      </c>
      <c r="C374" s="20">
        <v>45810.570138888892</v>
      </c>
      <c r="D374" s="19" t="s">
        <v>541</v>
      </c>
      <c r="E374" s="19" t="s">
        <v>1477</v>
      </c>
      <c r="F374" s="21" t="s">
        <v>289</v>
      </c>
      <c r="G374" s="19" t="s">
        <v>1638</v>
      </c>
      <c r="H374" s="20">
        <v>44162</v>
      </c>
      <c r="I374" s="20">
        <v>44377</v>
      </c>
      <c r="J374" s="21"/>
      <c r="K374" s="21"/>
      <c r="L374" s="19" t="s">
        <v>1196</v>
      </c>
      <c r="M374" s="21"/>
      <c r="N374" s="19"/>
      <c r="O374" s="19"/>
      <c r="P374" s="19" t="s">
        <v>1635</v>
      </c>
      <c r="Q374" s="19"/>
      <c r="R374" s="19" t="s">
        <v>309</v>
      </c>
      <c r="S374" s="19"/>
      <c r="T374" s="19" t="s">
        <v>1180</v>
      </c>
      <c r="U374" s="21" t="s">
        <v>289</v>
      </c>
    </row>
    <row r="375" spans="1:21" s="22" customFormat="1" ht="60" x14ac:dyDescent="0.25">
      <c r="A375" s="19" t="s">
        <v>305</v>
      </c>
      <c r="B375" s="19" t="s">
        <v>105</v>
      </c>
      <c r="C375" s="20">
        <v>45810.570138888892</v>
      </c>
      <c r="D375" s="19" t="s">
        <v>542</v>
      </c>
      <c r="E375" s="19" t="s">
        <v>1477</v>
      </c>
      <c r="F375" s="21" t="s">
        <v>291</v>
      </c>
      <c r="G375" s="19" t="s">
        <v>1638</v>
      </c>
      <c r="H375" s="20">
        <v>44162</v>
      </c>
      <c r="I375" s="20">
        <v>44377</v>
      </c>
      <c r="J375" s="21"/>
      <c r="K375" s="21"/>
      <c r="L375" s="19" t="s">
        <v>1196</v>
      </c>
      <c r="M375" s="21"/>
      <c r="N375" s="19"/>
      <c r="O375" s="19"/>
      <c r="P375" s="19" t="s">
        <v>1635</v>
      </c>
      <c r="Q375" s="19"/>
      <c r="R375" s="19" t="s">
        <v>309</v>
      </c>
      <c r="S375" s="19"/>
      <c r="T375" s="19" t="s">
        <v>1180</v>
      </c>
      <c r="U375" s="21" t="s">
        <v>291</v>
      </c>
    </row>
    <row r="376" spans="1:21" s="22" customFormat="1" ht="75" x14ac:dyDescent="0.25">
      <c r="A376" s="19" t="s">
        <v>305</v>
      </c>
      <c r="B376" s="19" t="s">
        <v>105</v>
      </c>
      <c r="C376" s="20">
        <v>45810.588194444441</v>
      </c>
      <c r="D376" s="19" t="s">
        <v>528</v>
      </c>
      <c r="E376" s="19" t="s">
        <v>1477</v>
      </c>
      <c r="F376" s="21" t="s">
        <v>248</v>
      </c>
      <c r="G376" s="19" t="s">
        <v>1420</v>
      </c>
      <c r="H376" s="20">
        <v>44378</v>
      </c>
      <c r="I376" s="20">
        <v>44439</v>
      </c>
      <c r="J376" s="21"/>
      <c r="K376" s="21"/>
      <c r="L376" s="19" t="s">
        <v>1196</v>
      </c>
      <c r="M376" s="21"/>
      <c r="N376" s="19"/>
      <c r="O376" s="19"/>
      <c r="P376" s="19" t="s">
        <v>1635</v>
      </c>
      <c r="Q376" s="19"/>
      <c r="R376" s="19" t="s">
        <v>309</v>
      </c>
      <c r="S376" s="19"/>
      <c r="T376" s="19" t="s">
        <v>1180</v>
      </c>
      <c r="U376" s="21" t="s">
        <v>248</v>
      </c>
    </row>
    <row r="377" spans="1:21" ht="75" x14ac:dyDescent="0.25">
      <c r="A377" s="13" t="s">
        <v>577</v>
      </c>
      <c r="B377" s="13" t="s">
        <v>105</v>
      </c>
      <c r="C377" s="14">
        <v>44722.31527777778</v>
      </c>
      <c r="D377" s="13" t="s">
        <v>251</v>
      </c>
      <c r="E377" s="13" t="s">
        <v>1477</v>
      </c>
      <c r="F377" s="15" t="s">
        <v>252</v>
      </c>
      <c r="G377" s="13" t="s">
        <v>1576</v>
      </c>
      <c r="H377" s="14">
        <v>44378</v>
      </c>
      <c r="I377" s="14"/>
      <c r="J377" s="15"/>
      <c r="K377" s="15"/>
      <c r="L377" s="13" t="s">
        <v>1196</v>
      </c>
      <c r="M377" s="15"/>
      <c r="N377" s="13"/>
      <c r="O377" s="13"/>
      <c r="P377" s="13" t="s">
        <v>1639</v>
      </c>
      <c r="Q377" s="13"/>
      <c r="R377" s="13"/>
      <c r="S377" s="13"/>
      <c r="T377" s="13" t="s">
        <v>1180</v>
      </c>
      <c r="U377" s="15" t="s">
        <v>252</v>
      </c>
    </row>
    <row r="378" spans="1:21" ht="75" x14ac:dyDescent="0.25">
      <c r="A378" s="13" t="s">
        <v>577</v>
      </c>
      <c r="B378" s="13" t="s">
        <v>105</v>
      </c>
      <c r="C378" s="14">
        <v>44722.315972222219</v>
      </c>
      <c r="D378" s="13" t="s">
        <v>253</v>
      </c>
      <c r="E378" s="13" t="s">
        <v>1477</v>
      </c>
      <c r="F378" s="15" t="s">
        <v>254</v>
      </c>
      <c r="G378" s="13" t="s">
        <v>1640</v>
      </c>
      <c r="H378" s="14">
        <v>44378</v>
      </c>
      <c r="I378" s="14"/>
      <c r="J378" s="15"/>
      <c r="K378" s="15"/>
      <c r="L378" s="13" t="s">
        <v>1196</v>
      </c>
      <c r="M378" s="15"/>
      <c r="N378" s="13"/>
      <c r="O378" s="13"/>
      <c r="P378" s="13" t="s">
        <v>1639</v>
      </c>
      <c r="Q378" s="13"/>
      <c r="R378" s="13"/>
      <c r="S378" s="13"/>
      <c r="T378" s="13" t="s">
        <v>1180</v>
      </c>
      <c r="U378" s="15" t="s">
        <v>254</v>
      </c>
    </row>
    <row r="379" spans="1:21" ht="105" x14ac:dyDescent="0.25">
      <c r="A379" s="13" t="s">
        <v>577</v>
      </c>
      <c r="B379" s="13" t="s">
        <v>105</v>
      </c>
      <c r="C379" s="14">
        <v>44722.316666666666</v>
      </c>
      <c r="D379" s="13" t="s">
        <v>255</v>
      </c>
      <c r="E379" s="13" t="s">
        <v>1477</v>
      </c>
      <c r="F379" s="15" t="s">
        <v>256</v>
      </c>
      <c r="G379" s="13" t="s">
        <v>1640</v>
      </c>
      <c r="H379" s="14">
        <v>44378</v>
      </c>
      <c r="I379" s="14"/>
      <c r="J379" s="15"/>
      <c r="K379" s="15"/>
      <c r="L379" s="13" t="s">
        <v>1196</v>
      </c>
      <c r="M379" s="15"/>
      <c r="N379" s="13"/>
      <c r="O379" s="13"/>
      <c r="P379" s="13" t="s">
        <v>1641</v>
      </c>
      <c r="Q379" s="13"/>
      <c r="R379" s="13"/>
      <c r="S379" s="13"/>
      <c r="T379" s="13" t="s">
        <v>1180</v>
      </c>
      <c r="U379" s="15" t="s">
        <v>256</v>
      </c>
    </row>
    <row r="380" spans="1:21" s="22" customFormat="1" ht="60" x14ac:dyDescent="0.25">
      <c r="A380" s="19" t="s">
        <v>305</v>
      </c>
      <c r="B380" s="19" t="s">
        <v>105</v>
      </c>
      <c r="C380" s="20">
        <v>45810.588888888888</v>
      </c>
      <c r="D380" s="19" t="s">
        <v>346</v>
      </c>
      <c r="E380" s="19" t="s">
        <v>1477</v>
      </c>
      <c r="F380" s="21" t="s">
        <v>252</v>
      </c>
      <c r="G380" s="19" t="s">
        <v>1562</v>
      </c>
      <c r="H380" s="20">
        <v>44378</v>
      </c>
      <c r="I380" s="20">
        <v>44439</v>
      </c>
      <c r="J380" s="21"/>
      <c r="K380" s="21"/>
      <c r="L380" s="19" t="s">
        <v>1196</v>
      </c>
      <c r="M380" s="21"/>
      <c r="N380" s="19"/>
      <c r="O380" s="19"/>
      <c r="P380" s="19" t="s">
        <v>1612</v>
      </c>
      <c r="Q380" s="19"/>
      <c r="R380" s="19" t="s">
        <v>309</v>
      </c>
      <c r="S380" s="19"/>
      <c r="T380" s="19" t="s">
        <v>1180</v>
      </c>
      <c r="U380" s="21" t="s">
        <v>252</v>
      </c>
    </row>
    <row r="381" spans="1:21" s="22" customFormat="1" ht="60" x14ac:dyDescent="0.25">
      <c r="A381" s="19" t="s">
        <v>305</v>
      </c>
      <c r="B381" s="19" t="s">
        <v>105</v>
      </c>
      <c r="C381" s="20">
        <v>45810.588888888888</v>
      </c>
      <c r="D381" s="19" t="s">
        <v>347</v>
      </c>
      <c r="E381" s="19" t="s">
        <v>1477</v>
      </c>
      <c r="F381" s="21" t="s">
        <v>254</v>
      </c>
      <c r="G381" s="19" t="s">
        <v>1642</v>
      </c>
      <c r="H381" s="20">
        <v>44378</v>
      </c>
      <c r="I381" s="20">
        <v>44439</v>
      </c>
      <c r="J381" s="21"/>
      <c r="K381" s="21"/>
      <c r="L381" s="19" t="s">
        <v>1196</v>
      </c>
      <c r="M381" s="21"/>
      <c r="N381" s="19"/>
      <c r="O381" s="19"/>
      <c r="P381" s="19" t="s">
        <v>1612</v>
      </c>
      <c r="Q381" s="19"/>
      <c r="R381" s="19" t="s">
        <v>309</v>
      </c>
      <c r="S381" s="19"/>
      <c r="T381" s="19" t="s">
        <v>1180</v>
      </c>
      <c r="U381" s="21" t="s">
        <v>254</v>
      </c>
    </row>
    <row r="382" spans="1:21" s="22" customFormat="1" ht="105" x14ac:dyDescent="0.25">
      <c r="A382" s="19" t="s">
        <v>305</v>
      </c>
      <c r="B382" s="19" t="s">
        <v>105</v>
      </c>
      <c r="C382" s="20">
        <v>45810.588888888888</v>
      </c>
      <c r="D382" s="19" t="s">
        <v>348</v>
      </c>
      <c r="E382" s="19" t="s">
        <v>1477</v>
      </c>
      <c r="F382" s="21" t="s">
        <v>256</v>
      </c>
      <c r="G382" s="19" t="s">
        <v>1642</v>
      </c>
      <c r="H382" s="20">
        <v>44378</v>
      </c>
      <c r="I382" s="20">
        <v>44439</v>
      </c>
      <c r="J382" s="21"/>
      <c r="K382" s="21"/>
      <c r="L382" s="19" t="s">
        <v>1196</v>
      </c>
      <c r="M382" s="21"/>
      <c r="N382" s="19"/>
      <c r="O382" s="19"/>
      <c r="P382" s="19" t="s">
        <v>1612</v>
      </c>
      <c r="Q382" s="19"/>
      <c r="R382" s="19" t="s">
        <v>309</v>
      </c>
      <c r="S382" s="19"/>
      <c r="T382" s="19" t="s">
        <v>1180</v>
      </c>
      <c r="U382" s="21" t="s">
        <v>256</v>
      </c>
    </row>
    <row r="383" spans="1:21" s="22" customFormat="1" ht="60" x14ac:dyDescent="0.25">
      <c r="A383" s="19" t="s">
        <v>305</v>
      </c>
      <c r="B383" s="19" t="s">
        <v>105</v>
      </c>
      <c r="C383" s="20">
        <v>45810.589583333334</v>
      </c>
      <c r="D383" s="19" t="s">
        <v>386</v>
      </c>
      <c r="E383" s="19" t="s">
        <v>1477</v>
      </c>
      <c r="F383" s="21" t="s">
        <v>252</v>
      </c>
      <c r="G383" s="19" t="s">
        <v>1585</v>
      </c>
      <c r="H383" s="20">
        <v>44378</v>
      </c>
      <c r="I383" s="20">
        <v>44439</v>
      </c>
      <c r="J383" s="21"/>
      <c r="K383" s="21"/>
      <c r="L383" s="19" t="s">
        <v>1196</v>
      </c>
      <c r="M383" s="21"/>
      <c r="N383" s="19"/>
      <c r="O383" s="19"/>
      <c r="P383" s="19" t="s">
        <v>1617</v>
      </c>
      <c r="Q383" s="19"/>
      <c r="R383" s="19" t="s">
        <v>309</v>
      </c>
      <c r="S383" s="19"/>
      <c r="T383" s="19" t="s">
        <v>1180</v>
      </c>
      <c r="U383" s="21" t="s">
        <v>252</v>
      </c>
    </row>
    <row r="384" spans="1:21" s="22" customFormat="1" ht="60" x14ac:dyDescent="0.25">
      <c r="A384" s="19" t="s">
        <v>305</v>
      </c>
      <c r="B384" s="19" t="s">
        <v>105</v>
      </c>
      <c r="C384" s="20">
        <v>45810.589583333334</v>
      </c>
      <c r="D384" s="19" t="s">
        <v>387</v>
      </c>
      <c r="E384" s="19" t="s">
        <v>1477</v>
      </c>
      <c r="F384" s="21" t="s">
        <v>254</v>
      </c>
      <c r="G384" s="19" t="s">
        <v>1643</v>
      </c>
      <c r="H384" s="20">
        <v>44378</v>
      </c>
      <c r="I384" s="20">
        <v>44439</v>
      </c>
      <c r="J384" s="21"/>
      <c r="K384" s="21"/>
      <c r="L384" s="19" t="s">
        <v>1196</v>
      </c>
      <c r="M384" s="21"/>
      <c r="N384" s="19"/>
      <c r="O384" s="19"/>
      <c r="P384" s="19" t="s">
        <v>1617</v>
      </c>
      <c r="Q384" s="19"/>
      <c r="R384" s="19" t="s">
        <v>309</v>
      </c>
      <c r="S384" s="19"/>
      <c r="T384" s="19" t="s">
        <v>1180</v>
      </c>
      <c r="U384" s="21" t="s">
        <v>254</v>
      </c>
    </row>
    <row r="385" spans="1:21" s="22" customFormat="1" ht="105" x14ac:dyDescent="0.25">
      <c r="A385" s="19" t="s">
        <v>305</v>
      </c>
      <c r="B385" s="19" t="s">
        <v>105</v>
      </c>
      <c r="C385" s="20">
        <v>45810.59097222222</v>
      </c>
      <c r="D385" s="19" t="s">
        <v>388</v>
      </c>
      <c r="E385" s="19" t="s">
        <v>1477</v>
      </c>
      <c r="F385" s="21" t="s">
        <v>256</v>
      </c>
      <c r="G385" s="19" t="s">
        <v>1643</v>
      </c>
      <c r="H385" s="20">
        <v>44378</v>
      </c>
      <c r="I385" s="20">
        <v>44439</v>
      </c>
      <c r="J385" s="21"/>
      <c r="K385" s="21"/>
      <c r="L385" s="19" t="s">
        <v>1196</v>
      </c>
      <c r="M385" s="21"/>
      <c r="N385" s="19"/>
      <c r="O385" s="19"/>
      <c r="P385" s="19" t="s">
        <v>1617</v>
      </c>
      <c r="Q385" s="19"/>
      <c r="R385" s="19" t="s">
        <v>309</v>
      </c>
      <c r="S385" s="19"/>
      <c r="T385" s="19" t="s">
        <v>1180</v>
      </c>
      <c r="U385" s="21" t="s">
        <v>256</v>
      </c>
    </row>
    <row r="386" spans="1:21" s="22" customFormat="1" ht="60" x14ac:dyDescent="0.25">
      <c r="A386" s="19" t="s">
        <v>305</v>
      </c>
      <c r="B386" s="19" t="s">
        <v>105</v>
      </c>
      <c r="C386" s="20">
        <v>45810.59097222222</v>
      </c>
      <c r="D386" s="19" t="s">
        <v>416</v>
      </c>
      <c r="E386" s="19" t="s">
        <v>1477</v>
      </c>
      <c r="F386" s="21" t="s">
        <v>252</v>
      </c>
      <c r="G386" s="19" t="s">
        <v>1572</v>
      </c>
      <c r="H386" s="20">
        <v>44378</v>
      </c>
      <c r="I386" s="20">
        <v>44439</v>
      </c>
      <c r="J386" s="21"/>
      <c r="K386" s="21"/>
      <c r="L386" s="19" t="s">
        <v>1196</v>
      </c>
      <c r="M386" s="21"/>
      <c r="N386" s="19"/>
      <c r="O386" s="19"/>
      <c r="P386" s="19" t="s">
        <v>1622</v>
      </c>
      <c r="Q386" s="19"/>
      <c r="R386" s="19" t="s">
        <v>309</v>
      </c>
      <c r="S386" s="19"/>
      <c r="T386" s="19" t="s">
        <v>1180</v>
      </c>
      <c r="U386" s="21" t="s">
        <v>252</v>
      </c>
    </row>
    <row r="387" spans="1:21" s="22" customFormat="1" ht="75" x14ac:dyDescent="0.25">
      <c r="A387" s="19" t="s">
        <v>305</v>
      </c>
      <c r="B387" s="19" t="s">
        <v>105</v>
      </c>
      <c r="C387" s="20">
        <v>45810.591666666667</v>
      </c>
      <c r="D387" s="19" t="s">
        <v>417</v>
      </c>
      <c r="E387" s="19" t="s">
        <v>1477</v>
      </c>
      <c r="F387" s="21" t="s">
        <v>254</v>
      </c>
      <c r="G387" s="19" t="s">
        <v>1644</v>
      </c>
      <c r="H387" s="20">
        <v>44378</v>
      </c>
      <c r="I387" s="20">
        <v>44439</v>
      </c>
      <c r="J387" s="21"/>
      <c r="K387" s="21"/>
      <c r="L387" s="19" t="s">
        <v>1196</v>
      </c>
      <c r="M387" s="21"/>
      <c r="N387" s="19"/>
      <c r="O387" s="19"/>
      <c r="P387" s="19" t="s">
        <v>1622</v>
      </c>
      <c r="Q387" s="19"/>
      <c r="R387" s="19" t="s">
        <v>309</v>
      </c>
      <c r="S387" s="19"/>
      <c r="T387" s="19" t="s">
        <v>1180</v>
      </c>
      <c r="U387" s="21" t="s">
        <v>254</v>
      </c>
    </row>
    <row r="388" spans="1:21" s="22" customFormat="1" ht="105" x14ac:dyDescent="0.25">
      <c r="A388" s="19" t="s">
        <v>305</v>
      </c>
      <c r="B388" s="19" t="s">
        <v>105</v>
      </c>
      <c r="C388" s="20">
        <v>45810.591666666667</v>
      </c>
      <c r="D388" s="19" t="s">
        <v>418</v>
      </c>
      <c r="E388" s="19" t="s">
        <v>1477</v>
      </c>
      <c r="F388" s="21" t="s">
        <v>256</v>
      </c>
      <c r="G388" s="19" t="s">
        <v>1644</v>
      </c>
      <c r="H388" s="20">
        <v>44378</v>
      </c>
      <c r="I388" s="20">
        <v>44439</v>
      </c>
      <c r="J388" s="21"/>
      <c r="K388" s="21"/>
      <c r="L388" s="19" t="s">
        <v>1196</v>
      </c>
      <c r="M388" s="21"/>
      <c r="N388" s="19"/>
      <c r="O388" s="19"/>
      <c r="P388" s="19" t="s">
        <v>1622</v>
      </c>
      <c r="Q388" s="19"/>
      <c r="R388" s="19" t="s">
        <v>309</v>
      </c>
      <c r="S388" s="19"/>
      <c r="T388" s="19" t="s">
        <v>1180</v>
      </c>
      <c r="U388" s="21" t="s">
        <v>256</v>
      </c>
    </row>
    <row r="389" spans="1:21" s="22" customFormat="1" ht="60" x14ac:dyDescent="0.25">
      <c r="A389" s="19" t="s">
        <v>305</v>
      </c>
      <c r="B389" s="19" t="s">
        <v>105</v>
      </c>
      <c r="C389" s="20">
        <v>45810.591666666667</v>
      </c>
      <c r="D389" s="19" t="s">
        <v>445</v>
      </c>
      <c r="E389" s="19" t="s">
        <v>1477</v>
      </c>
      <c r="F389" s="21" t="s">
        <v>252</v>
      </c>
      <c r="G389" s="19" t="s">
        <v>1588</v>
      </c>
      <c r="H389" s="20">
        <v>44378</v>
      </c>
      <c r="I389" s="20">
        <v>44439</v>
      </c>
      <c r="J389" s="21"/>
      <c r="K389" s="21"/>
      <c r="L389" s="19" t="s">
        <v>1196</v>
      </c>
      <c r="M389" s="21"/>
      <c r="N389" s="19"/>
      <c r="O389" s="19"/>
      <c r="P389" s="19" t="s">
        <v>1627</v>
      </c>
      <c r="Q389" s="19"/>
      <c r="R389" s="19" t="s">
        <v>309</v>
      </c>
      <c r="S389" s="19"/>
      <c r="T389" s="19" t="s">
        <v>1180</v>
      </c>
      <c r="U389" s="21" t="s">
        <v>252</v>
      </c>
    </row>
    <row r="390" spans="1:21" s="22" customFormat="1" ht="75" x14ac:dyDescent="0.25">
      <c r="A390" s="19" t="s">
        <v>305</v>
      </c>
      <c r="B390" s="19" t="s">
        <v>105</v>
      </c>
      <c r="C390" s="20">
        <v>45810.592361111114</v>
      </c>
      <c r="D390" s="19" t="s">
        <v>446</v>
      </c>
      <c r="E390" s="19" t="s">
        <v>1477</v>
      </c>
      <c r="F390" s="21" t="s">
        <v>254</v>
      </c>
      <c r="G390" s="19" t="s">
        <v>1645</v>
      </c>
      <c r="H390" s="20">
        <v>44378</v>
      </c>
      <c r="I390" s="20">
        <v>44439</v>
      </c>
      <c r="J390" s="21"/>
      <c r="K390" s="21"/>
      <c r="L390" s="19" t="s">
        <v>1196</v>
      </c>
      <c r="M390" s="21"/>
      <c r="N390" s="19"/>
      <c r="O390" s="19"/>
      <c r="P390" s="19" t="s">
        <v>1627</v>
      </c>
      <c r="Q390" s="19"/>
      <c r="R390" s="19" t="s">
        <v>309</v>
      </c>
      <c r="S390" s="19"/>
      <c r="T390" s="19" t="s">
        <v>1180</v>
      </c>
      <c r="U390" s="21" t="s">
        <v>254</v>
      </c>
    </row>
    <row r="391" spans="1:21" s="22" customFormat="1" ht="105" x14ac:dyDescent="0.25">
      <c r="A391" s="19" t="s">
        <v>305</v>
      </c>
      <c r="B391" s="19" t="s">
        <v>105</v>
      </c>
      <c r="C391" s="20">
        <v>45810.592361111114</v>
      </c>
      <c r="D391" s="19" t="s">
        <v>447</v>
      </c>
      <c r="E391" s="19" t="s">
        <v>1477</v>
      </c>
      <c r="F391" s="21" t="s">
        <v>256</v>
      </c>
      <c r="G391" s="19" t="s">
        <v>1645</v>
      </c>
      <c r="H391" s="20">
        <v>44378</v>
      </c>
      <c r="I391" s="20">
        <v>44439</v>
      </c>
      <c r="J391" s="21"/>
      <c r="K391" s="21"/>
      <c r="L391" s="19" t="s">
        <v>1196</v>
      </c>
      <c r="M391" s="21"/>
      <c r="N391" s="19"/>
      <c r="O391" s="19"/>
      <c r="P391" s="19" t="s">
        <v>1627</v>
      </c>
      <c r="Q391" s="19"/>
      <c r="R391" s="19" t="s">
        <v>309</v>
      </c>
      <c r="S391" s="19"/>
      <c r="T391" s="19" t="s">
        <v>1180</v>
      </c>
      <c r="U391" s="21" t="s">
        <v>256</v>
      </c>
    </row>
    <row r="392" spans="1:21" s="22" customFormat="1" ht="60" x14ac:dyDescent="0.25">
      <c r="A392" s="19" t="s">
        <v>305</v>
      </c>
      <c r="B392" s="19" t="s">
        <v>105</v>
      </c>
      <c r="C392" s="20">
        <v>45810.592361111114</v>
      </c>
      <c r="D392" s="19" t="s">
        <v>501</v>
      </c>
      <c r="E392" s="19" t="s">
        <v>1477</v>
      </c>
      <c r="F392" s="21" t="s">
        <v>252</v>
      </c>
      <c r="G392" s="19" t="s">
        <v>1590</v>
      </c>
      <c r="H392" s="20">
        <v>44378</v>
      </c>
      <c r="I392" s="20">
        <v>44439</v>
      </c>
      <c r="J392" s="21"/>
      <c r="K392" s="21"/>
      <c r="L392" s="19" t="s">
        <v>1196</v>
      </c>
      <c r="M392" s="21"/>
      <c r="N392" s="19"/>
      <c r="O392" s="19"/>
      <c r="P392" s="19" t="s">
        <v>1646</v>
      </c>
      <c r="Q392" s="19"/>
      <c r="R392" s="19" t="s">
        <v>309</v>
      </c>
      <c r="S392" s="19"/>
      <c r="T392" s="19" t="s">
        <v>1180</v>
      </c>
      <c r="U392" s="21" t="s">
        <v>252</v>
      </c>
    </row>
    <row r="393" spans="1:21" s="22" customFormat="1" ht="75" x14ac:dyDescent="0.25">
      <c r="A393" s="19" t="s">
        <v>305</v>
      </c>
      <c r="B393" s="19" t="s">
        <v>105</v>
      </c>
      <c r="C393" s="20">
        <v>45810.592361111114</v>
      </c>
      <c r="D393" s="19" t="s">
        <v>502</v>
      </c>
      <c r="E393" s="19" t="s">
        <v>1477</v>
      </c>
      <c r="F393" s="21" t="s">
        <v>254</v>
      </c>
      <c r="G393" s="19" t="s">
        <v>1647</v>
      </c>
      <c r="H393" s="20">
        <v>44378</v>
      </c>
      <c r="I393" s="20">
        <v>44439</v>
      </c>
      <c r="J393" s="21"/>
      <c r="K393" s="21"/>
      <c r="L393" s="19" t="s">
        <v>1196</v>
      </c>
      <c r="M393" s="21"/>
      <c r="N393" s="19"/>
      <c r="O393" s="19"/>
      <c r="P393" s="19" t="s">
        <v>1631</v>
      </c>
      <c r="Q393" s="19"/>
      <c r="R393" s="19" t="s">
        <v>309</v>
      </c>
      <c r="S393" s="19"/>
      <c r="T393" s="19" t="s">
        <v>1180</v>
      </c>
      <c r="U393" s="21" t="s">
        <v>254</v>
      </c>
    </row>
    <row r="394" spans="1:21" s="22" customFormat="1" ht="105" x14ac:dyDescent="0.25">
      <c r="A394" s="19" t="s">
        <v>305</v>
      </c>
      <c r="B394" s="19" t="s">
        <v>105</v>
      </c>
      <c r="C394" s="20">
        <v>45810.593055555553</v>
      </c>
      <c r="D394" s="19" t="s">
        <v>503</v>
      </c>
      <c r="E394" s="19" t="s">
        <v>1477</v>
      </c>
      <c r="F394" s="21" t="s">
        <v>256</v>
      </c>
      <c r="G394" s="19" t="s">
        <v>1647</v>
      </c>
      <c r="H394" s="20">
        <v>44378</v>
      </c>
      <c r="I394" s="20">
        <v>44439</v>
      </c>
      <c r="J394" s="21"/>
      <c r="K394" s="21"/>
      <c r="L394" s="19" t="s">
        <v>1196</v>
      </c>
      <c r="M394" s="21"/>
      <c r="N394" s="19"/>
      <c r="O394" s="19"/>
      <c r="P394" s="19" t="s">
        <v>1631</v>
      </c>
      <c r="Q394" s="19"/>
      <c r="R394" s="19" t="s">
        <v>309</v>
      </c>
      <c r="S394" s="19"/>
      <c r="T394" s="19" t="s">
        <v>1180</v>
      </c>
      <c r="U394" s="21" t="s">
        <v>256</v>
      </c>
    </row>
    <row r="395" spans="1:21" s="22" customFormat="1" ht="60" x14ac:dyDescent="0.25">
      <c r="A395" s="19" t="s">
        <v>305</v>
      </c>
      <c r="B395" s="19" t="s">
        <v>105</v>
      </c>
      <c r="C395" s="20">
        <v>45810.593055555553</v>
      </c>
      <c r="D395" s="19" t="s">
        <v>530</v>
      </c>
      <c r="E395" s="19" t="s">
        <v>1477</v>
      </c>
      <c r="F395" s="21" t="s">
        <v>252</v>
      </c>
      <c r="G395" s="19" t="s">
        <v>1592</v>
      </c>
      <c r="H395" s="20">
        <v>44378</v>
      </c>
      <c r="I395" s="20">
        <v>44439</v>
      </c>
      <c r="J395" s="21"/>
      <c r="K395" s="21"/>
      <c r="L395" s="19" t="s">
        <v>1196</v>
      </c>
      <c r="M395" s="21"/>
      <c r="N395" s="19"/>
      <c r="O395" s="19"/>
      <c r="P395" s="19" t="s">
        <v>1635</v>
      </c>
      <c r="Q395" s="19"/>
      <c r="R395" s="19" t="s">
        <v>309</v>
      </c>
      <c r="S395" s="19"/>
      <c r="T395" s="19" t="s">
        <v>1180</v>
      </c>
      <c r="U395" s="21" t="s">
        <v>252</v>
      </c>
    </row>
    <row r="396" spans="1:21" s="22" customFormat="1" ht="60" x14ac:dyDescent="0.25">
      <c r="A396" s="19" t="s">
        <v>305</v>
      </c>
      <c r="B396" s="19" t="s">
        <v>105</v>
      </c>
      <c r="C396" s="20">
        <v>45810.593055555553</v>
      </c>
      <c r="D396" s="19" t="s">
        <v>531</v>
      </c>
      <c r="E396" s="19" t="s">
        <v>1477</v>
      </c>
      <c r="F396" s="21" t="s">
        <v>254</v>
      </c>
      <c r="G396" s="19" t="s">
        <v>1648</v>
      </c>
      <c r="H396" s="20">
        <v>44378</v>
      </c>
      <c r="I396" s="20">
        <v>44439</v>
      </c>
      <c r="J396" s="21"/>
      <c r="K396" s="21"/>
      <c r="L396" s="19" t="s">
        <v>1196</v>
      </c>
      <c r="M396" s="21"/>
      <c r="N396" s="19"/>
      <c r="O396" s="19"/>
      <c r="P396" s="19" t="s">
        <v>1635</v>
      </c>
      <c r="Q396" s="19"/>
      <c r="R396" s="19" t="s">
        <v>309</v>
      </c>
      <c r="S396" s="19"/>
      <c r="T396" s="19" t="s">
        <v>1180</v>
      </c>
      <c r="U396" s="21" t="s">
        <v>254</v>
      </c>
    </row>
    <row r="397" spans="1:21" s="22" customFormat="1" ht="105" x14ac:dyDescent="0.25">
      <c r="A397" s="19" t="s">
        <v>305</v>
      </c>
      <c r="B397" s="19" t="s">
        <v>105</v>
      </c>
      <c r="C397" s="20">
        <v>45810.593055555553</v>
      </c>
      <c r="D397" s="19" t="s">
        <v>532</v>
      </c>
      <c r="E397" s="19" t="s">
        <v>1477</v>
      </c>
      <c r="F397" s="21" t="s">
        <v>256</v>
      </c>
      <c r="G397" s="19" t="s">
        <v>1648</v>
      </c>
      <c r="H397" s="20">
        <v>44378</v>
      </c>
      <c r="I397" s="20">
        <v>44439</v>
      </c>
      <c r="J397" s="21"/>
      <c r="K397" s="21"/>
      <c r="L397" s="19" t="s">
        <v>1196</v>
      </c>
      <c r="M397" s="21"/>
      <c r="N397" s="19"/>
      <c r="O397" s="19"/>
      <c r="P397" s="19" t="s">
        <v>1635</v>
      </c>
      <c r="Q397" s="19"/>
      <c r="R397" s="19" t="s">
        <v>309</v>
      </c>
      <c r="S397" s="19"/>
      <c r="T397" s="19" t="s">
        <v>1180</v>
      </c>
      <c r="U397" s="21" t="s">
        <v>256</v>
      </c>
    </row>
    <row r="398" spans="1:21" ht="75" x14ac:dyDescent="0.25">
      <c r="A398" s="13" t="s">
        <v>577</v>
      </c>
      <c r="B398" s="13" t="s">
        <v>105</v>
      </c>
      <c r="C398" s="14">
        <v>44722.338888888888</v>
      </c>
      <c r="D398" s="13" t="s">
        <v>953</v>
      </c>
      <c r="E398" s="13" t="s">
        <v>1477</v>
      </c>
      <c r="F398" s="15" t="s">
        <v>954</v>
      </c>
      <c r="G398" s="13" t="s">
        <v>1649</v>
      </c>
      <c r="H398" s="14">
        <v>44162</v>
      </c>
      <c r="I398" s="14"/>
      <c r="J398" s="15"/>
      <c r="K398" s="15"/>
      <c r="L398" s="13" t="s">
        <v>1196</v>
      </c>
      <c r="M398" s="15"/>
      <c r="N398" s="13"/>
      <c r="O398" s="13"/>
      <c r="P398" s="13" t="s">
        <v>1650</v>
      </c>
      <c r="Q398" s="13"/>
      <c r="R398" s="13"/>
      <c r="S398" s="13"/>
      <c r="T398" s="13" t="s">
        <v>1180</v>
      </c>
      <c r="U398" s="15" t="s">
        <v>954</v>
      </c>
    </row>
    <row r="399" spans="1:21" ht="75" x14ac:dyDescent="0.25">
      <c r="A399" s="13" t="s">
        <v>577</v>
      </c>
      <c r="B399" s="13" t="s">
        <v>105</v>
      </c>
      <c r="C399" s="14">
        <v>44722.339583333334</v>
      </c>
      <c r="D399" s="13" t="s">
        <v>965</v>
      </c>
      <c r="E399" s="13" t="s">
        <v>1477</v>
      </c>
      <c r="F399" s="15" t="s">
        <v>966</v>
      </c>
      <c r="G399" s="13" t="s">
        <v>1451</v>
      </c>
      <c r="H399" s="14">
        <v>44378</v>
      </c>
      <c r="I399" s="14"/>
      <c r="J399" s="15"/>
      <c r="K399" s="15"/>
      <c r="L399" s="13" t="s">
        <v>1196</v>
      </c>
      <c r="M399" s="15"/>
      <c r="N399" s="13"/>
      <c r="O399" s="13"/>
      <c r="P399" s="13" t="s">
        <v>1651</v>
      </c>
      <c r="Q399" s="13"/>
      <c r="R399" s="13"/>
      <c r="S399" s="13"/>
      <c r="T399" s="13" t="s">
        <v>1180</v>
      </c>
      <c r="U399" s="15" t="s">
        <v>966</v>
      </c>
    </row>
    <row r="400" spans="1:21" ht="75" x14ac:dyDescent="0.25">
      <c r="A400" s="13" t="s">
        <v>577</v>
      </c>
      <c r="B400" s="13" t="s">
        <v>105</v>
      </c>
      <c r="C400" s="14">
        <v>44722.340277777781</v>
      </c>
      <c r="D400" s="13" t="s">
        <v>960</v>
      </c>
      <c r="E400" s="13" t="s">
        <v>1477</v>
      </c>
      <c r="F400" s="15" t="s">
        <v>961</v>
      </c>
      <c r="G400" s="13" t="s">
        <v>1451</v>
      </c>
      <c r="H400" s="14">
        <v>44378</v>
      </c>
      <c r="I400" s="14"/>
      <c r="J400" s="15"/>
      <c r="K400" s="15"/>
      <c r="L400" s="13" t="s">
        <v>1196</v>
      </c>
      <c r="M400" s="15"/>
      <c r="N400" s="13"/>
      <c r="O400" s="13"/>
      <c r="P400" s="13" t="s">
        <v>1652</v>
      </c>
      <c r="Q400" s="13"/>
      <c r="R400" s="13"/>
      <c r="S400" s="13"/>
      <c r="T400" s="13" t="s">
        <v>1180</v>
      </c>
      <c r="U400" s="15" t="s">
        <v>961</v>
      </c>
    </row>
    <row r="401" spans="1:21" ht="75" x14ac:dyDescent="0.25">
      <c r="A401" s="13" t="s">
        <v>577</v>
      </c>
      <c r="B401" s="13" t="s">
        <v>105</v>
      </c>
      <c r="C401" s="14">
        <v>44722.341666666667</v>
      </c>
      <c r="D401" s="13" t="s">
        <v>962</v>
      </c>
      <c r="E401" s="13" t="s">
        <v>1477</v>
      </c>
      <c r="F401" s="15" t="s">
        <v>673</v>
      </c>
      <c r="G401" s="13" t="s">
        <v>1653</v>
      </c>
      <c r="H401" s="14">
        <v>44378</v>
      </c>
      <c r="I401" s="14"/>
      <c r="J401" s="15"/>
      <c r="K401" s="15"/>
      <c r="L401" s="13" t="s">
        <v>1196</v>
      </c>
      <c r="M401" s="15"/>
      <c r="N401" s="13"/>
      <c r="O401" s="13"/>
      <c r="P401" s="13" t="s">
        <v>1654</v>
      </c>
      <c r="Q401" s="13"/>
      <c r="R401" s="13"/>
      <c r="S401" s="13"/>
      <c r="T401" s="13" t="s">
        <v>1180</v>
      </c>
      <c r="U401" s="15" t="s">
        <v>673</v>
      </c>
    </row>
    <row r="402" spans="1:21" ht="90" x14ac:dyDescent="0.25">
      <c r="A402" s="13" t="s">
        <v>577</v>
      </c>
      <c r="B402" s="13" t="s">
        <v>105</v>
      </c>
      <c r="C402" s="14">
        <v>44722.342361111114</v>
      </c>
      <c r="D402" s="13" t="s">
        <v>963</v>
      </c>
      <c r="E402" s="13" t="s">
        <v>1477</v>
      </c>
      <c r="F402" s="15" t="s">
        <v>964</v>
      </c>
      <c r="G402" s="13" t="s">
        <v>1451</v>
      </c>
      <c r="H402" s="14">
        <v>44378</v>
      </c>
      <c r="I402" s="14"/>
      <c r="J402" s="15"/>
      <c r="K402" s="15"/>
      <c r="L402" s="13" t="s">
        <v>1196</v>
      </c>
      <c r="M402" s="15"/>
      <c r="N402" s="13"/>
      <c r="O402" s="13"/>
      <c r="P402" s="13" t="s">
        <v>1655</v>
      </c>
      <c r="Q402" s="13"/>
      <c r="R402" s="13"/>
      <c r="S402" s="13"/>
      <c r="T402" s="13" t="s">
        <v>1180</v>
      </c>
      <c r="U402" s="15" t="s">
        <v>964</v>
      </c>
    </row>
    <row r="403" spans="1:21" s="22" customFormat="1" ht="75" x14ac:dyDescent="0.25">
      <c r="A403" s="19" t="s">
        <v>305</v>
      </c>
      <c r="B403" s="19" t="s">
        <v>105</v>
      </c>
      <c r="C403" s="20">
        <v>45810.495138888888</v>
      </c>
      <c r="D403" s="19" t="s">
        <v>983</v>
      </c>
      <c r="E403" s="19" t="s">
        <v>1477</v>
      </c>
      <c r="F403" s="21" t="s">
        <v>954</v>
      </c>
      <c r="G403" s="19" t="s">
        <v>1547</v>
      </c>
      <c r="H403" s="20">
        <v>44162</v>
      </c>
      <c r="I403" s="20">
        <v>44377</v>
      </c>
      <c r="J403" s="21"/>
      <c r="K403" s="21"/>
      <c r="L403" s="19" t="s">
        <v>1196</v>
      </c>
      <c r="M403" s="21"/>
      <c r="N403" s="19"/>
      <c r="O403" s="19"/>
      <c r="P403" s="19" t="s">
        <v>1656</v>
      </c>
      <c r="Q403" s="19"/>
      <c r="R403" s="19" t="s">
        <v>309</v>
      </c>
      <c r="S403" s="19"/>
      <c r="T403" s="19" t="s">
        <v>1180</v>
      </c>
      <c r="U403" s="21" t="s">
        <v>954</v>
      </c>
    </row>
    <row r="404" spans="1:21" s="22" customFormat="1" ht="75" x14ac:dyDescent="0.25">
      <c r="A404" s="19" t="s">
        <v>305</v>
      </c>
      <c r="B404" s="19" t="s">
        <v>105</v>
      </c>
      <c r="C404" s="20">
        <v>45810.563194444447</v>
      </c>
      <c r="D404" s="19" t="s">
        <v>999</v>
      </c>
      <c r="E404" s="19" t="s">
        <v>1477</v>
      </c>
      <c r="F404" s="21" t="s">
        <v>954</v>
      </c>
      <c r="G404" s="19" t="s">
        <v>1549</v>
      </c>
      <c r="H404" s="20">
        <v>44162</v>
      </c>
      <c r="I404" s="20">
        <v>44377</v>
      </c>
      <c r="J404" s="21"/>
      <c r="K404" s="21"/>
      <c r="L404" s="19" t="s">
        <v>1196</v>
      </c>
      <c r="M404" s="21"/>
      <c r="N404" s="19"/>
      <c r="O404" s="19"/>
      <c r="P404" s="19" t="s">
        <v>1657</v>
      </c>
      <c r="Q404" s="19"/>
      <c r="R404" s="19" t="s">
        <v>309</v>
      </c>
      <c r="S404" s="19"/>
      <c r="T404" s="19" t="s">
        <v>1180</v>
      </c>
      <c r="U404" s="21" t="s">
        <v>954</v>
      </c>
    </row>
    <row r="405" spans="1:21" s="22" customFormat="1" ht="75" x14ac:dyDescent="0.25">
      <c r="A405" s="19" t="s">
        <v>305</v>
      </c>
      <c r="B405" s="19" t="s">
        <v>105</v>
      </c>
      <c r="C405" s="20">
        <v>45810.563194444447</v>
      </c>
      <c r="D405" s="19" t="s">
        <v>1020</v>
      </c>
      <c r="E405" s="19" t="s">
        <v>1477</v>
      </c>
      <c r="F405" s="21" t="s">
        <v>954</v>
      </c>
      <c r="G405" s="19" t="s">
        <v>1551</v>
      </c>
      <c r="H405" s="20">
        <v>44162</v>
      </c>
      <c r="I405" s="20">
        <v>44377</v>
      </c>
      <c r="J405" s="21"/>
      <c r="K405" s="21"/>
      <c r="L405" s="19" t="s">
        <v>1196</v>
      </c>
      <c r="M405" s="21"/>
      <c r="N405" s="19"/>
      <c r="O405" s="19"/>
      <c r="P405" s="19" t="s">
        <v>1658</v>
      </c>
      <c r="Q405" s="19"/>
      <c r="R405" s="19" t="s">
        <v>309</v>
      </c>
      <c r="S405" s="19"/>
      <c r="T405" s="19" t="s">
        <v>1180</v>
      </c>
      <c r="U405" s="21" t="s">
        <v>954</v>
      </c>
    </row>
    <row r="406" spans="1:21" s="22" customFormat="1" ht="60" x14ac:dyDescent="0.25">
      <c r="A406" s="19" t="s">
        <v>305</v>
      </c>
      <c r="B406" s="19" t="s">
        <v>105</v>
      </c>
      <c r="C406" s="20">
        <v>45812.365277777775</v>
      </c>
      <c r="D406" s="19" t="s">
        <v>295</v>
      </c>
      <c r="E406" s="19" t="s">
        <v>1477</v>
      </c>
      <c r="F406" s="21" t="s">
        <v>250</v>
      </c>
      <c r="G406" s="19" t="s">
        <v>1560</v>
      </c>
      <c r="H406" s="20">
        <v>44378</v>
      </c>
      <c r="I406" s="20">
        <v>44439</v>
      </c>
      <c r="J406" s="21"/>
      <c r="K406" s="21"/>
      <c r="L406" s="19" t="s">
        <v>1196</v>
      </c>
      <c r="M406" s="21"/>
      <c r="N406" s="19"/>
      <c r="O406" s="19"/>
      <c r="P406" s="19" t="s">
        <v>1659</v>
      </c>
      <c r="Q406" s="19"/>
      <c r="R406" s="19" t="s">
        <v>309</v>
      </c>
      <c r="S406" s="19"/>
      <c r="T406" s="19" t="s">
        <v>1180</v>
      </c>
      <c r="U406" s="21" t="s">
        <v>250</v>
      </c>
    </row>
    <row r="407" spans="1:21" s="22" customFormat="1" ht="60" x14ac:dyDescent="0.25">
      <c r="A407" s="19" t="s">
        <v>305</v>
      </c>
      <c r="B407" s="19" t="s">
        <v>105</v>
      </c>
      <c r="C407" s="20">
        <v>45812.365972222222</v>
      </c>
      <c r="D407" s="19" t="s">
        <v>296</v>
      </c>
      <c r="E407" s="19" t="s">
        <v>1477</v>
      </c>
      <c r="F407" s="21" t="s">
        <v>252</v>
      </c>
      <c r="G407" s="19" t="s">
        <v>1560</v>
      </c>
      <c r="H407" s="20">
        <v>44378</v>
      </c>
      <c r="I407" s="20">
        <v>44439</v>
      </c>
      <c r="J407" s="21"/>
      <c r="K407" s="21"/>
      <c r="L407" s="19" t="s">
        <v>1196</v>
      </c>
      <c r="M407" s="21"/>
      <c r="N407" s="19"/>
      <c r="O407" s="19"/>
      <c r="P407" s="19" t="s">
        <v>1659</v>
      </c>
      <c r="Q407" s="19"/>
      <c r="R407" s="19" t="s">
        <v>309</v>
      </c>
      <c r="S407" s="19"/>
      <c r="T407" s="19" t="s">
        <v>1180</v>
      </c>
      <c r="U407" s="21" t="s">
        <v>252</v>
      </c>
    </row>
    <row r="408" spans="1:21" s="22" customFormat="1" ht="60" x14ac:dyDescent="0.25">
      <c r="A408" s="19" t="s">
        <v>305</v>
      </c>
      <c r="B408" s="19" t="s">
        <v>105</v>
      </c>
      <c r="C408" s="20">
        <v>45812.365972222222</v>
      </c>
      <c r="D408" s="19" t="s">
        <v>297</v>
      </c>
      <c r="E408" s="19" t="s">
        <v>1477</v>
      </c>
      <c r="F408" s="21" t="s">
        <v>254</v>
      </c>
      <c r="G408" s="19" t="s">
        <v>1660</v>
      </c>
      <c r="H408" s="20">
        <v>44378</v>
      </c>
      <c r="I408" s="20">
        <v>44439</v>
      </c>
      <c r="J408" s="21"/>
      <c r="K408" s="21"/>
      <c r="L408" s="19" t="s">
        <v>1196</v>
      </c>
      <c r="M408" s="21"/>
      <c r="N408" s="19"/>
      <c r="O408" s="19"/>
      <c r="P408" s="19" t="s">
        <v>1659</v>
      </c>
      <c r="Q408" s="19"/>
      <c r="R408" s="19" t="s">
        <v>309</v>
      </c>
      <c r="S408" s="19"/>
      <c r="T408" s="19" t="s">
        <v>1180</v>
      </c>
      <c r="U408" s="21" t="s">
        <v>254</v>
      </c>
    </row>
    <row r="409" spans="1:21" s="22" customFormat="1" ht="105" x14ac:dyDescent="0.25">
      <c r="A409" s="19" t="s">
        <v>305</v>
      </c>
      <c r="B409" s="19" t="s">
        <v>105</v>
      </c>
      <c r="C409" s="20">
        <v>45812.365972222222</v>
      </c>
      <c r="D409" s="19" t="s">
        <v>298</v>
      </c>
      <c r="E409" s="19" t="s">
        <v>1477</v>
      </c>
      <c r="F409" s="21" t="s">
        <v>256</v>
      </c>
      <c r="G409" s="19" t="s">
        <v>1660</v>
      </c>
      <c r="H409" s="20">
        <v>44378</v>
      </c>
      <c r="I409" s="20">
        <v>44439</v>
      </c>
      <c r="J409" s="21"/>
      <c r="K409" s="21"/>
      <c r="L409" s="19" t="s">
        <v>1196</v>
      </c>
      <c r="M409" s="21"/>
      <c r="N409" s="19"/>
      <c r="O409" s="19"/>
      <c r="P409" s="19" t="s">
        <v>1661</v>
      </c>
      <c r="Q409" s="19"/>
      <c r="R409" s="19" t="s">
        <v>309</v>
      </c>
      <c r="S409" s="19"/>
      <c r="T409" s="19" t="s">
        <v>1180</v>
      </c>
      <c r="U409" s="21" t="s">
        <v>256</v>
      </c>
    </row>
    <row r="410" spans="1:21" s="22" customFormat="1" ht="90" x14ac:dyDescent="0.25">
      <c r="A410" s="19" t="s">
        <v>305</v>
      </c>
      <c r="B410" s="19" t="s">
        <v>105</v>
      </c>
      <c r="C410" s="20">
        <v>45812.366666666669</v>
      </c>
      <c r="D410" s="19" t="s">
        <v>299</v>
      </c>
      <c r="E410" s="19" t="s">
        <v>1477</v>
      </c>
      <c r="F410" s="21" t="s">
        <v>300</v>
      </c>
      <c r="G410" s="19" t="s">
        <v>1662</v>
      </c>
      <c r="H410" s="20">
        <v>44378</v>
      </c>
      <c r="I410" s="20">
        <v>44439</v>
      </c>
      <c r="J410" s="21"/>
      <c r="K410" s="21"/>
      <c r="L410" s="19" t="s">
        <v>1196</v>
      </c>
      <c r="M410" s="21"/>
      <c r="N410" s="19"/>
      <c r="O410" s="19"/>
      <c r="P410" s="19" t="s">
        <v>1659</v>
      </c>
      <c r="Q410" s="19"/>
      <c r="R410" s="19" t="s">
        <v>309</v>
      </c>
      <c r="S410" s="19"/>
      <c r="T410" s="19" t="s">
        <v>1180</v>
      </c>
      <c r="U410" s="21" t="s">
        <v>300</v>
      </c>
    </row>
    <row r="411" spans="1:21" ht="30" x14ac:dyDescent="0.25">
      <c r="A411" s="13" t="s">
        <v>245</v>
      </c>
      <c r="B411" s="13" t="s">
        <v>229</v>
      </c>
      <c r="C411" s="14">
        <v>44504.595833333333</v>
      </c>
      <c r="D411" s="13" t="s">
        <v>468</v>
      </c>
      <c r="E411" s="13" t="s">
        <v>1477</v>
      </c>
      <c r="F411" s="15" t="s">
        <v>250</v>
      </c>
      <c r="G411" s="13" t="s">
        <v>1495</v>
      </c>
      <c r="H411" s="14">
        <v>44378</v>
      </c>
      <c r="I411" s="14"/>
      <c r="J411" s="15"/>
      <c r="K411" s="15"/>
      <c r="L411" s="13" t="s">
        <v>1196</v>
      </c>
      <c r="M411" s="15"/>
      <c r="N411" s="13"/>
      <c r="O411" s="13"/>
      <c r="P411" s="13" t="s">
        <v>1663</v>
      </c>
      <c r="Q411" s="13"/>
      <c r="R411" s="13"/>
      <c r="S411" s="13"/>
      <c r="T411" s="13" t="s">
        <v>1180</v>
      </c>
      <c r="U411" s="15" t="s">
        <v>250</v>
      </c>
    </row>
    <row r="412" spans="1:21" ht="30" x14ac:dyDescent="0.25">
      <c r="A412" s="13" t="s">
        <v>245</v>
      </c>
      <c r="B412" s="13" t="s">
        <v>229</v>
      </c>
      <c r="C412" s="14">
        <v>44502.640972222223</v>
      </c>
      <c r="D412" s="13" t="s">
        <v>469</v>
      </c>
      <c r="E412" s="13" t="s">
        <v>1477</v>
      </c>
      <c r="F412" s="15" t="s">
        <v>252</v>
      </c>
      <c r="G412" s="13" t="s">
        <v>1664</v>
      </c>
      <c r="H412" s="14">
        <v>44378</v>
      </c>
      <c r="I412" s="14"/>
      <c r="J412" s="15"/>
      <c r="K412" s="15"/>
      <c r="L412" s="13" t="s">
        <v>1196</v>
      </c>
      <c r="M412" s="15"/>
      <c r="N412" s="13"/>
      <c r="O412" s="13"/>
      <c r="P412" s="13" t="s">
        <v>1665</v>
      </c>
      <c r="Q412" s="13"/>
      <c r="R412" s="13"/>
      <c r="S412" s="13"/>
      <c r="T412" s="13" t="s">
        <v>1180</v>
      </c>
      <c r="U412" s="15" t="s">
        <v>252</v>
      </c>
    </row>
    <row r="413" spans="1:21" ht="45" x14ac:dyDescent="0.25">
      <c r="A413" s="13" t="s">
        <v>245</v>
      </c>
      <c r="B413" s="13" t="s">
        <v>229</v>
      </c>
      <c r="C413" s="14">
        <v>44502.642361111109</v>
      </c>
      <c r="D413" s="13" t="s">
        <v>470</v>
      </c>
      <c r="E413" s="13" t="s">
        <v>1477</v>
      </c>
      <c r="F413" s="15" t="s">
        <v>254</v>
      </c>
      <c r="G413" s="13" t="s">
        <v>1664</v>
      </c>
      <c r="H413" s="14">
        <v>44378</v>
      </c>
      <c r="I413" s="14"/>
      <c r="J413" s="15"/>
      <c r="K413" s="15"/>
      <c r="L413" s="13" t="s">
        <v>1196</v>
      </c>
      <c r="M413" s="15"/>
      <c r="N413" s="13"/>
      <c r="O413" s="13"/>
      <c r="P413" s="13" t="s">
        <v>1665</v>
      </c>
      <c r="Q413" s="13"/>
      <c r="R413" s="13"/>
      <c r="S413" s="13"/>
      <c r="T413" s="13" t="s">
        <v>1180</v>
      </c>
      <c r="U413" s="15" t="s">
        <v>254</v>
      </c>
    </row>
    <row r="414" spans="1:21" ht="105" x14ac:dyDescent="0.25">
      <c r="A414" s="13" t="s">
        <v>245</v>
      </c>
      <c r="B414" s="13" t="s">
        <v>229</v>
      </c>
      <c r="C414" s="14">
        <v>44508.587500000001</v>
      </c>
      <c r="D414" s="13" t="s">
        <v>471</v>
      </c>
      <c r="E414" s="13" t="s">
        <v>1477</v>
      </c>
      <c r="F414" s="15" t="s">
        <v>256</v>
      </c>
      <c r="G414" s="13" t="s">
        <v>1664</v>
      </c>
      <c r="H414" s="14">
        <v>44378</v>
      </c>
      <c r="I414" s="14"/>
      <c r="J414" s="15"/>
      <c r="K414" s="15"/>
      <c r="L414" s="13" t="s">
        <v>1196</v>
      </c>
      <c r="M414" s="15"/>
      <c r="N414" s="13"/>
      <c r="O414" s="13"/>
      <c r="P414" s="13" t="s">
        <v>1663</v>
      </c>
      <c r="Q414" s="13"/>
      <c r="R414" s="13"/>
      <c r="S414" s="13"/>
      <c r="T414" s="13" t="s">
        <v>1180</v>
      </c>
      <c r="U414" s="15" t="s">
        <v>256</v>
      </c>
    </row>
    <row r="415" spans="1:21" ht="45" x14ac:dyDescent="0.25">
      <c r="A415" s="13" t="s">
        <v>245</v>
      </c>
      <c r="B415" s="13" t="s">
        <v>229</v>
      </c>
      <c r="C415" s="14">
        <v>44502.644444444442</v>
      </c>
      <c r="D415" s="13" t="s">
        <v>472</v>
      </c>
      <c r="E415" s="13" t="s">
        <v>1477</v>
      </c>
      <c r="F415" s="15" t="s">
        <v>300</v>
      </c>
      <c r="G415" s="13" t="s">
        <v>1262</v>
      </c>
      <c r="H415" s="14">
        <v>44378</v>
      </c>
      <c r="I415" s="14"/>
      <c r="J415" s="15"/>
      <c r="K415" s="15"/>
      <c r="L415" s="13" t="s">
        <v>1196</v>
      </c>
      <c r="M415" s="15"/>
      <c r="N415" s="13"/>
      <c r="O415" s="13"/>
      <c r="P415" s="13" t="s">
        <v>1665</v>
      </c>
      <c r="Q415" s="13"/>
      <c r="R415" s="13"/>
      <c r="S415" s="13"/>
      <c r="T415" s="13" t="s">
        <v>1180</v>
      </c>
      <c r="U415" s="15" t="s">
        <v>300</v>
      </c>
    </row>
    <row r="416" spans="1:21" ht="45" x14ac:dyDescent="0.25">
      <c r="A416" s="13" t="s">
        <v>245</v>
      </c>
      <c r="B416" s="13" t="s">
        <v>229</v>
      </c>
      <c r="C416" s="14">
        <v>44502.645833333336</v>
      </c>
      <c r="D416" s="13" t="s">
        <v>473</v>
      </c>
      <c r="E416" s="13" t="s">
        <v>1477</v>
      </c>
      <c r="F416" s="15" t="s">
        <v>267</v>
      </c>
      <c r="G416" s="13" t="s">
        <v>1664</v>
      </c>
      <c r="H416" s="14">
        <v>44378</v>
      </c>
      <c r="I416" s="14"/>
      <c r="J416" s="15"/>
      <c r="K416" s="15"/>
      <c r="L416" s="13" t="s">
        <v>1196</v>
      </c>
      <c r="M416" s="15"/>
      <c r="N416" s="13"/>
      <c r="O416" s="13"/>
      <c r="P416" s="13" t="s">
        <v>1663</v>
      </c>
      <c r="Q416" s="13"/>
      <c r="R416" s="13"/>
      <c r="S416" s="13"/>
      <c r="T416" s="13" t="s">
        <v>1180</v>
      </c>
      <c r="U416" s="15" t="s">
        <v>267</v>
      </c>
    </row>
    <row r="417" spans="1:21" ht="75" x14ac:dyDescent="0.25">
      <c r="A417" s="13" t="s">
        <v>245</v>
      </c>
      <c r="B417" s="13" t="s">
        <v>229</v>
      </c>
      <c r="C417" s="14">
        <v>44502.649305555555</v>
      </c>
      <c r="D417" s="13" t="s">
        <v>474</v>
      </c>
      <c r="E417" s="13" t="s">
        <v>1477</v>
      </c>
      <c r="F417" s="15" t="s">
        <v>273</v>
      </c>
      <c r="G417" s="13" t="s">
        <v>1495</v>
      </c>
      <c r="H417" s="14">
        <v>44378</v>
      </c>
      <c r="I417" s="14"/>
      <c r="J417" s="15"/>
      <c r="K417" s="15"/>
      <c r="L417" s="13" t="s">
        <v>1196</v>
      </c>
      <c r="M417" s="15"/>
      <c r="N417" s="13"/>
      <c r="O417" s="13"/>
      <c r="P417" s="13" t="s">
        <v>1663</v>
      </c>
      <c r="Q417" s="13"/>
      <c r="R417" s="13"/>
      <c r="S417" s="13"/>
      <c r="T417" s="13" t="s">
        <v>1180</v>
      </c>
      <c r="U417" s="15" t="s">
        <v>273</v>
      </c>
    </row>
    <row r="418" spans="1:21" ht="75" x14ac:dyDescent="0.25">
      <c r="A418" s="13" t="s">
        <v>245</v>
      </c>
      <c r="B418" s="13" t="s">
        <v>229</v>
      </c>
      <c r="C418" s="14">
        <v>44502.651388888888</v>
      </c>
      <c r="D418" s="13" t="s">
        <v>475</v>
      </c>
      <c r="E418" s="13" t="s">
        <v>1477</v>
      </c>
      <c r="F418" s="15" t="s">
        <v>277</v>
      </c>
      <c r="G418" s="13" t="s">
        <v>1445</v>
      </c>
      <c r="H418" s="14">
        <v>44378</v>
      </c>
      <c r="I418" s="14"/>
      <c r="J418" s="15"/>
      <c r="K418" s="15"/>
      <c r="L418" s="13" t="s">
        <v>1196</v>
      </c>
      <c r="M418" s="15"/>
      <c r="N418" s="13"/>
      <c r="O418" s="13"/>
      <c r="P418" s="13" t="s">
        <v>1663</v>
      </c>
      <c r="Q418" s="13"/>
      <c r="R418" s="13"/>
      <c r="S418" s="13"/>
      <c r="T418" s="13" t="s">
        <v>1180</v>
      </c>
      <c r="U418" s="15" t="s">
        <v>277</v>
      </c>
    </row>
    <row r="419" spans="1:21" ht="75" x14ac:dyDescent="0.25">
      <c r="A419" s="13" t="s">
        <v>323</v>
      </c>
      <c r="B419" s="13" t="s">
        <v>229</v>
      </c>
      <c r="C419" s="14">
        <v>44832.50277777778</v>
      </c>
      <c r="D419" s="13" t="s">
        <v>326</v>
      </c>
      <c r="E419" s="13" t="s">
        <v>1477</v>
      </c>
      <c r="F419" s="15" t="s">
        <v>327</v>
      </c>
      <c r="G419" s="13" t="s">
        <v>1499</v>
      </c>
      <c r="H419" s="14">
        <v>44678</v>
      </c>
      <c r="I419" s="14"/>
      <c r="J419" s="15"/>
      <c r="K419" s="15"/>
      <c r="L419" s="13" t="s">
        <v>1196</v>
      </c>
      <c r="M419" s="15"/>
      <c r="N419" s="13"/>
      <c r="O419" s="13"/>
      <c r="P419" s="13" t="s">
        <v>1666</v>
      </c>
      <c r="Q419" s="13"/>
      <c r="R419" s="13"/>
      <c r="S419" s="13"/>
      <c r="T419" s="13" t="s">
        <v>1180</v>
      </c>
      <c r="U419" s="15" t="s">
        <v>327</v>
      </c>
    </row>
    <row r="420" spans="1:21" ht="60" x14ac:dyDescent="0.25">
      <c r="A420" s="13" t="s">
        <v>148</v>
      </c>
      <c r="B420" s="13" t="s">
        <v>105</v>
      </c>
      <c r="C420" s="14">
        <v>44357.707638888889</v>
      </c>
      <c r="D420" s="13" t="s">
        <v>1092</v>
      </c>
      <c r="E420" s="13" t="s">
        <v>1667</v>
      </c>
      <c r="F420" s="15" t="s">
        <v>1093</v>
      </c>
      <c r="G420" s="13"/>
      <c r="H420" s="14">
        <v>40725</v>
      </c>
      <c r="I420" s="14">
        <v>44161</v>
      </c>
      <c r="J420" s="15"/>
      <c r="K420" s="15"/>
      <c r="L420" s="13" t="s">
        <v>1196</v>
      </c>
      <c r="M420" s="15"/>
      <c r="N420" s="13"/>
      <c r="O420" s="13"/>
      <c r="P420" s="13"/>
      <c r="Q420" s="13" t="s">
        <v>1668</v>
      </c>
      <c r="R420" s="13"/>
      <c r="S420" s="13"/>
      <c r="T420" s="13" t="s">
        <v>1180</v>
      </c>
      <c r="U420" s="15" t="s">
        <v>1093</v>
      </c>
    </row>
    <row r="421" spans="1:21" ht="75" x14ac:dyDescent="0.25">
      <c r="A421" s="13" t="s">
        <v>902</v>
      </c>
      <c r="B421" s="13" t="s">
        <v>105</v>
      </c>
      <c r="C421" s="14">
        <v>43867.429861111108</v>
      </c>
      <c r="D421" s="13" t="s">
        <v>1100</v>
      </c>
      <c r="E421" s="13" t="s">
        <v>1667</v>
      </c>
      <c r="F421" s="15" t="s">
        <v>1101</v>
      </c>
      <c r="G421" s="13"/>
      <c r="H421" s="14">
        <v>40725</v>
      </c>
      <c r="I421" s="14"/>
      <c r="J421" s="15"/>
      <c r="K421" s="15"/>
      <c r="L421" s="13" t="s">
        <v>1196</v>
      </c>
      <c r="M421" s="15"/>
      <c r="N421" s="13"/>
      <c r="O421" s="13"/>
      <c r="P421" s="13"/>
      <c r="Q421" s="13" t="s">
        <v>1669</v>
      </c>
      <c r="R421" s="13"/>
      <c r="S421" s="13"/>
      <c r="T421" s="13" t="s">
        <v>1180</v>
      </c>
      <c r="U421" s="15" t="s">
        <v>1101</v>
      </c>
    </row>
    <row r="422" spans="1:21" ht="60" x14ac:dyDescent="0.25">
      <c r="A422" s="13" t="s">
        <v>104</v>
      </c>
      <c r="B422" s="13" t="s">
        <v>229</v>
      </c>
      <c r="C422" s="14">
        <v>43280.390277777777</v>
      </c>
      <c r="D422" s="13" t="s">
        <v>1079</v>
      </c>
      <c r="E422" s="13" t="s">
        <v>1667</v>
      </c>
      <c r="F422" s="15" t="s">
        <v>1080</v>
      </c>
      <c r="G422" s="13"/>
      <c r="H422" s="14">
        <v>40725</v>
      </c>
      <c r="I422" s="14"/>
      <c r="J422" s="15"/>
      <c r="K422" s="15"/>
      <c r="L422" s="13" t="s">
        <v>1196</v>
      </c>
      <c r="M422" s="15"/>
      <c r="N422" s="13"/>
      <c r="O422" s="13"/>
      <c r="P422" s="13"/>
      <c r="Q422" s="13" t="s">
        <v>1670</v>
      </c>
      <c r="R422" s="13"/>
      <c r="S422" s="13"/>
      <c r="T422" s="13" t="s">
        <v>1180</v>
      </c>
      <c r="U422" s="15" t="s">
        <v>1080</v>
      </c>
    </row>
    <row r="423" spans="1:21" ht="45" x14ac:dyDescent="0.25">
      <c r="A423" s="13" t="s">
        <v>104</v>
      </c>
      <c r="B423" s="13" t="s">
        <v>229</v>
      </c>
      <c r="C423" s="14">
        <v>43280.392361111109</v>
      </c>
      <c r="D423" s="13" t="s">
        <v>1094</v>
      </c>
      <c r="E423" s="13" t="s">
        <v>1667</v>
      </c>
      <c r="F423" s="15" t="s">
        <v>1095</v>
      </c>
      <c r="G423" s="13"/>
      <c r="H423" s="14">
        <v>40725</v>
      </c>
      <c r="I423" s="14"/>
      <c r="J423" s="15"/>
      <c r="K423" s="15"/>
      <c r="L423" s="13" t="s">
        <v>1196</v>
      </c>
      <c r="M423" s="15"/>
      <c r="N423" s="13"/>
      <c r="O423" s="13"/>
      <c r="P423" s="13"/>
      <c r="Q423" s="13" t="s">
        <v>1671</v>
      </c>
      <c r="R423" s="13"/>
      <c r="S423" s="13"/>
      <c r="T423" s="13" t="s">
        <v>1180</v>
      </c>
      <c r="U423" s="15" t="s">
        <v>1095</v>
      </c>
    </row>
    <row r="424" spans="1:21" ht="45" x14ac:dyDescent="0.25">
      <c r="A424" s="13" t="s">
        <v>902</v>
      </c>
      <c r="B424" s="13" t="s">
        <v>105</v>
      </c>
      <c r="C424" s="14">
        <v>43867.430555555555</v>
      </c>
      <c r="D424" s="13" t="s">
        <v>1102</v>
      </c>
      <c r="E424" s="13" t="s">
        <v>1667</v>
      </c>
      <c r="F424" s="15" t="s">
        <v>1103</v>
      </c>
      <c r="G424" s="13"/>
      <c r="H424" s="14">
        <v>40725</v>
      </c>
      <c r="I424" s="14"/>
      <c r="J424" s="15"/>
      <c r="K424" s="15"/>
      <c r="L424" s="13" t="s">
        <v>1196</v>
      </c>
      <c r="M424" s="15"/>
      <c r="N424" s="13"/>
      <c r="O424" s="13"/>
      <c r="P424" s="13"/>
      <c r="Q424" s="13" t="s">
        <v>1672</v>
      </c>
      <c r="R424" s="13"/>
      <c r="S424" s="13"/>
      <c r="T424" s="13" t="s">
        <v>1180</v>
      </c>
      <c r="U424" s="15" t="s">
        <v>1103</v>
      </c>
    </row>
    <row r="425" spans="1:21" ht="45" x14ac:dyDescent="0.25">
      <c r="A425" s="13" t="s">
        <v>104</v>
      </c>
      <c r="B425" s="13" t="s">
        <v>229</v>
      </c>
      <c r="C425" s="14">
        <v>43280.394444444442</v>
      </c>
      <c r="D425" s="13" t="s">
        <v>1108</v>
      </c>
      <c r="E425" s="13" t="s">
        <v>1667</v>
      </c>
      <c r="F425" s="15" t="s">
        <v>1109</v>
      </c>
      <c r="G425" s="13"/>
      <c r="H425" s="14">
        <v>40725</v>
      </c>
      <c r="I425" s="14"/>
      <c r="J425" s="15"/>
      <c r="K425" s="15"/>
      <c r="L425" s="13" t="s">
        <v>1196</v>
      </c>
      <c r="M425" s="15"/>
      <c r="N425" s="13"/>
      <c r="O425" s="13"/>
      <c r="P425" s="13"/>
      <c r="Q425" s="13" t="s">
        <v>1673</v>
      </c>
      <c r="R425" s="13"/>
      <c r="S425" s="13"/>
      <c r="T425" s="13" t="s">
        <v>1180</v>
      </c>
      <c r="U425" s="15" t="s">
        <v>1109</v>
      </c>
    </row>
    <row r="426" spans="1:21" ht="60" x14ac:dyDescent="0.25">
      <c r="A426" s="13" t="s">
        <v>245</v>
      </c>
      <c r="B426" s="13" t="s">
        <v>105</v>
      </c>
      <c r="C426" s="14">
        <v>44448.660416666666</v>
      </c>
      <c r="D426" s="13" t="s">
        <v>1110</v>
      </c>
      <c r="E426" s="13" t="s">
        <v>1667</v>
      </c>
      <c r="F426" s="15" t="s">
        <v>1111</v>
      </c>
      <c r="G426" s="13"/>
      <c r="H426" s="14">
        <v>40725</v>
      </c>
      <c r="I426" s="14"/>
      <c r="J426" s="15"/>
      <c r="K426" s="15"/>
      <c r="L426" s="13" t="s">
        <v>1196</v>
      </c>
      <c r="M426" s="15"/>
      <c r="N426" s="13"/>
      <c r="O426" s="13"/>
      <c r="P426" s="13"/>
      <c r="Q426" s="13" t="s">
        <v>1674</v>
      </c>
      <c r="R426" s="13"/>
      <c r="S426" s="13"/>
      <c r="T426" s="13" t="s">
        <v>1180</v>
      </c>
      <c r="U426" s="15" t="s">
        <v>1111</v>
      </c>
    </row>
    <row r="427" spans="1:21" ht="60" x14ac:dyDescent="0.25">
      <c r="A427" s="13" t="s">
        <v>902</v>
      </c>
      <c r="B427" s="13" t="s">
        <v>105</v>
      </c>
      <c r="C427" s="14">
        <v>43867.430555555555</v>
      </c>
      <c r="D427" s="13" t="s">
        <v>1081</v>
      </c>
      <c r="E427" s="13" t="s">
        <v>1667</v>
      </c>
      <c r="F427" s="15" t="s">
        <v>1082</v>
      </c>
      <c r="G427" s="13"/>
      <c r="H427" s="14">
        <v>40725</v>
      </c>
      <c r="I427" s="14"/>
      <c r="J427" s="15"/>
      <c r="K427" s="15"/>
      <c r="L427" s="13" t="s">
        <v>1196</v>
      </c>
      <c r="M427" s="15"/>
      <c r="N427" s="13"/>
      <c r="O427" s="13"/>
      <c r="P427" s="13"/>
      <c r="Q427" s="13" t="s">
        <v>1675</v>
      </c>
      <c r="R427" s="13"/>
      <c r="S427" s="13"/>
      <c r="T427" s="13" t="s">
        <v>1180</v>
      </c>
      <c r="U427" s="15" t="s">
        <v>1082</v>
      </c>
    </row>
    <row r="428" spans="1:21" ht="60" x14ac:dyDescent="0.25">
      <c r="A428" s="13" t="s">
        <v>902</v>
      </c>
      <c r="B428" s="13" t="s">
        <v>105</v>
      </c>
      <c r="C428" s="14">
        <v>43867.430555555555</v>
      </c>
      <c r="D428" s="13" t="s">
        <v>1083</v>
      </c>
      <c r="E428" s="13" t="s">
        <v>1667</v>
      </c>
      <c r="F428" s="15" t="s">
        <v>1084</v>
      </c>
      <c r="G428" s="13"/>
      <c r="H428" s="14">
        <v>40725</v>
      </c>
      <c r="I428" s="14"/>
      <c r="J428" s="15"/>
      <c r="K428" s="15"/>
      <c r="L428" s="13" t="s">
        <v>1196</v>
      </c>
      <c r="M428" s="15"/>
      <c r="N428" s="13"/>
      <c r="O428" s="13"/>
      <c r="P428" s="13"/>
      <c r="Q428" s="13" t="s">
        <v>1676</v>
      </c>
      <c r="R428" s="13"/>
      <c r="S428" s="13"/>
      <c r="T428" s="13" t="s">
        <v>1180</v>
      </c>
      <c r="U428" s="15" t="s">
        <v>1084</v>
      </c>
    </row>
    <row r="429" spans="1:21" ht="60" x14ac:dyDescent="0.25">
      <c r="A429" s="13" t="s">
        <v>902</v>
      </c>
      <c r="B429" s="13" t="s">
        <v>105</v>
      </c>
      <c r="C429" s="14">
        <v>43867.431250000001</v>
      </c>
      <c r="D429" s="13" t="s">
        <v>1085</v>
      </c>
      <c r="E429" s="13" t="s">
        <v>1667</v>
      </c>
      <c r="F429" s="15" t="s">
        <v>1086</v>
      </c>
      <c r="G429" s="13"/>
      <c r="H429" s="14">
        <v>40725</v>
      </c>
      <c r="I429" s="14"/>
      <c r="J429" s="15"/>
      <c r="K429" s="15"/>
      <c r="L429" s="13" t="s">
        <v>1196</v>
      </c>
      <c r="M429" s="15"/>
      <c r="N429" s="13"/>
      <c r="O429" s="13"/>
      <c r="P429" s="13"/>
      <c r="Q429" s="13" t="s">
        <v>1677</v>
      </c>
      <c r="R429" s="13"/>
      <c r="S429" s="13"/>
      <c r="T429" s="13" t="s">
        <v>1180</v>
      </c>
      <c r="U429" s="15" t="s">
        <v>1086</v>
      </c>
    </row>
    <row r="430" spans="1:21" ht="60" x14ac:dyDescent="0.25">
      <c r="A430" s="13" t="s">
        <v>245</v>
      </c>
      <c r="B430" s="13" t="s">
        <v>105</v>
      </c>
      <c r="C430" s="14">
        <v>44449.449305555558</v>
      </c>
      <c r="D430" s="13" t="s">
        <v>1087</v>
      </c>
      <c r="E430" s="13" t="s">
        <v>1667</v>
      </c>
      <c r="F430" s="15" t="s">
        <v>1088</v>
      </c>
      <c r="G430" s="13"/>
      <c r="H430" s="14">
        <v>40725</v>
      </c>
      <c r="I430" s="14"/>
      <c r="J430" s="15"/>
      <c r="K430" s="15"/>
      <c r="L430" s="13" t="s">
        <v>1196</v>
      </c>
      <c r="M430" s="15"/>
      <c r="N430" s="13"/>
      <c r="O430" s="13"/>
      <c r="P430" s="13"/>
      <c r="Q430" s="13" t="s">
        <v>1678</v>
      </c>
      <c r="R430" s="13"/>
      <c r="S430" s="13"/>
      <c r="T430" s="13" t="s">
        <v>1180</v>
      </c>
      <c r="U430" s="15" t="s">
        <v>1088</v>
      </c>
    </row>
    <row r="431" spans="1:21" ht="45" x14ac:dyDescent="0.25">
      <c r="A431" s="13" t="s">
        <v>902</v>
      </c>
      <c r="B431" s="13" t="s">
        <v>105</v>
      </c>
      <c r="C431" s="14">
        <v>43867.431250000001</v>
      </c>
      <c r="D431" s="13" t="s">
        <v>1089</v>
      </c>
      <c r="E431" s="13" t="s">
        <v>1667</v>
      </c>
      <c r="F431" s="15" t="s">
        <v>1090</v>
      </c>
      <c r="G431" s="13"/>
      <c r="H431" s="14">
        <v>40725</v>
      </c>
      <c r="I431" s="14"/>
      <c r="J431" s="15"/>
      <c r="K431" s="15"/>
      <c r="L431" s="13" t="s">
        <v>1196</v>
      </c>
      <c r="M431" s="15"/>
      <c r="N431" s="13"/>
      <c r="O431" s="13"/>
      <c r="P431" s="13"/>
      <c r="Q431" s="13" t="s">
        <v>1679</v>
      </c>
      <c r="R431" s="13"/>
      <c r="S431" s="13"/>
      <c r="T431" s="13" t="s">
        <v>1180</v>
      </c>
      <c r="U431" s="15" t="s">
        <v>1090</v>
      </c>
    </row>
    <row r="432" spans="1:21" ht="45" x14ac:dyDescent="0.25">
      <c r="A432" s="13" t="s">
        <v>148</v>
      </c>
      <c r="B432" s="13" t="s">
        <v>229</v>
      </c>
      <c r="C432" s="14">
        <v>44354.712500000001</v>
      </c>
      <c r="D432" s="13" t="s">
        <v>1114</v>
      </c>
      <c r="E432" s="13" t="s">
        <v>1667</v>
      </c>
      <c r="F432" s="15" t="s">
        <v>1115</v>
      </c>
      <c r="G432" s="13" t="s">
        <v>1303</v>
      </c>
      <c r="H432" s="14">
        <v>43831</v>
      </c>
      <c r="I432" s="14"/>
      <c r="J432" s="15"/>
      <c r="K432" s="15"/>
      <c r="L432" s="13" t="s">
        <v>1196</v>
      </c>
      <c r="M432" s="15"/>
      <c r="N432" s="13"/>
      <c r="O432" s="13"/>
      <c r="P432" s="13"/>
      <c r="Q432" s="13" t="s">
        <v>1680</v>
      </c>
      <c r="R432" s="13"/>
      <c r="S432" s="13"/>
      <c r="T432" s="13" t="s">
        <v>1180</v>
      </c>
      <c r="U432" s="15" t="s">
        <v>1115</v>
      </c>
    </row>
    <row r="433" spans="1:21" ht="30" x14ac:dyDescent="0.25">
      <c r="A433" s="13" t="s">
        <v>148</v>
      </c>
      <c r="B433" s="13" t="s">
        <v>229</v>
      </c>
      <c r="C433" s="14">
        <v>44292.580555555556</v>
      </c>
      <c r="D433" s="13" t="s">
        <v>1116</v>
      </c>
      <c r="E433" s="13" t="s">
        <v>1667</v>
      </c>
      <c r="F433" s="15" t="s">
        <v>1117</v>
      </c>
      <c r="G433" s="13" t="s">
        <v>1303</v>
      </c>
      <c r="H433" s="14">
        <v>43831</v>
      </c>
      <c r="I433" s="14"/>
      <c r="J433" s="15"/>
      <c r="K433" s="15"/>
      <c r="L433" s="13" t="s">
        <v>1196</v>
      </c>
      <c r="M433" s="15"/>
      <c r="N433" s="13"/>
      <c r="O433" s="13"/>
      <c r="P433" s="13"/>
      <c r="Q433" s="13" t="s">
        <v>1681</v>
      </c>
      <c r="R433" s="13"/>
      <c r="S433" s="13"/>
      <c r="T433" s="13" t="s">
        <v>1180</v>
      </c>
      <c r="U433" s="15" t="s">
        <v>1117</v>
      </c>
    </row>
    <row r="434" spans="1:21" ht="30" x14ac:dyDescent="0.25">
      <c r="A434" s="13" t="s">
        <v>148</v>
      </c>
      <c r="B434" s="13" t="s">
        <v>229</v>
      </c>
      <c r="C434" s="14">
        <v>44292.581250000003</v>
      </c>
      <c r="D434" s="13" t="s">
        <v>1118</v>
      </c>
      <c r="E434" s="13" t="s">
        <v>1667</v>
      </c>
      <c r="F434" s="15" t="s">
        <v>1119</v>
      </c>
      <c r="G434" s="13" t="s">
        <v>1303</v>
      </c>
      <c r="H434" s="14">
        <v>43831</v>
      </c>
      <c r="I434" s="14"/>
      <c r="J434" s="15"/>
      <c r="K434" s="15"/>
      <c r="L434" s="13" t="s">
        <v>1196</v>
      </c>
      <c r="M434" s="15"/>
      <c r="N434" s="13"/>
      <c r="O434" s="13"/>
      <c r="P434" s="13"/>
      <c r="Q434" s="13" t="s">
        <v>1682</v>
      </c>
      <c r="R434" s="13"/>
      <c r="S434" s="13"/>
      <c r="T434" s="13" t="s">
        <v>1180</v>
      </c>
      <c r="U434" s="15" t="s">
        <v>1119</v>
      </c>
    </row>
    <row r="435" spans="1:21" ht="45" x14ac:dyDescent="0.25">
      <c r="A435" s="13" t="s">
        <v>148</v>
      </c>
      <c r="B435" s="13" t="s">
        <v>229</v>
      </c>
      <c r="C435" s="14">
        <v>44354.713194444441</v>
      </c>
      <c r="D435" s="13" t="s">
        <v>1120</v>
      </c>
      <c r="E435" s="13" t="s">
        <v>1667</v>
      </c>
      <c r="F435" s="15" t="s">
        <v>1121</v>
      </c>
      <c r="G435" s="13" t="s">
        <v>1303</v>
      </c>
      <c r="H435" s="14">
        <v>43831</v>
      </c>
      <c r="I435" s="14"/>
      <c r="J435" s="15"/>
      <c r="K435" s="15"/>
      <c r="L435" s="13" t="s">
        <v>1196</v>
      </c>
      <c r="M435" s="15"/>
      <c r="N435" s="13"/>
      <c r="O435" s="13"/>
      <c r="P435" s="13"/>
      <c r="Q435" s="13" t="s">
        <v>1683</v>
      </c>
      <c r="R435" s="13"/>
      <c r="S435" s="13"/>
      <c r="T435" s="13" t="s">
        <v>1180</v>
      </c>
      <c r="U435" s="15" t="s">
        <v>1121</v>
      </c>
    </row>
    <row r="436" spans="1:21" ht="30" x14ac:dyDescent="0.25">
      <c r="A436" s="13" t="s">
        <v>148</v>
      </c>
      <c r="B436" s="13" t="s">
        <v>229</v>
      </c>
      <c r="C436" s="14">
        <v>44292.589583333334</v>
      </c>
      <c r="D436" s="13" t="s">
        <v>1122</v>
      </c>
      <c r="E436" s="13" t="s">
        <v>1667</v>
      </c>
      <c r="F436" s="15" t="s">
        <v>1090</v>
      </c>
      <c r="G436" s="13" t="s">
        <v>1597</v>
      </c>
      <c r="H436" s="14">
        <v>43831</v>
      </c>
      <c r="I436" s="14"/>
      <c r="J436" s="15"/>
      <c r="K436" s="15"/>
      <c r="L436" s="13" t="s">
        <v>1196</v>
      </c>
      <c r="M436" s="15"/>
      <c r="N436" s="13"/>
      <c r="O436" s="13"/>
      <c r="P436" s="13"/>
      <c r="Q436" s="13" t="s">
        <v>1684</v>
      </c>
      <c r="R436" s="13"/>
      <c r="S436" s="13"/>
      <c r="T436" s="13" t="s">
        <v>1180</v>
      </c>
      <c r="U436" s="15" t="s">
        <v>1090</v>
      </c>
    </row>
    <row r="437" spans="1:21" ht="60" x14ac:dyDescent="0.25">
      <c r="A437" s="13" t="s">
        <v>577</v>
      </c>
      <c r="B437" s="13" t="s">
        <v>105</v>
      </c>
      <c r="C437" s="14">
        <v>44721.509027777778</v>
      </c>
      <c r="D437" s="13" t="s">
        <v>1124</v>
      </c>
      <c r="E437" s="13" t="s">
        <v>1667</v>
      </c>
      <c r="F437" s="15" t="s">
        <v>1125</v>
      </c>
      <c r="G437" s="13" t="s">
        <v>1284</v>
      </c>
      <c r="H437" s="14">
        <v>44162</v>
      </c>
      <c r="I437" s="14"/>
      <c r="J437" s="15"/>
      <c r="K437" s="15"/>
      <c r="L437" s="13" t="s">
        <v>1196</v>
      </c>
      <c r="M437" s="15"/>
      <c r="N437" s="13"/>
      <c r="O437" s="13"/>
      <c r="P437" s="13"/>
      <c r="Q437" s="13" t="s">
        <v>1685</v>
      </c>
      <c r="R437" s="13"/>
      <c r="S437" s="13"/>
      <c r="T437" s="13" t="s">
        <v>1180</v>
      </c>
      <c r="U437" s="15" t="s">
        <v>1125</v>
      </c>
    </row>
    <row r="438" spans="1:21" ht="45" x14ac:dyDescent="0.25">
      <c r="A438" s="13" t="s">
        <v>577</v>
      </c>
      <c r="B438" s="13" t="s">
        <v>105</v>
      </c>
      <c r="C438" s="14">
        <v>44722.465277777781</v>
      </c>
      <c r="D438" s="13" t="s">
        <v>1126</v>
      </c>
      <c r="E438" s="13" t="s">
        <v>1667</v>
      </c>
      <c r="F438" s="15" t="s">
        <v>1095</v>
      </c>
      <c r="G438" s="13"/>
      <c r="H438" s="14">
        <v>44162</v>
      </c>
      <c r="I438" s="14"/>
      <c r="J438" s="15"/>
      <c r="K438" s="15"/>
      <c r="L438" s="13" t="s">
        <v>1196</v>
      </c>
      <c r="M438" s="15"/>
      <c r="N438" s="13"/>
      <c r="O438" s="13"/>
      <c r="P438" s="13"/>
      <c r="Q438" s="13" t="s">
        <v>1686</v>
      </c>
      <c r="R438" s="13"/>
      <c r="S438" s="13"/>
      <c r="T438" s="13" t="s">
        <v>1180</v>
      </c>
      <c r="U438" s="15" t="s">
        <v>1687</v>
      </c>
    </row>
    <row r="439" spans="1:21" ht="30" x14ac:dyDescent="0.25">
      <c r="A439" s="13" t="s">
        <v>148</v>
      </c>
      <c r="B439" s="13" t="s">
        <v>229</v>
      </c>
      <c r="C439" s="14">
        <v>44315.613888888889</v>
      </c>
      <c r="D439" s="13" t="s">
        <v>1134</v>
      </c>
      <c r="E439" s="13" t="s">
        <v>1667</v>
      </c>
      <c r="F439" s="15" t="s">
        <v>1109</v>
      </c>
      <c r="G439" s="13" t="s">
        <v>1688</v>
      </c>
      <c r="H439" s="14">
        <v>44162</v>
      </c>
      <c r="I439" s="14"/>
      <c r="J439" s="15"/>
      <c r="K439" s="15"/>
      <c r="L439" s="13" t="s">
        <v>1196</v>
      </c>
      <c r="M439" s="15"/>
      <c r="N439" s="13"/>
      <c r="O439" s="13"/>
      <c r="P439" s="13"/>
      <c r="Q439" s="13" t="s">
        <v>1689</v>
      </c>
      <c r="R439" s="13"/>
      <c r="S439" s="13"/>
      <c r="T439" s="13" t="s">
        <v>1180</v>
      </c>
      <c r="U439" s="15" t="s">
        <v>1109</v>
      </c>
    </row>
    <row r="440" spans="1:21" ht="60" x14ac:dyDescent="0.25">
      <c r="A440" s="13" t="s">
        <v>148</v>
      </c>
      <c r="B440" s="13" t="s">
        <v>229</v>
      </c>
      <c r="C440" s="14">
        <v>44315.615972222222</v>
      </c>
      <c r="D440" s="13" t="s">
        <v>1135</v>
      </c>
      <c r="E440" s="13" t="s">
        <v>1667</v>
      </c>
      <c r="F440" s="15" t="s">
        <v>1136</v>
      </c>
      <c r="G440" s="13" t="s">
        <v>1688</v>
      </c>
      <c r="H440" s="14">
        <v>44162</v>
      </c>
      <c r="I440" s="14"/>
      <c r="J440" s="15"/>
      <c r="K440" s="15"/>
      <c r="L440" s="13" t="s">
        <v>1196</v>
      </c>
      <c r="M440" s="15"/>
      <c r="N440" s="13"/>
      <c r="O440" s="13"/>
      <c r="P440" s="13"/>
      <c r="Q440" s="13" t="s">
        <v>1690</v>
      </c>
      <c r="R440" s="13"/>
      <c r="S440" s="13"/>
      <c r="T440" s="13" t="s">
        <v>1180</v>
      </c>
      <c r="U440" s="15" t="s">
        <v>1136</v>
      </c>
    </row>
    <row r="441" spans="1:21" ht="30" x14ac:dyDescent="0.25">
      <c r="A441" s="13" t="s">
        <v>577</v>
      </c>
      <c r="B441" s="13" t="s">
        <v>105</v>
      </c>
      <c r="C441" s="14">
        <v>44722.468055555553</v>
      </c>
      <c r="D441" s="13" t="s">
        <v>1127</v>
      </c>
      <c r="E441" s="13" t="s">
        <v>1667</v>
      </c>
      <c r="F441" s="15" t="s">
        <v>1082</v>
      </c>
      <c r="G441" s="13"/>
      <c r="H441" s="14">
        <v>44162</v>
      </c>
      <c r="I441" s="14"/>
      <c r="J441" s="15"/>
      <c r="K441" s="15"/>
      <c r="L441" s="13" t="s">
        <v>1196</v>
      </c>
      <c r="M441" s="15"/>
      <c r="N441" s="13"/>
      <c r="O441" s="13"/>
      <c r="P441" s="13"/>
      <c r="Q441" s="13" t="s">
        <v>1691</v>
      </c>
      <c r="R441" s="13"/>
      <c r="S441" s="13"/>
      <c r="T441" s="13" t="s">
        <v>1180</v>
      </c>
      <c r="U441" s="15" t="s">
        <v>1082</v>
      </c>
    </row>
    <row r="442" spans="1:21" ht="45" x14ac:dyDescent="0.25">
      <c r="A442" s="13" t="s">
        <v>577</v>
      </c>
      <c r="B442" s="13" t="s">
        <v>105</v>
      </c>
      <c r="C442" s="14">
        <v>44722.46875</v>
      </c>
      <c r="D442" s="13" t="s">
        <v>1128</v>
      </c>
      <c r="E442" s="13" t="s">
        <v>1667</v>
      </c>
      <c r="F442" s="15" t="s">
        <v>1084</v>
      </c>
      <c r="G442" s="13"/>
      <c r="H442" s="14">
        <v>44162</v>
      </c>
      <c r="I442" s="14"/>
      <c r="J442" s="15"/>
      <c r="K442" s="15"/>
      <c r="L442" s="13" t="s">
        <v>1196</v>
      </c>
      <c r="M442" s="15"/>
      <c r="N442" s="13"/>
      <c r="O442" s="13"/>
      <c r="P442" s="13"/>
      <c r="Q442" s="13" t="s">
        <v>1692</v>
      </c>
      <c r="R442" s="13"/>
      <c r="S442" s="13"/>
      <c r="T442" s="13" t="s">
        <v>1180</v>
      </c>
      <c r="U442" s="15" t="s">
        <v>1084</v>
      </c>
    </row>
    <row r="443" spans="1:21" ht="60" x14ac:dyDescent="0.25">
      <c r="A443" s="13" t="s">
        <v>577</v>
      </c>
      <c r="B443" s="13" t="s">
        <v>105</v>
      </c>
      <c r="C443" s="14">
        <v>44722.472916666666</v>
      </c>
      <c r="D443" s="13" t="s">
        <v>1129</v>
      </c>
      <c r="E443" s="13" t="s">
        <v>1667</v>
      </c>
      <c r="F443" s="15" t="s">
        <v>1086</v>
      </c>
      <c r="G443" s="13" t="s">
        <v>1693</v>
      </c>
      <c r="H443" s="14">
        <v>44162</v>
      </c>
      <c r="I443" s="14"/>
      <c r="J443" s="15"/>
      <c r="K443" s="15"/>
      <c r="L443" s="13" t="s">
        <v>1196</v>
      </c>
      <c r="M443" s="15"/>
      <c r="N443" s="13"/>
      <c r="O443" s="13"/>
      <c r="P443" s="13"/>
      <c r="Q443" s="13" t="s">
        <v>1694</v>
      </c>
      <c r="R443" s="13"/>
      <c r="S443" s="13"/>
      <c r="T443" s="13" t="s">
        <v>1180</v>
      </c>
      <c r="U443" s="15" t="s">
        <v>1086</v>
      </c>
    </row>
    <row r="444" spans="1:21" ht="45" x14ac:dyDescent="0.25">
      <c r="A444" s="13" t="s">
        <v>577</v>
      </c>
      <c r="B444" s="13" t="s">
        <v>105</v>
      </c>
      <c r="C444" s="14">
        <v>44722.475694444445</v>
      </c>
      <c r="D444" s="13" t="s">
        <v>1130</v>
      </c>
      <c r="E444" s="13" t="s">
        <v>1667</v>
      </c>
      <c r="F444" s="15" t="s">
        <v>1131</v>
      </c>
      <c r="G444" s="13"/>
      <c r="H444" s="14">
        <v>44162</v>
      </c>
      <c r="I444" s="14"/>
      <c r="J444" s="15"/>
      <c r="K444" s="15"/>
      <c r="L444" s="13" t="s">
        <v>1196</v>
      </c>
      <c r="M444" s="15"/>
      <c r="N444" s="13"/>
      <c r="O444" s="13"/>
      <c r="P444" s="13"/>
      <c r="Q444" s="13" t="s">
        <v>1695</v>
      </c>
      <c r="R444" s="13"/>
      <c r="S444" s="13"/>
      <c r="T444" s="13" t="s">
        <v>1180</v>
      </c>
      <c r="U444" s="15" t="s">
        <v>1131</v>
      </c>
    </row>
    <row r="445" spans="1:21" ht="30" x14ac:dyDescent="0.25">
      <c r="A445" s="13" t="s">
        <v>148</v>
      </c>
      <c r="B445" s="13" t="s">
        <v>229</v>
      </c>
      <c r="C445" s="14">
        <v>44315.629861111112</v>
      </c>
      <c r="D445" s="13" t="s">
        <v>1132</v>
      </c>
      <c r="E445" s="13" t="s">
        <v>1667</v>
      </c>
      <c r="F445" s="15" t="s">
        <v>1090</v>
      </c>
      <c r="G445" s="13" t="s">
        <v>1696</v>
      </c>
      <c r="H445" s="14">
        <v>44162</v>
      </c>
      <c r="I445" s="14"/>
      <c r="J445" s="15"/>
      <c r="K445" s="15"/>
      <c r="L445" s="13" t="s">
        <v>1196</v>
      </c>
      <c r="M445" s="15"/>
      <c r="N445" s="13"/>
      <c r="O445" s="13"/>
      <c r="P445" s="13"/>
      <c r="Q445" s="13" t="s">
        <v>1697</v>
      </c>
      <c r="R445" s="13"/>
      <c r="S445" s="13"/>
      <c r="T445" s="13" t="s">
        <v>1180</v>
      </c>
      <c r="U445" s="15" t="s">
        <v>1090</v>
      </c>
    </row>
    <row r="446" spans="1:21" ht="90" x14ac:dyDescent="0.25">
      <c r="A446" s="13" t="s">
        <v>148</v>
      </c>
      <c r="B446" s="13" t="s">
        <v>229</v>
      </c>
      <c r="C446" s="14">
        <v>44358.547222222223</v>
      </c>
      <c r="D446" s="13" t="s">
        <v>1097</v>
      </c>
      <c r="E446" s="13" t="s">
        <v>1667</v>
      </c>
      <c r="F446" s="15" t="s">
        <v>1098</v>
      </c>
      <c r="G446" s="13"/>
      <c r="H446" s="14">
        <v>44162</v>
      </c>
      <c r="I446" s="14"/>
      <c r="J446" s="15"/>
      <c r="K446" s="15"/>
      <c r="L446" s="13" t="s">
        <v>1196</v>
      </c>
      <c r="M446" s="15"/>
      <c r="N446" s="13"/>
      <c r="O446" s="13"/>
      <c r="P446" s="13"/>
      <c r="Q446" s="13" t="s">
        <v>1698</v>
      </c>
      <c r="R446" s="13"/>
      <c r="S446" s="13"/>
      <c r="T446" s="13" t="s">
        <v>1180</v>
      </c>
      <c r="U446" s="15" t="s">
        <v>1098</v>
      </c>
    </row>
    <row r="447" spans="1:21" ht="45" x14ac:dyDescent="0.25">
      <c r="A447" s="13" t="s">
        <v>245</v>
      </c>
      <c r="B447" s="13" t="s">
        <v>229</v>
      </c>
      <c r="C447" s="14">
        <v>44497.424305555556</v>
      </c>
      <c r="D447" s="13" t="s">
        <v>1105</v>
      </c>
      <c r="E447" s="13" t="s">
        <v>1667</v>
      </c>
      <c r="F447" s="15" t="s">
        <v>1106</v>
      </c>
      <c r="G447" s="13"/>
      <c r="H447" s="14">
        <v>44378</v>
      </c>
      <c r="I447" s="14"/>
      <c r="J447" s="15"/>
      <c r="K447" s="15"/>
      <c r="L447" s="13" t="s">
        <v>1196</v>
      </c>
      <c r="M447" s="15"/>
      <c r="N447" s="13"/>
      <c r="O447" s="13"/>
      <c r="P447" s="13"/>
      <c r="Q447" s="13" t="s">
        <v>1699</v>
      </c>
      <c r="R447" s="13"/>
      <c r="S447" s="13"/>
      <c r="T447" s="13" t="s">
        <v>1180</v>
      </c>
      <c r="U447" s="15" t="s">
        <v>1106</v>
      </c>
    </row>
  </sheetData>
  <autoFilter ref="A1:Z447" xr:uid="{2741D7A7-6CDD-4BD4-8576-8346C0BB49A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2025-06-18T09:46:27Z</dcterms:created>
  <dcterms:modified xsi:type="dcterms:W3CDTF">2025-06-18T09:49:04Z</dcterms:modified>
</cp:coreProperties>
</file>