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3C2D9BB9-E216-445E-BFEA-30FD7900BCC3}" xr6:coauthVersionLast="47" xr6:coauthVersionMax="47" xr10:uidLastSave="{00000000-0000-0000-0000-000000000000}"/>
  <bookViews>
    <workbookView xWindow="-120" yWindow="-120" windowWidth="20730" windowHeight="11040" xr2:uid="{4FB8DF68-C21F-40DF-9F59-70407F58CEA1}"/>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2" i="4" l="1"/>
  <c r="AG8" i="4"/>
  <c r="AG2" i="4"/>
  <c r="AE8" i="4"/>
  <c r="AE4" i="4"/>
  <c r="AE2" i="4"/>
  <c r="AC8" i="4"/>
  <c r="AC4" i="4"/>
  <c r="AC2" i="4"/>
  <c r="AA8" i="4"/>
  <c r="AA4" i="4"/>
  <c r="AA2" i="4"/>
  <c r="Y8" i="4"/>
  <c r="Y4" i="4"/>
  <c r="Y2" i="4"/>
  <c r="BO8" i="5"/>
  <c r="BO4" i="5"/>
  <c r="BM8" i="5"/>
  <c r="BM4" i="5"/>
  <c r="BK8" i="5"/>
  <c r="BK4" i="5"/>
  <c r="BK2" i="5"/>
  <c r="BI9" i="5"/>
  <c r="BI8" i="5"/>
  <c r="BI5" i="5"/>
  <c r="BI4" i="5"/>
  <c r="BI2" i="5"/>
  <c r="BG9" i="5"/>
  <c r="BG8" i="5"/>
  <c r="BG5" i="5"/>
  <c r="BG4" i="5"/>
  <c r="BG2" i="5"/>
  <c r="BE9" i="5"/>
  <c r="BE8" i="5"/>
  <c r="BE5" i="5"/>
  <c r="BE4" i="5"/>
  <c r="BE3" i="5"/>
  <c r="BE2" i="5"/>
  <c r="BC9" i="5"/>
  <c r="BC8" i="5"/>
  <c r="BC5" i="5"/>
  <c r="BC4" i="5"/>
  <c r="BC3" i="5"/>
  <c r="BC2" i="5"/>
  <c r="BA9" i="5"/>
  <c r="BA8" i="5"/>
  <c r="BA5" i="5"/>
  <c r="BA4" i="5"/>
  <c r="BA3" i="5"/>
  <c r="BA2" i="5"/>
  <c r="AY9" i="5"/>
  <c r="AY8" i="5"/>
  <c r="AY5" i="5"/>
  <c r="AY4" i="5"/>
  <c r="AY3" i="5"/>
  <c r="AY2" i="5"/>
  <c r="AW9" i="5"/>
  <c r="AW8" i="5"/>
  <c r="AW5" i="5"/>
  <c r="AW4" i="5"/>
  <c r="AW3" i="5"/>
  <c r="AW2" i="5"/>
  <c r="AU9" i="5"/>
  <c r="AU8" i="5"/>
  <c r="AU5" i="5"/>
  <c r="AU4" i="5"/>
  <c r="AU3" i="5"/>
  <c r="AU2" i="5"/>
  <c r="AS8" i="5"/>
  <c r="AS4" i="5"/>
  <c r="AS2" i="5"/>
  <c r="AQ9" i="5"/>
  <c r="AQ8" i="5"/>
  <c r="AQ5" i="5"/>
  <c r="AQ4" i="5"/>
  <c r="AQ3" i="5"/>
  <c r="AQ2" i="5"/>
  <c r="AO9" i="5"/>
  <c r="AO8" i="5"/>
  <c r="AO5" i="5"/>
  <c r="AO4" i="5"/>
  <c r="AO3" i="5"/>
  <c r="AO2" i="5"/>
  <c r="AM8" i="5"/>
  <c r="AM4" i="5"/>
  <c r="AM2" i="5"/>
  <c r="AK8" i="5"/>
  <c r="AK4" i="5"/>
  <c r="AK2" i="5"/>
  <c r="AI8" i="5"/>
  <c r="AI4" i="5"/>
  <c r="AI2" i="5"/>
  <c r="AG8" i="5"/>
  <c r="AG4" i="5"/>
  <c r="AG2" i="5"/>
  <c r="AE8" i="5"/>
  <c r="AE4" i="5"/>
  <c r="AE2" i="5"/>
  <c r="AC8" i="5"/>
  <c r="AC4" i="5"/>
  <c r="AC2" i="5"/>
  <c r="AA8" i="5"/>
  <c r="AA4" i="5"/>
  <c r="AA2" i="5"/>
  <c r="Y8" i="5"/>
  <c r="Y4" i="5"/>
  <c r="Y2" i="5"/>
</calcChain>
</file>

<file path=xl/sharedStrings.xml><?xml version="1.0" encoding="utf-8"?>
<sst xmlns="http://schemas.openxmlformats.org/spreadsheetml/2006/main" count="1818" uniqueCount="281">
  <si>
    <t>MODE OPERATOIRE</t>
  </si>
  <si>
    <t>La transaction s'effectue au niveau de la rubrique "Congés/absences", elle inclut l'ensemble des sous-rubriques listées ci-dessous :
- Congés/absences
- Complément pour congé / absence : impact rémunération
- Compteurs de périodes de positions/situations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</si>
  <si>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</si>
  <si>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</si>
  <si>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</si>
  <si>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</si>
  <si>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</si>
  <si>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</si>
  <si>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</si>
  <si>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</si>
  <si>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</si>
  <si>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</si>
  <si>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</si>
  <si>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</si>
  <si>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</si>
  <si>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</si>
  <si>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</si>
  <si>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</si>
  <si>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</si>
  <si>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</si>
  <si>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</si>
  <si>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</si>
  <si>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</si>
  <si>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</si>
  <si>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</si>
  <si>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</si>
  <si>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</si>
  <si>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</si>
  <si>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</si>
  <si>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</si>
  <si>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</si>
  <si>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</si>
  <si>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</si>
  <si>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</si>
  <si>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</si>
  <si>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</si>
  <si>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</si>
  <si>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</si>
  <si>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</si>
  <si>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</si>
  <si>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condition  1</t>
  </si>
  <si>
    <t>Libellé Règle de condition  1</t>
  </si>
  <si>
    <t>Identifiant Règle de condition 2</t>
  </si>
  <si>
    <t>Libellé Règle de condition 2</t>
  </si>
  <si>
    <t>Identifiant Règle de condition 3</t>
  </si>
  <si>
    <t>Libellé Règle de condition 3</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</si>
  <si>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</si>
  <si>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</si>
  <si>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</si>
  <si>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</si>
  <si>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</si>
  <si>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</si>
  <si>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</si>
  <si>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</si>
  <si>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</si>
  <si>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</si>
  <si>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</si>
  <si>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</si>
  <si>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</si>
  <si>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</si>
  <si>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</si>
  <si>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</si>
  <si>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</si>
  <si>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</si>
  <si>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</si>
  <si>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</si>
  <si>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</si>
  <si>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</si>
  <si>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FIME</t>
  </si>
  <si>
    <t>Statut de travail</t>
  </si>
  <si>
    <t>20.00.00</t>
  </si>
  <si>
    <t>M</t>
  </si>
  <si>
    <t>D0007</t>
  </si>
  <si>
    <t>Congés/Absence</t>
  </si>
  <si>
    <t>S0071</t>
  </si>
  <si>
    <t>Congé de restructuration</t>
  </si>
  <si>
    <t>E0498</t>
  </si>
  <si>
    <t>Type de congé/absence saisi = 'Congé de restructuration'</t>
  </si>
  <si>
    <t>A_COA_TYCOAB [Saisi] = 'CF003'</t>
  </si>
  <si>
    <t>T1202</t>
  </si>
  <si>
    <t>Congé de restructuration - Demande</t>
  </si>
  <si>
    <t>Création</t>
  </si>
  <si>
    <t>Titulaire ou magistrat</t>
  </si>
  <si>
    <t>P0001</t>
  </si>
  <si>
    <t>Général</t>
  </si>
  <si>
    <t>Passant</t>
  </si>
  <si>
    <t>CRE_I_003 ET CRE_I_004 ET CRE_I_005 ET CRE_I_006 ET CRE_I_007 ET CRE_I_008 ET CRE_I_009 ET CRE_I_011 ET CRE_D_807 ET CRE_D_007 ET CRE_D_003 ET ABS_C_001 ET ABS_C_003 ET ABS_C_004 ET ABS_C_007 ET ABS_C_008 ET ABS_C_019 ET ABS_C_020 ET ABS_C_009 ET ABS_C_026</t>
  </si>
  <si>
    <t>CRE_I_003</t>
  </si>
  <si>
    <t>Le congé est ouvert sur demande de l'agent.</t>
  </si>
  <si>
    <t>CRE_I_004</t>
  </si>
  <si>
    <t>L'agent est informé par son supérieur hiérarchique direct des conditions dans lesquelles il peut en faire la demande.</t>
  </si>
  <si>
    <t>CRE_I_005</t>
  </si>
  <si>
    <t>La demande de congé doit mentionner la date de début de la formation, la nature et la durée de l'action de formation ainsi que le nom de l'organisme prestataire.</t>
  </si>
  <si>
    <t>CRE_I_006</t>
  </si>
  <si>
    <t>Le congé est accordé uniquement pour suivre une formation ayant reçu l'agrément de l'Etat dans les conditions définies dans les textes relatifs à la formation professionnelle des agents publics.</t>
  </si>
  <si>
    <t>CRE_I_007</t>
  </si>
  <si>
    <t>La formation peut être fractionnée ou suivie à temps partiel dans la mesure de l'intérêt du service.</t>
  </si>
  <si>
    <t>CRE_I_008</t>
  </si>
  <si>
    <t>La demande régulièrement présentée et entrant dans le champ du plan ne peut être refusée. Le chef de service doit faire connaître sa décision dans les 30 jours qui suivent la réception de la demande.</t>
  </si>
  <si>
    <t>CRE_I_009</t>
  </si>
  <si>
    <t>La satisfaction de la demande peut être différée dans l'intérêt du service mais le congé ne peut être reporté au-delà des délais prévus par le plan de restructuration.</t>
  </si>
  <si>
    <t>CRE_I_011</t>
  </si>
  <si>
    <t>Sous réserve des cas de maternité ou de maladie, le congé doit intervenir dans le respect du calendrier arrêté par le plan de restructuration.</t>
  </si>
  <si>
    <t>CRE_D_807</t>
  </si>
  <si>
    <t>La demande de congé doit être formulée au moins 60 jours avant la date de début de la formation liée au congé.</t>
  </si>
  <si>
    <t>CRE_D_007</t>
  </si>
  <si>
    <t>Le congé est accordé pour une durée maximale de 12 mois.</t>
  </si>
  <si>
    <t>CRE_D_003</t>
  </si>
  <si>
    <t>L'agent doit être en activité.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</si>
  <si>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</si>
  <si>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</si>
  <si>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</si>
  <si>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</si>
  <si>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</si>
  <si>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</si>
  <si>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</si>
  <si>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</si>
  <si>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</si>
  <si>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</si>
  <si>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</si>
  <si>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</si>
  <si>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</si>
  <si>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</si>
  <si>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ABS_C_009</t>
  </si>
  <si>
    <t>La date de fin réelle ou la date de fin prévisionnelle du congé/absence doit être saisie.</t>
  </si>
  <si>
    <t>ABS_C_026</t>
  </si>
  <si>
    <t>Dans le cas d'un congé autre que CLM, CLD, CGM et CITIS, l'indicateur de requalification doit être à non et les impacts spécifiques à la requalification ne doivent pas être mobilisés ou l'impact rémunération est vide.</t>
  </si>
  <si>
    <t>T1203</t>
  </si>
  <si>
    <t>Congé de restructuration - Fin</t>
  </si>
  <si>
    <t>Modification</t>
  </si>
  <si>
    <t>CRE_D_807 ET CRE_D_007 ET ABS_C_003 ET ABS_C_004 ET ABS_C_007 ET ABS_C_008 ET ABS_C_009 ET ABS_C_026</t>
  </si>
  <si>
    <t>Contractuel</t>
  </si>
  <si>
    <t>P0003</t>
  </si>
  <si>
    <t>CRE_I_003 ET CRE_I_004 ET CRE_I_005 ET CRE_I_006 ET CRE_I_007 ET CRE_I_008 ET CRE_I_009 ET CRE_I_011 ET CRE_D_807 ET CRE_D_007 ET CRE_D_003 ET ABS_C_002 ET ABS_C_003 ET ABS_C_004 ET ABS_C_007 ET ABS_C_008 ET ABS_C_019 ET ABS_C_020 ET ABS_C_009 ET ABS_C_026 ET ABS_C_005 ET ABS_C_006</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</si>
  <si>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</si>
  <si>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</si>
  <si>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</si>
  <si>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</si>
  <si>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</si>
  <si>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</si>
  <si>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CRE_D_807 ET CRE_D_007 ET ABS_C_003 ET ABS_C_004 ET ABS_C_007 ET ABS_C_008 ET ABS_C_009 ET ABS_C_026 ET ABS_C_005 ET ABS_C_006</t>
  </si>
  <si>
    <t>Stagiaire ou auditeur ou élève</t>
  </si>
  <si>
    <t>P0004</t>
  </si>
  <si>
    <t>Exclu</t>
  </si>
  <si>
    <t>Ouvrier d'état</t>
  </si>
  <si>
    <t>P0005</t>
  </si>
  <si>
    <t>Magistrat de l'ordre judiciaire</t>
  </si>
  <si>
    <t>P0007</t>
  </si>
  <si>
    <t>Particulier</t>
  </si>
  <si>
    <t>Conseiller ou avocat général à la Cour de cassation en service extraordinaire</t>
  </si>
  <si>
    <t>P0046</t>
  </si>
  <si>
    <t>Personnel civil payé à l'acte ou à la tâche</t>
  </si>
  <si>
    <t>P0054</t>
  </si>
  <si>
    <t>Contractuel de droit privé</t>
  </si>
  <si>
    <t>P0072</t>
  </si>
  <si>
    <t>Maître délégué d'établissement privé sous contrat d'association - Education</t>
  </si>
  <si>
    <t>P0080</t>
  </si>
  <si>
    <t>Ouvrier de la défense auxiliaire non affilié ou temporaire non mensualisé</t>
  </si>
  <si>
    <t>P0182</t>
  </si>
  <si>
    <t>Ouvrier des parcs et ateliers confirmé non affilié ou stagiaire</t>
  </si>
  <si>
    <t>P0185</t>
  </si>
  <si>
    <t>Ouvrier du service des alcools confirmé non affilié</t>
  </si>
  <si>
    <t>P0221</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</si>
  <si>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</si>
  <si>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</si>
  <si>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</si>
  <si>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</si>
  <si>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</si>
  <si>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</si>
  <si>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</si>
  <si>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</si>
  <si>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</si>
  <si>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</si>
  <si>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</si>
  <si>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</si>
  <si>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</si>
  <si>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CRE_P_001 ET CRE_P_004 ET CRE_P_006 ET CRE_P_007 ET CRE_P_008 ET CRE_P_010</t>
  </si>
  <si>
    <t>CRE_P_001</t>
  </si>
  <si>
    <t>Rémunération - Cas général : L'agent perçoit pendant un an une indemnité mensuelle forfaitaire égale au traitement brut et à l'indemnité de résidence qu'il percevait la veille de ce congé, sans dépasser l'indice brut 650.</t>
  </si>
  <si>
    <t>CRE_P_004</t>
  </si>
  <si>
    <t>Rémunération - Cas particulier 1 : Pour un congé fractionné d'une durée maximum de 1 an, l'agent perçoit une indemnité mensuelle forfaitaire égale au traitement brut et à l'indemnité de résidence perçus avant ce congé sans dépasser l'indice brut 650.</t>
  </si>
  <si>
    <t>CRE_P_006</t>
  </si>
  <si>
    <t>Rémunération - Cas particulier 2 : Pour un congé à temps partiel, l'agent perçoit une fraction de l'indemnité mensuelle forfaitaire égale à la fraction de la durée hebdomadaire de travail consacrée à ce congé.</t>
  </si>
  <si>
    <t>CRE_P_007</t>
  </si>
  <si>
    <t>Carrière : L'agent conserve ses droits à l'avancement d'échelon et à l'avancement de grade en totalité.</t>
  </si>
  <si>
    <t>CRE_P_008</t>
  </si>
  <si>
    <t>Retraite : Ce congé est considéré comme une période d'activité pour la retraite.</t>
  </si>
  <si>
    <t>CRE_P_010</t>
  </si>
  <si>
    <t>Acte : Un acte administratif doit être produit.</t>
  </si>
  <si>
    <t>CRE_P_002 ET CRE_P_004 ET CRE_P_006 ET CRE_P_010</t>
  </si>
  <si>
    <t>CRE_P_002</t>
  </si>
  <si>
    <t>Rémunération - Cas général : L'agent perçoit pendant un an une indemnité mensuelle forfaitaire égale au traitement brut et à l'indemnité de résidence ou au salaire brut qu'il percevait au moment de sa mise en congé, sans dépasser l'indice brut 650.</t>
  </si>
  <si>
    <t>CRE_P_003 ET CRE_P_005 ET CRE_P_006 ET CRE_P_009 ET CRE_P_010</t>
  </si>
  <si>
    <t>CRE_P_003</t>
  </si>
  <si>
    <t>Rémunération - Cas général : L'agent perçoit pendant un an une indemnité mensuelle forfaitaire égale au salaire brut qu'il percevait au moment de sa mise en congé, sans dépasser l'indice brut 650.</t>
  </si>
  <si>
    <t>CRE_P_005</t>
  </si>
  <si>
    <t>Rémunération - Cas particulier 1 : Pour un congé fractionné d'une durée effective ne dépassant pas 1 an, l'agent perçoit une indemnité mensuelle forfaitaire égale au salaire brut qu'il percevait avant ce congé, sans dépasser l'indice brut 650.</t>
  </si>
  <si>
    <t>CRE_P_009</t>
  </si>
  <si>
    <t>Retraite : La durée de ce congé est prise en compte pour la constitution du droit à pension et la liquidation de celle-ci.</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</si>
  <si>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</si>
  <si>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</si>
  <si>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</si>
  <si>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</si>
  <si>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</si>
  <si>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</si>
  <si>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</si>
  <si>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</si>
  <si>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</si>
  <si>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</si>
  <si>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</si>
  <si>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</si>
  <si>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</si>
  <si>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</si>
  <si>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</si>
  <si>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</si>
  <si>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</si>
  <si>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La date de fin réelle du congé saisie est strictement antérieure à la date de fin réelle du congé "avant saisie" OU La date de fin réelle du congé saisie est strictement antérieure à la date de fin prévisionnelle du congé "avant saisie"</t>
  </si>
  <si>
    <t>A_COA_DFRECA [Saisi] &lt; A_COA_DFRECA [Valeur avant saisie]
OU
A_COA_DFRECA [Saisi] &lt; A_COA_DAFIPR [Valeur avant saisie]</t>
  </si>
  <si>
    <t>INTABS0091</t>
  </si>
  <si>
    <t>Reprise fonctions suite congé impact rému (T)</t>
  </si>
  <si>
    <t>Validé</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</si>
  <si>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</si>
  <si>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</si>
  <si>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</si>
  <si>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</si>
  <si>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</si>
  <si>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</si>
  <si>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</si>
  <si>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</si>
  <si>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</si>
  <si>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</si>
  <si>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</si>
  <si>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</si>
  <si>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</si>
  <si>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du 19 mars 1993 A5</t>
  </si>
  <si>
    <t>A_POS_POSIAD [Dossier] = POSITION_SITUATION.R_FOR_IDEN05 ET (POSITION_SITUATION.R_REL_PSSAG2 DANS ('ACI','HCA','MAD','DEL','MDE','MLD') OU (POSITION_SITUATION.R_REL_PSSAG1 DANS ('DEE00', 'DES00')))</t>
  </si>
  <si>
    <t>Bloquant</t>
  </si>
  <si>
    <t>P0001 / P0003 / P0005 - E0498</t>
  </si>
  <si>
    <t>x</t>
  </si>
  <si>
    <t>A_COA_TYPCOF [Saisi] = 'CF003' ET A_COA_DTOCOF [Saisi] &lt;= 00/12/00</t>
  </si>
  <si>
    <t>Décret du 19 mars 1993 A6</t>
  </si>
  <si>
    <t>SI A_COA_DADECA [Saisi] &lt;&gt; Vide</t>
  </si>
  <si>
    <t>A_COA_DADBCA [Saisi] - A_COA_DADECA [Saisi] &gt;= 60 JOUR</t>
  </si>
  <si>
    <t>17.10.00</t>
  </si>
  <si>
    <t>A</t>
  </si>
  <si>
    <t>Contrôle</t>
  </si>
  <si>
    <t>A_COA_DADBCA [Saisi] &gt;= A_SAP_DENFPE [Dossier]</t>
  </si>
  <si>
    <t>A_COA_DADBCA [Saisi] &gt;= A_CAR_DDLIJU [Dossier]</t>
  </si>
  <si>
    <t>SI A_COA_DFRECA [Saisi] &lt;&gt; Vide</t>
  </si>
  <si>
    <t>A_COA_DADBCA [Saisi] &lt;= A_COA_DFRECA [Saisi]</t>
  </si>
  <si>
    <t>SI A_COA_DAFIPR [Saisi] &lt;&gt; Vide ET A_COA_DFRECA [Saisi] = Vide</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</si>
  <si>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</si>
  <si>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</si>
  <si>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</si>
  <si>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</si>
  <si>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</si>
  <si>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</si>
  <si>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Non Bloquant</t>
  </si>
  <si>
    <t>A_COA_DAFIPR [Saisi] &lt; A_SAP_DLDPRE [Dossier]</t>
  </si>
  <si>
    <t>A_COA_DAFIPR [Saisi] &lt;&gt; Vide OU A_COA_DFRECA [Saisi] &lt;&gt; Vide</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</si>
  <si>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</si>
  <si>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</si>
  <si>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</si>
  <si>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</si>
  <si>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</si>
  <si>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</si>
  <si>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A_COA_CMOREQ [Saisi]  = 0  ET ((A_COA_IMPPAY [Saisi] = IMPACT_REMU.R_FOR_IDEN04 ET IMPACT_REMU.R_FOR_REQUAL = '0') OU A_COA_IMPPAY [Saisi] = Vide)</t>
  </si>
  <si>
    <t>Intellectuel</t>
  </si>
  <si>
    <t>Décret du 19 mars 1993 A1</t>
  </si>
  <si>
    <t>Décret du 19 mars 1993 A4</t>
  </si>
  <si>
    <t>Décret du 19 mars 1993 A8</t>
  </si>
  <si>
    <t>Impact</t>
  </si>
  <si>
    <t>P0001 - E0498 - Rémunération</t>
  </si>
  <si>
    <t>P0003 - E0498 - Rémunération</t>
  </si>
  <si>
    <t>P0005 - E0498 - Rémunération</t>
  </si>
  <si>
    <t>P0001 / P0003 - E0498 - Rémunération</t>
  </si>
  <si>
    <t>P0001 / P0003 / P0005 - E0498 - Rémunération</t>
  </si>
  <si>
    <t>P0001 - E0498 - Carrière</t>
  </si>
  <si>
    <t>P0001 - E0498 - Retraite</t>
  </si>
  <si>
    <t>P0005 - E0498 - Retraite</t>
  </si>
  <si>
    <t>P0001 / P0003 / P0005 - E0498 -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</si>
</sst>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14" fontId="0" fillId="0" borderId="0" xfId="0" applyNumberFormat="1"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A2C3D-683C-4A35-9A27-DD5373DE2F36}">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05"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C3867-5F32-41B9-9751-E1DEE3404985}">
  <dimension ref="A1:BQ143"/>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13.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3" width="40.7109375" style="16" customWidth="1"/>
    <col min="24" max="24" width="15.7109375" style="19" customWidth="1"/>
    <col min="25" max="25" width="25.7109375" style="16" customWidth="1"/>
    <col min="26" max="26" width="15.7109375" style="19" customWidth="1"/>
    <col min="27" max="27" width="25.7109375" style="16" customWidth="1"/>
    <col min="28" max="28" width="15.7109375" style="19" customWidth="1"/>
    <col min="29" max="29" width="25.7109375" style="16" customWidth="1"/>
    <col min="30" max="30" width="15.7109375" style="19" customWidth="1"/>
    <col min="31" max="31" width="25.7109375" style="16" customWidth="1"/>
    <col min="32" max="32" width="15.7109375" style="19" customWidth="1"/>
    <col min="33" max="33" width="25.7109375" style="16" customWidth="1"/>
    <col min="34" max="34" width="15.7109375" style="19" customWidth="1"/>
    <col min="35" max="35" width="25.7109375" style="16" customWidth="1"/>
    <col min="36" max="36" width="15.7109375" style="19" customWidth="1"/>
    <col min="37" max="37" width="25.7109375" style="16" customWidth="1"/>
    <col min="38" max="38" width="15.7109375" style="19" customWidth="1"/>
    <col min="39" max="39" width="25.7109375" style="16" customWidth="1"/>
    <col min="40" max="40" width="15.7109375" style="19" customWidth="1"/>
    <col min="41" max="41" width="25.7109375" style="16" customWidth="1"/>
    <col min="42" max="42" width="15.7109375" style="19" customWidth="1"/>
    <col min="43" max="43" width="25.7109375" style="16" customWidth="1"/>
    <col min="44" max="44" width="15.7109375" style="19" customWidth="1"/>
    <col min="45" max="45" width="25.7109375" style="16" customWidth="1"/>
    <col min="46" max="46" width="15.7109375" style="19" customWidth="1"/>
    <col min="47" max="47" width="25.7109375" style="16" customWidth="1"/>
    <col min="48" max="48" width="15.7109375" style="19" customWidth="1"/>
    <col min="49" max="49" width="25.7109375" style="16" customWidth="1"/>
    <col min="50" max="50" width="15.7109375" style="19" customWidth="1"/>
    <col min="51" max="51" width="25.7109375" style="16" customWidth="1"/>
    <col min="52" max="52" width="15.7109375" style="19" customWidth="1"/>
    <col min="53" max="53" width="25.7109375" style="16" customWidth="1"/>
    <col min="54" max="54" width="15.7109375" style="19" customWidth="1"/>
    <col min="55" max="55" width="25.7109375" style="16" customWidth="1"/>
    <col min="56" max="56" width="15.7109375" style="19" customWidth="1"/>
    <col min="57" max="57" width="25.7109375" style="16" customWidth="1"/>
    <col min="58" max="58" width="15.7109375" style="19" customWidth="1"/>
    <col min="59" max="59" width="25.7109375" style="16" customWidth="1"/>
    <col min="60" max="60" width="15.7109375" style="19" customWidth="1"/>
    <col min="61" max="61" width="25.7109375" style="16" customWidth="1"/>
    <col min="62" max="62" width="15.7109375" style="19" customWidth="1"/>
    <col min="63" max="63" width="25.7109375" style="16" customWidth="1"/>
    <col min="64" max="64" width="15.7109375" style="19" customWidth="1"/>
    <col min="65" max="65" width="25.7109375" style="16" customWidth="1"/>
    <col min="66" max="66" width="15.7109375" style="19" customWidth="1"/>
    <col min="67" max="67" width="25.7109375" style="16" customWidth="1"/>
    <col min="68" max="68" width="9.7109375" style="19" customWidth="1"/>
    <col min="69" max="69" width="15.7109375" style="12" customWidth="1"/>
    <col min="70" max="16384" width="11.42578125" style="12"/>
  </cols>
  <sheetData>
    <row r="1" spans="1:69"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row>
    <row r="2" spans="1:69" ht="150" x14ac:dyDescent="0.25">
      <c r="A2" s="13" t="s">
        <v>70</v>
      </c>
      <c r="B2" s="13" t="s">
        <v>71</v>
      </c>
      <c r="C2" s="14">
        <v>43894.636805555558</v>
      </c>
      <c r="D2" s="13" t="s">
        <v>72</v>
      </c>
      <c r="E2" s="15" t="s">
        <v>73</v>
      </c>
      <c r="F2" s="13" t="s">
        <v>74</v>
      </c>
      <c r="G2" s="15" t="s">
        <v>75</v>
      </c>
      <c r="H2" s="13" t="s">
        <v>76</v>
      </c>
      <c r="I2" s="15" t="s">
        <v>75</v>
      </c>
      <c r="J2" s="15" t="s">
        <v>77</v>
      </c>
      <c r="K2" s="15" t="s">
        <v>78</v>
      </c>
      <c r="L2" s="13" t="s">
        <v>79</v>
      </c>
      <c r="M2" s="15" t="s">
        <v>80</v>
      </c>
      <c r="N2" s="13" t="s">
        <v>81</v>
      </c>
      <c r="O2" s="15"/>
      <c r="P2" s="15"/>
      <c r="Q2" s="15" t="s">
        <v>82</v>
      </c>
      <c r="R2" s="13" t="s">
        <v>83</v>
      </c>
      <c r="S2" s="13" t="s">
        <v>84</v>
      </c>
      <c r="T2" s="13" t="s">
        <v>85</v>
      </c>
      <c r="U2" s="14">
        <v>40725</v>
      </c>
      <c r="V2" s="14">
        <v>43825</v>
      </c>
      <c r="W2" s="15" t="s">
        <v>86</v>
      </c>
      <c r="X2" s="13" t="s">
        <v>87</v>
      </c>
      <c r="Y2" s="15" t="str">
        <f>VLOOKUP(X2,'Axe 2 Règles de gestion'!$D$2:$F$34,3, FALSE)</f>
        <v>Le congé est ouvert sur demande de l'agent.</v>
      </c>
      <c r="Z2" s="13" t="s">
        <v>89</v>
      </c>
      <c r="AA2" s="15" t="str">
        <f>VLOOKUP(Z2,'Axe 2 Règles de gestion'!$D$2:$F$34,3, FALSE)</f>
        <v>L'agent est informé par son supérieur hiérarchique direct des conditions dans lesquelles il peut en faire la demande.</v>
      </c>
      <c r="AB2" s="13" t="s">
        <v>91</v>
      </c>
      <c r="AC2" s="15" t="str">
        <f>VLOOKUP(AB2,'Axe 2 Règles de gestion'!$D$2:$F$34,3, FALSE)</f>
        <v>La demande de congé doit mentionner la date de début de la formation, la nature et la durée de l'action de formation ainsi que le nom de l'organisme prestataire.</v>
      </c>
      <c r="AD2" s="13" t="s">
        <v>93</v>
      </c>
      <c r="AE2" s="15" t="str">
        <f>VLOOKUP(AD2,'Axe 2 Règles de gestion'!$D$2:$F$34,3, FALSE)</f>
        <v>Le congé est accordé uniquement pour suivre une formation ayant reçu l'agrément de l'Etat dans les conditions définies dans les textes relatifs à la formation professionnelle des agents publics.</v>
      </c>
      <c r="AF2" s="13" t="s">
        <v>95</v>
      </c>
      <c r="AG2" s="15" t="str">
        <f>VLOOKUP(AF2,'Axe 2 Règles de gestion'!$D$2:$F$34,3, FALSE)</f>
        <v>La formation peut être fractionnée ou suivie à temps partiel dans la mesure de l'intérêt du service.</v>
      </c>
      <c r="AH2" s="13" t="s">
        <v>97</v>
      </c>
      <c r="AI2" s="15" t="str">
        <f>VLOOKUP(AH2,'Axe 2 Règles de gestion'!$D$2:$F$34,3, FALSE)</f>
        <v>La demande régulièrement présentée et entrant dans le champ du plan ne peut être refusée. Le chef de service doit faire connaître sa décision dans les 30 jours qui suivent la réception de la demande.</v>
      </c>
      <c r="AJ2" s="13" t="s">
        <v>99</v>
      </c>
      <c r="AK2" s="15" t="str">
        <f>VLOOKUP(AJ2,'Axe 2 Règles de gestion'!$D$2:$F$34,3, FALSE)</f>
        <v>La satisfaction de la demande peut être différée dans l'intérêt du service mais le congé ne peut être reporté au-delà des délais prévus par le plan de restructuration.</v>
      </c>
      <c r="AL2" s="13" t="s">
        <v>101</v>
      </c>
      <c r="AM2" s="15" t="str">
        <f>VLOOKUP(AL2,'Axe 2 Règles de gestion'!$D$2:$F$34,3, FALSE)</f>
        <v>Sous réserve des cas de maternité ou de maladie, le congé doit intervenir dans le respect du calendrier arrêté par le plan de restructuration.</v>
      </c>
      <c r="AN2" s="13" t="s">
        <v>103</v>
      </c>
      <c r="AO2" s="15" t="str">
        <f>VLOOKUP(AN2,'Axe 2 Règles de gestion'!$D$2:$F$34,3, FALSE)</f>
        <v>La demande de congé doit être formulée au moins 60 jours avant la date de début de la formation liée au congé.</v>
      </c>
      <c r="AP2" s="13" t="s">
        <v>105</v>
      </c>
      <c r="AQ2" s="15" t="str">
        <f>VLOOKUP(AP2,'Axe 2 Règles de gestion'!$D$2:$F$34,3, FALSE)</f>
        <v>Le congé est accordé pour une durée maximale de 12 mois.</v>
      </c>
      <c r="AR2" s="13" t="s">
        <v>107</v>
      </c>
      <c r="AS2" s="15" t="str">
        <f>VLOOKUP(AR2,'Axe 2 Règles de gestion'!$D$2:$F$34,3, FALSE)</f>
        <v>L'agent doit être en activité.</v>
      </c>
      <c r="AT2" s="13" t="s">
        <v>109</v>
      </c>
      <c r="AU2" s="15" t="str">
        <f>VLOOKUP(AT2,'Axe 2 Règles de gestion'!$D$2:$F$34,3, FALSE)</f>
        <v>La date de début du congé/absence doit être postérieure ou égale à la date de recrutement dans la FPE ou dans la carrière militaire.</v>
      </c>
      <c r="AV2" s="13" t="s">
        <v>111</v>
      </c>
      <c r="AW2" s="15" t="str">
        <f>VLOOKUP(AV2,'Axe 2 Règles de gestion'!$D$2:$F$34,3, FALSE)</f>
        <v>La date de début du congé/absence doit être antérieure ou égale à la date de fin réelle du congé/absence.</v>
      </c>
      <c r="AX2" s="13" t="s">
        <v>113</v>
      </c>
      <c r="AY2" s="15" t="str">
        <f>VLOOKUP(AX2,'Axe 2 Règles de gestion'!$D$2:$F$34,3, FALSE)</f>
        <v>La date de début du congé/absence doit être antérieure ou égale à la date de fin prévisionnelle du congé/absence.</v>
      </c>
      <c r="AZ2" s="13" t="s">
        <v>115</v>
      </c>
      <c r="BA2" s="15" t="str">
        <f>VLOOKUP(AZ2,'Axe 2 Règles de gestion'!$D$2:$F$34,3, FALSE)</f>
        <v>La date de fin réelle du congé/absence doit être antérieure à la date limite de départ à la retraite.</v>
      </c>
      <c r="BB2" s="13" t="s">
        <v>117</v>
      </c>
      <c r="BC2" s="15" t="str">
        <f>VLOOKUP(BB2,'Axe 2 Règles de gestion'!$D$2:$F$34,3, FALSE)</f>
        <v>La date de fin prévisionnelle du congé/absence doit être antérieure à la date limite de départ à la retraite.</v>
      </c>
      <c r="BD2" s="13" t="s">
        <v>119</v>
      </c>
      <c r="BE2" s="15" t="str">
        <f>VLOOKUP(BD2,'Axe 2 Règles de gestion'!$D$2:$F$34,3, FALSE)</f>
        <v>Si l'absence ne commence pas par une demi-journée et si l'absence précédente ne finit pas par une demi journée, la date de début de l'absence saisie est postérieure à la date de fin réelle de l'absence précédente.</v>
      </c>
      <c r="BF2" s="13" t="s">
        <v>121</v>
      </c>
      <c r="BG2" s="15" t="str">
        <f>VLOOKUP(BF2,'Axe 2 Règles de gestion'!$D$2:$F$34,3, FALSE)</f>
        <v>Si l'absence ne commence pas par une demi-journée et si l'absence précédente ne finit pas par une demi journée, la date de début de l'absence saisie est postérieure à la date de fin prévisionnelle de l'absence précédente.</v>
      </c>
      <c r="BH2" s="13" t="s">
        <v>123</v>
      </c>
      <c r="BI2" s="15" t="str">
        <f>VLOOKUP(BH2,'Axe 2 Règles de gestion'!$D$2:$F$34,3, FALSE)</f>
        <v>La date de fin réelle ou la date de fin prévisionnelle du congé/absence doit être saisie.</v>
      </c>
      <c r="BJ2" s="13" t="s">
        <v>125</v>
      </c>
      <c r="BK2" s="15" t="str">
        <f>VLOOKUP(BJ2,'Axe 2 Règles de gestion'!$D$2:$F$34,3, FALSE)</f>
        <v>Dans le cas d'un congé autre que CLM, CLD, CGM et CITIS, l'indicateur de requalification doit être à non et les impacts spécifiques à la requalification ne doivent pas être mobilisés ou l'impact rémunération est vide.</v>
      </c>
      <c r="BL2" s="13"/>
      <c r="BM2" s="15"/>
      <c r="BN2" s="13"/>
      <c r="BO2" s="15"/>
      <c r="BP2" s="13"/>
      <c r="BQ2" s="13"/>
    </row>
    <row r="3" spans="1:69" ht="150" x14ac:dyDescent="0.25">
      <c r="A3" s="13" t="s">
        <v>70</v>
      </c>
      <c r="B3" s="13" t="s">
        <v>71</v>
      </c>
      <c r="C3" s="14">
        <v>43894.637499999997</v>
      </c>
      <c r="D3" s="13" t="s">
        <v>72</v>
      </c>
      <c r="E3" s="15" t="s">
        <v>73</v>
      </c>
      <c r="F3" s="13" t="s">
        <v>74</v>
      </c>
      <c r="G3" s="15" t="s">
        <v>75</v>
      </c>
      <c r="H3" s="13" t="s">
        <v>76</v>
      </c>
      <c r="I3" s="15" t="s">
        <v>75</v>
      </c>
      <c r="J3" s="15" t="s">
        <v>77</v>
      </c>
      <c r="K3" s="15" t="s">
        <v>78</v>
      </c>
      <c r="L3" s="13" t="s">
        <v>127</v>
      </c>
      <c r="M3" s="15" t="s">
        <v>128</v>
      </c>
      <c r="N3" s="13" t="s">
        <v>129</v>
      </c>
      <c r="O3" s="15"/>
      <c r="P3" s="15"/>
      <c r="Q3" s="15" t="s">
        <v>82</v>
      </c>
      <c r="R3" s="13" t="s">
        <v>83</v>
      </c>
      <c r="S3" s="13" t="s">
        <v>84</v>
      </c>
      <c r="T3" s="13" t="s">
        <v>85</v>
      </c>
      <c r="U3" s="14">
        <v>40725</v>
      </c>
      <c r="V3" s="14">
        <v>44190</v>
      </c>
      <c r="W3" s="15" t="s">
        <v>130</v>
      </c>
      <c r="X3" s="13"/>
      <c r="Y3" s="15"/>
      <c r="Z3" s="13"/>
      <c r="AA3" s="15"/>
      <c r="AB3" s="13"/>
      <c r="AC3" s="15"/>
      <c r="AD3" s="13"/>
      <c r="AE3" s="15"/>
      <c r="AF3" s="13"/>
      <c r="AG3" s="15"/>
      <c r="AH3" s="13"/>
      <c r="AI3" s="15"/>
      <c r="AJ3" s="13"/>
      <c r="AK3" s="15"/>
      <c r="AL3" s="13"/>
      <c r="AM3" s="15"/>
      <c r="AN3" s="13" t="s">
        <v>103</v>
      </c>
      <c r="AO3" s="15" t="str">
        <f>VLOOKUP(AN3,'Axe 2 Règles de gestion'!$D$2:$F$34,3, FALSE)</f>
        <v>La demande de congé doit être formulée au moins 60 jours avant la date de début de la formation liée au congé.</v>
      </c>
      <c r="AP3" s="13" t="s">
        <v>105</v>
      </c>
      <c r="AQ3" s="15" t="str">
        <f>VLOOKUP(AP3,'Axe 2 Règles de gestion'!$D$2:$F$34,3, FALSE)</f>
        <v>Le congé est accordé pour une durée maximale de 12 mois.</v>
      </c>
      <c r="AR3" s="13"/>
      <c r="AS3" s="15"/>
      <c r="AT3" s="13" t="s">
        <v>111</v>
      </c>
      <c r="AU3" s="15" t="str">
        <f>VLOOKUP(AT3,'Axe 2 Règles de gestion'!$D$2:$F$34,3, FALSE)</f>
        <v>La date de début du congé/absence doit être antérieure ou égale à la date de fin réelle du congé/absence.</v>
      </c>
      <c r="AV3" s="13" t="s">
        <v>113</v>
      </c>
      <c r="AW3" s="15" t="str">
        <f>VLOOKUP(AV3,'Axe 2 Règles de gestion'!$D$2:$F$34,3, FALSE)</f>
        <v>La date de début du congé/absence doit être antérieure ou égale à la date de fin prévisionnelle du congé/absence.</v>
      </c>
      <c r="AX3" s="13" t="s">
        <v>115</v>
      </c>
      <c r="AY3" s="15" t="str">
        <f>VLOOKUP(AX3,'Axe 2 Règles de gestion'!$D$2:$F$34,3, FALSE)</f>
        <v>La date de fin réelle du congé/absence doit être antérieure à la date limite de départ à la retraite.</v>
      </c>
      <c r="AZ3" s="13" t="s">
        <v>117</v>
      </c>
      <c r="BA3" s="15" t="str">
        <f>VLOOKUP(AZ3,'Axe 2 Règles de gestion'!$D$2:$F$34,3, FALSE)</f>
        <v>La date de fin prévisionnelle du congé/absence doit être antérieure à la date limite de départ à la retraite.</v>
      </c>
      <c r="BB3" s="13" t="s">
        <v>123</v>
      </c>
      <c r="BC3" s="15" t="str">
        <f>VLOOKUP(BB3,'Axe 2 Règles de gestion'!$D$2:$F$34,3, FALSE)</f>
        <v>La date de fin réelle ou la date de fin prévisionnelle du congé/absence doit être saisie.</v>
      </c>
      <c r="BD3" s="13" t="s">
        <v>125</v>
      </c>
      <c r="BE3" s="15" t="str">
        <f>VLOOKUP(BD3,'Axe 2 Règles de gestion'!$D$2:$F$34,3, FALSE)</f>
        <v>Dans le cas d'un congé autre que CLM, CLD, CGM et CITIS, l'indicateur de requalification doit être à non et les impacts spécifiques à la requalification ne doivent pas être mobilisés ou l'impact rémunération est vide.</v>
      </c>
      <c r="BF3" s="13"/>
      <c r="BG3" s="15"/>
      <c r="BH3" s="13"/>
      <c r="BI3" s="15"/>
      <c r="BJ3" s="13"/>
      <c r="BK3" s="15"/>
      <c r="BL3" s="13"/>
      <c r="BM3" s="15"/>
      <c r="BN3" s="13"/>
      <c r="BO3" s="15"/>
      <c r="BP3" s="13"/>
      <c r="BQ3" s="13"/>
    </row>
    <row r="4" spans="1:69" ht="150" x14ac:dyDescent="0.25">
      <c r="A4" s="13" t="s">
        <v>70</v>
      </c>
      <c r="B4" s="13" t="s">
        <v>71</v>
      </c>
      <c r="C4" s="14">
        <v>43894.638194444444</v>
      </c>
      <c r="D4" s="13" t="s">
        <v>72</v>
      </c>
      <c r="E4" s="15" t="s">
        <v>73</v>
      </c>
      <c r="F4" s="13" t="s">
        <v>74</v>
      </c>
      <c r="G4" s="15" t="s">
        <v>75</v>
      </c>
      <c r="H4" s="13" t="s">
        <v>76</v>
      </c>
      <c r="I4" s="15" t="s">
        <v>75</v>
      </c>
      <c r="J4" s="15" t="s">
        <v>77</v>
      </c>
      <c r="K4" s="15" t="s">
        <v>78</v>
      </c>
      <c r="L4" s="13" t="s">
        <v>79</v>
      </c>
      <c r="M4" s="15" t="s">
        <v>80</v>
      </c>
      <c r="N4" s="13" t="s">
        <v>81</v>
      </c>
      <c r="O4" s="15"/>
      <c r="P4" s="15"/>
      <c r="Q4" s="15" t="s">
        <v>131</v>
      </c>
      <c r="R4" s="13" t="s">
        <v>132</v>
      </c>
      <c r="S4" s="13" t="s">
        <v>84</v>
      </c>
      <c r="T4" s="13" t="s">
        <v>85</v>
      </c>
      <c r="U4" s="14">
        <v>40725</v>
      </c>
      <c r="V4" s="14">
        <v>43825</v>
      </c>
      <c r="W4" s="15" t="s">
        <v>133</v>
      </c>
      <c r="X4" s="13" t="s">
        <v>87</v>
      </c>
      <c r="Y4" s="15" t="str">
        <f>VLOOKUP(X4,'Axe 2 Règles de gestion'!$D$2:$F$34,3, FALSE)</f>
        <v>Le congé est ouvert sur demande de l'agent.</v>
      </c>
      <c r="Z4" s="13" t="s">
        <v>89</v>
      </c>
      <c r="AA4" s="15" t="str">
        <f>VLOOKUP(Z4,'Axe 2 Règles de gestion'!$D$2:$F$34,3, FALSE)</f>
        <v>L'agent est informé par son supérieur hiérarchique direct des conditions dans lesquelles il peut en faire la demande.</v>
      </c>
      <c r="AB4" s="13" t="s">
        <v>91</v>
      </c>
      <c r="AC4" s="15" t="str">
        <f>VLOOKUP(AB4,'Axe 2 Règles de gestion'!$D$2:$F$34,3, FALSE)</f>
        <v>La demande de congé doit mentionner la date de début de la formation, la nature et la durée de l'action de formation ainsi que le nom de l'organisme prestataire.</v>
      </c>
      <c r="AD4" s="13" t="s">
        <v>93</v>
      </c>
      <c r="AE4" s="15" t="str">
        <f>VLOOKUP(AD4,'Axe 2 Règles de gestion'!$D$2:$F$34,3, FALSE)</f>
        <v>Le congé est accordé uniquement pour suivre une formation ayant reçu l'agrément de l'Etat dans les conditions définies dans les textes relatifs à la formation professionnelle des agents publics.</v>
      </c>
      <c r="AF4" s="13" t="s">
        <v>95</v>
      </c>
      <c r="AG4" s="15" t="str">
        <f>VLOOKUP(AF4,'Axe 2 Règles de gestion'!$D$2:$F$34,3, FALSE)</f>
        <v>La formation peut être fractionnée ou suivie à temps partiel dans la mesure de l'intérêt du service.</v>
      </c>
      <c r="AH4" s="13" t="s">
        <v>97</v>
      </c>
      <c r="AI4" s="15" t="str">
        <f>VLOOKUP(AH4,'Axe 2 Règles de gestion'!$D$2:$F$34,3, FALSE)</f>
        <v>La demande régulièrement présentée et entrant dans le champ du plan ne peut être refusée. Le chef de service doit faire connaître sa décision dans les 30 jours qui suivent la réception de la demande.</v>
      </c>
      <c r="AJ4" s="13" t="s">
        <v>99</v>
      </c>
      <c r="AK4" s="15" t="str">
        <f>VLOOKUP(AJ4,'Axe 2 Règles de gestion'!$D$2:$F$34,3, FALSE)</f>
        <v>La satisfaction de la demande peut être différée dans l'intérêt du service mais le congé ne peut être reporté au-delà des délais prévus par le plan de restructuration.</v>
      </c>
      <c r="AL4" s="13" t="s">
        <v>101</v>
      </c>
      <c r="AM4" s="15" t="str">
        <f>VLOOKUP(AL4,'Axe 2 Règles de gestion'!$D$2:$F$34,3, FALSE)</f>
        <v>Sous réserve des cas de maternité ou de maladie, le congé doit intervenir dans le respect du calendrier arrêté par le plan de restructuration.</v>
      </c>
      <c r="AN4" s="13" t="s">
        <v>103</v>
      </c>
      <c r="AO4" s="15" t="str">
        <f>VLOOKUP(AN4,'Axe 2 Règles de gestion'!$D$2:$F$34,3, FALSE)</f>
        <v>La demande de congé doit être formulée au moins 60 jours avant la date de début de la formation liée au congé.</v>
      </c>
      <c r="AP4" s="13" t="s">
        <v>105</v>
      </c>
      <c r="AQ4" s="15" t="str">
        <f>VLOOKUP(AP4,'Axe 2 Règles de gestion'!$D$2:$F$34,3, FALSE)</f>
        <v>Le congé est accordé pour une durée maximale de 12 mois.</v>
      </c>
      <c r="AR4" s="13" t="s">
        <v>107</v>
      </c>
      <c r="AS4" s="15" t="str">
        <f>VLOOKUP(AR4,'Axe 2 Règles de gestion'!$D$2:$F$34,3, FALSE)</f>
        <v>L'agent doit être en activité.</v>
      </c>
      <c r="AT4" s="13" t="s">
        <v>134</v>
      </c>
      <c r="AU4" s="15" t="str">
        <f>VLOOKUP(AT4,'Axe 2 Règles de gestion'!$D$2:$F$34,3, FALSE)</f>
        <v>La date de début du congé/absence doit être postérieure ou égale à la date de début du lien juridique.</v>
      </c>
      <c r="AV4" s="13" t="s">
        <v>111</v>
      </c>
      <c r="AW4" s="15" t="str">
        <f>VLOOKUP(AV4,'Axe 2 Règles de gestion'!$D$2:$F$34,3, FALSE)</f>
        <v>La date de début du congé/absence doit être antérieure ou égale à la date de fin réelle du congé/absence.</v>
      </c>
      <c r="AX4" s="13" t="s">
        <v>113</v>
      </c>
      <c r="AY4" s="15" t="str">
        <f>VLOOKUP(AX4,'Axe 2 Règles de gestion'!$D$2:$F$34,3, FALSE)</f>
        <v>La date de début du congé/absence doit être antérieure ou égale à la date de fin prévisionnelle du congé/absence.</v>
      </c>
      <c r="AZ4" s="13" t="s">
        <v>115</v>
      </c>
      <c r="BA4" s="15" t="str">
        <f>VLOOKUP(AZ4,'Axe 2 Règles de gestion'!$D$2:$F$34,3, FALSE)</f>
        <v>La date de fin réelle du congé/absence doit être antérieure à la date limite de départ à la retraite.</v>
      </c>
      <c r="BB4" s="13" t="s">
        <v>117</v>
      </c>
      <c r="BC4" s="15" t="str">
        <f>VLOOKUP(BB4,'Axe 2 Règles de gestion'!$D$2:$F$34,3, FALSE)</f>
        <v>La date de fin prévisionnelle du congé/absence doit être antérieure à la date limite de départ à la retraite.</v>
      </c>
      <c r="BD4" s="13" t="s">
        <v>119</v>
      </c>
      <c r="BE4" s="15" t="str">
        <f>VLOOKUP(BD4,'Axe 2 Règles de gestion'!$D$2:$F$34,3, FALSE)</f>
        <v>Si l'absence ne commence pas par une demi-journée et si l'absence précédente ne finit pas par une demi journée, la date de début de l'absence saisie est postérieure à la date de fin réelle de l'absence précédente.</v>
      </c>
      <c r="BF4" s="13" t="s">
        <v>121</v>
      </c>
      <c r="BG4" s="15" t="str">
        <f>VLOOKUP(BF4,'Axe 2 Règles de gestion'!$D$2:$F$34,3, FALSE)</f>
        <v>Si l'absence ne commence pas par une demi-journée et si l'absence précédente ne finit pas par une demi journée, la date de début de l'absence saisie est postérieure à la date de fin prévisionnelle de l'absence précédente.</v>
      </c>
      <c r="BH4" s="13" t="s">
        <v>123</v>
      </c>
      <c r="BI4" s="15" t="str">
        <f>VLOOKUP(BH4,'Axe 2 Règles de gestion'!$D$2:$F$34,3, FALSE)</f>
        <v>La date de fin réelle ou la date de fin prévisionnelle du congé/absence doit être saisie.</v>
      </c>
      <c r="BJ4" s="13" t="s">
        <v>125</v>
      </c>
      <c r="BK4" s="15" t="str">
        <f>VLOOKUP(BJ4,'Axe 2 Règles de gestion'!$D$2:$F$34,3, FALSE)</f>
        <v>Dans le cas d'un congé autre que CLM, CLD, CGM et CITIS, l'indicateur de requalification doit être à non et les impacts spécifiques à la requalification ne doivent pas être mobilisés ou l'impact rémunération est vide.</v>
      </c>
      <c r="BL4" s="13" t="s">
        <v>136</v>
      </c>
      <c r="BM4" s="15" t="str">
        <f>VLOOKUP(BL4,'Axe 2 Règles de gestion'!$D$2:$F$34,3, FALSE)</f>
        <v>La date de fin réelle du congé/absence doit être antérieure ou égale à la date limite de fin réelle ou prévisionnelle du lien juridique.</v>
      </c>
      <c r="BN4" s="13" t="s">
        <v>138</v>
      </c>
      <c r="BO4" s="15" t="str">
        <f>VLOOKUP(BN4,'Axe 2 Règles de gestion'!$D$2:$F$34,3, FALSE)</f>
        <v>La date de fin prévisionnelle du congé/absence doit être antérieure ou égale à la date limite de fin réelle ou prévisionnelle du lien juridique.</v>
      </c>
      <c r="BP4" s="13"/>
      <c r="BQ4" s="13"/>
    </row>
    <row r="5" spans="1:69" ht="150" x14ac:dyDescent="0.25">
      <c r="A5" s="13" t="s">
        <v>70</v>
      </c>
      <c r="B5" s="13" t="s">
        <v>71</v>
      </c>
      <c r="C5" s="14">
        <v>43894.638194444444</v>
      </c>
      <c r="D5" s="13" t="s">
        <v>72</v>
      </c>
      <c r="E5" s="15" t="s">
        <v>73</v>
      </c>
      <c r="F5" s="13" t="s">
        <v>74</v>
      </c>
      <c r="G5" s="15" t="s">
        <v>75</v>
      </c>
      <c r="H5" s="13" t="s">
        <v>76</v>
      </c>
      <c r="I5" s="15" t="s">
        <v>75</v>
      </c>
      <c r="J5" s="15" t="s">
        <v>77</v>
      </c>
      <c r="K5" s="15" t="s">
        <v>78</v>
      </c>
      <c r="L5" s="13" t="s">
        <v>127</v>
      </c>
      <c r="M5" s="15" t="s">
        <v>128</v>
      </c>
      <c r="N5" s="13" t="s">
        <v>129</v>
      </c>
      <c r="O5" s="15"/>
      <c r="P5" s="15"/>
      <c r="Q5" s="15" t="s">
        <v>131</v>
      </c>
      <c r="R5" s="13" t="s">
        <v>132</v>
      </c>
      <c r="S5" s="13" t="s">
        <v>84</v>
      </c>
      <c r="T5" s="13" t="s">
        <v>85</v>
      </c>
      <c r="U5" s="14">
        <v>40725</v>
      </c>
      <c r="V5" s="14">
        <v>44190</v>
      </c>
      <c r="W5" s="15" t="s">
        <v>140</v>
      </c>
      <c r="X5" s="13"/>
      <c r="Y5" s="15"/>
      <c r="Z5" s="13"/>
      <c r="AA5" s="15"/>
      <c r="AB5" s="13"/>
      <c r="AC5" s="15"/>
      <c r="AD5" s="13"/>
      <c r="AE5" s="15"/>
      <c r="AF5" s="13"/>
      <c r="AG5" s="15"/>
      <c r="AH5" s="13"/>
      <c r="AI5" s="15"/>
      <c r="AJ5" s="13"/>
      <c r="AK5" s="15"/>
      <c r="AL5" s="13"/>
      <c r="AM5" s="15"/>
      <c r="AN5" s="13" t="s">
        <v>103</v>
      </c>
      <c r="AO5" s="15" t="str">
        <f>VLOOKUP(AN5,'Axe 2 Règles de gestion'!$D$2:$F$34,3, FALSE)</f>
        <v>La demande de congé doit être formulée au moins 60 jours avant la date de début de la formation liée au congé.</v>
      </c>
      <c r="AP5" s="13" t="s">
        <v>105</v>
      </c>
      <c r="AQ5" s="15" t="str">
        <f>VLOOKUP(AP5,'Axe 2 Règles de gestion'!$D$2:$F$34,3, FALSE)</f>
        <v>Le congé est accordé pour une durée maximale de 12 mois.</v>
      </c>
      <c r="AR5" s="13"/>
      <c r="AS5" s="15"/>
      <c r="AT5" s="13" t="s">
        <v>111</v>
      </c>
      <c r="AU5" s="15" t="str">
        <f>VLOOKUP(AT5,'Axe 2 Règles de gestion'!$D$2:$F$34,3, FALSE)</f>
        <v>La date de début du congé/absence doit être antérieure ou égale à la date de fin réelle du congé/absence.</v>
      </c>
      <c r="AV5" s="13" t="s">
        <v>113</v>
      </c>
      <c r="AW5" s="15" t="str">
        <f>VLOOKUP(AV5,'Axe 2 Règles de gestion'!$D$2:$F$34,3, FALSE)</f>
        <v>La date de début du congé/absence doit être antérieure ou égale à la date de fin prévisionnelle du congé/absence.</v>
      </c>
      <c r="AX5" s="13" t="s">
        <v>115</v>
      </c>
      <c r="AY5" s="15" t="str">
        <f>VLOOKUP(AX5,'Axe 2 Règles de gestion'!$D$2:$F$34,3, FALSE)</f>
        <v>La date de fin réelle du congé/absence doit être antérieure à la date limite de départ à la retraite.</v>
      </c>
      <c r="AZ5" s="13" t="s">
        <v>117</v>
      </c>
      <c r="BA5" s="15" t="str">
        <f>VLOOKUP(AZ5,'Axe 2 Règles de gestion'!$D$2:$F$34,3, FALSE)</f>
        <v>La date de fin prévisionnelle du congé/absence doit être antérieure à la date limite de départ à la retraite.</v>
      </c>
      <c r="BB5" s="13" t="s">
        <v>123</v>
      </c>
      <c r="BC5" s="15" t="str">
        <f>VLOOKUP(BB5,'Axe 2 Règles de gestion'!$D$2:$F$34,3, FALSE)</f>
        <v>La date de fin réelle ou la date de fin prévisionnelle du congé/absence doit être saisie.</v>
      </c>
      <c r="BD5" s="13" t="s">
        <v>125</v>
      </c>
      <c r="BE5" s="15" t="str">
        <f>VLOOKUP(BD5,'Axe 2 Règles de gestion'!$D$2:$F$34,3, FALSE)</f>
        <v>Dans le cas d'un congé autre que CLM, CLD, CGM et CITIS, l'indicateur de requalification doit être à non et les impacts spécifiques à la requalification ne doivent pas être mobilisés ou l'impact rémunération est vide.</v>
      </c>
      <c r="BF5" s="13" t="s">
        <v>136</v>
      </c>
      <c r="BG5" s="15" t="str">
        <f>VLOOKUP(BF5,'Axe 2 Règles de gestion'!$D$2:$F$34,3, FALSE)</f>
        <v>La date de fin réelle du congé/absence doit être antérieure ou égale à la date limite de fin réelle ou prévisionnelle du lien juridique.</v>
      </c>
      <c r="BH5" s="13" t="s">
        <v>138</v>
      </c>
      <c r="BI5" s="15" t="str">
        <f>VLOOKUP(BH5,'Axe 2 Règles de gestion'!$D$2:$F$34,3, FALSE)</f>
        <v>La date de fin prévisionnelle du congé/absence doit être antérieure ou égale à la date limite de fin réelle ou prévisionnelle du lien juridique.</v>
      </c>
      <c r="BJ5" s="13"/>
      <c r="BK5" s="15"/>
      <c r="BL5" s="13"/>
      <c r="BM5" s="15"/>
      <c r="BN5" s="13"/>
      <c r="BO5" s="15"/>
      <c r="BP5" s="13"/>
      <c r="BQ5" s="13"/>
    </row>
    <row r="6" spans="1:69" ht="45" x14ac:dyDescent="0.25">
      <c r="A6" s="13" t="s">
        <v>70</v>
      </c>
      <c r="B6" s="13" t="s">
        <v>71</v>
      </c>
      <c r="C6" s="14">
        <v>43894.64166666667</v>
      </c>
      <c r="D6" s="13" t="s">
        <v>72</v>
      </c>
      <c r="E6" s="15" t="s">
        <v>73</v>
      </c>
      <c r="F6" s="13" t="s">
        <v>74</v>
      </c>
      <c r="G6" s="15" t="s">
        <v>75</v>
      </c>
      <c r="H6" s="13" t="s">
        <v>76</v>
      </c>
      <c r="I6" s="15" t="s">
        <v>75</v>
      </c>
      <c r="J6" s="15" t="s">
        <v>77</v>
      </c>
      <c r="K6" s="15" t="s">
        <v>78</v>
      </c>
      <c r="L6" s="13" t="s">
        <v>79</v>
      </c>
      <c r="M6" s="15" t="s">
        <v>80</v>
      </c>
      <c r="N6" s="13" t="s">
        <v>81</v>
      </c>
      <c r="O6" s="15"/>
      <c r="P6" s="15"/>
      <c r="Q6" s="15" t="s">
        <v>141</v>
      </c>
      <c r="R6" s="13" t="s">
        <v>142</v>
      </c>
      <c r="S6" s="13" t="s">
        <v>84</v>
      </c>
      <c r="T6" s="13" t="s">
        <v>143</v>
      </c>
      <c r="U6" s="14">
        <v>40725</v>
      </c>
      <c r="V6" s="14">
        <v>43825</v>
      </c>
      <c r="W6" s="15"/>
      <c r="X6" s="13"/>
      <c r="Y6" s="15"/>
      <c r="Z6" s="13"/>
      <c r="AA6" s="15"/>
      <c r="AB6" s="13"/>
      <c r="AC6" s="15"/>
      <c r="AD6" s="13"/>
      <c r="AE6" s="15"/>
      <c r="AF6" s="13"/>
      <c r="AG6" s="15"/>
      <c r="AH6" s="13"/>
      <c r="AI6" s="15"/>
      <c r="AJ6" s="13"/>
      <c r="AK6" s="15"/>
      <c r="AL6" s="13"/>
      <c r="AM6" s="15"/>
      <c r="AN6" s="13"/>
      <c r="AO6" s="15"/>
      <c r="AP6" s="13"/>
      <c r="AQ6" s="15"/>
      <c r="AR6" s="13"/>
      <c r="AS6" s="15"/>
      <c r="AT6" s="13"/>
      <c r="AU6" s="15"/>
      <c r="AV6" s="13"/>
      <c r="AW6" s="15"/>
      <c r="AX6" s="13"/>
      <c r="AY6" s="15"/>
      <c r="AZ6" s="13"/>
      <c r="BA6" s="15"/>
      <c r="BB6" s="13"/>
      <c r="BC6" s="15"/>
      <c r="BD6" s="13"/>
      <c r="BE6" s="15"/>
      <c r="BF6" s="13"/>
      <c r="BG6" s="15"/>
      <c r="BH6" s="13"/>
      <c r="BI6" s="15"/>
      <c r="BJ6" s="13"/>
      <c r="BK6" s="15"/>
      <c r="BL6" s="13"/>
      <c r="BM6" s="15"/>
      <c r="BN6" s="13"/>
      <c r="BO6" s="15"/>
      <c r="BP6" s="13"/>
      <c r="BQ6" s="13"/>
    </row>
    <row r="7" spans="1:69" ht="45" x14ac:dyDescent="0.25">
      <c r="A7" s="13" t="s">
        <v>70</v>
      </c>
      <c r="B7" s="13" t="s">
        <v>71</v>
      </c>
      <c r="C7" s="14">
        <v>43894.640972222223</v>
      </c>
      <c r="D7" s="13" t="s">
        <v>72</v>
      </c>
      <c r="E7" s="15" t="s">
        <v>73</v>
      </c>
      <c r="F7" s="13" t="s">
        <v>74</v>
      </c>
      <c r="G7" s="15" t="s">
        <v>75</v>
      </c>
      <c r="H7" s="13" t="s">
        <v>76</v>
      </c>
      <c r="I7" s="15" t="s">
        <v>75</v>
      </c>
      <c r="J7" s="15" t="s">
        <v>77</v>
      </c>
      <c r="K7" s="15" t="s">
        <v>78</v>
      </c>
      <c r="L7" s="13" t="s">
        <v>127</v>
      </c>
      <c r="M7" s="15" t="s">
        <v>128</v>
      </c>
      <c r="N7" s="13" t="s">
        <v>129</v>
      </c>
      <c r="O7" s="15"/>
      <c r="P7" s="15"/>
      <c r="Q7" s="15" t="s">
        <v>141</v>
      </c>
      <c r="R7" s="13" t="s">
        <v>142</v>
      </c>
      <c r="S7" s="13" t="s">
        <v>84</v>
      </c>
      <c r="T7" s="13" t="s">
        <v>143</v>
      </c>
      <c r="U7" s="14">
        <v>40725</v>
      </c>
      <c r="V7" s="14">
        <v>44190</v>
      </c>
      <c r="W7" s="15"/>
      <c r="X7" s="13"/>
      <c r="Y7" s="15"/>
      <c r="Z7" s="13"/>
      <c r="AA7" s="15"/>
      <c r="AB7" s="13"/>
      <c r="AC7" s="15"/>
      <c r="AD7" s="13"/>
      <c r="AE7" s="15"/>
      <c r="AF7" s="13"/>
      <c r="AG7" s="15"/>
      <c r="AH7" s="13"/>
      <c r="AI7" s="15"/>
      <c r="AJ7" s="13"/>
      <c r="AK7" s="15"/>
      <c r="AL7" s="13"/>
      <c r="AM7" s="15"/>
      <c r="AN7" s="13"/>
      <c r="AO7" s="15"/>
      <c r="AP7" s="13"/>
      <c r="AQ7" s="15"/>
      <c r="AR7" s="13"/>
      <c r="AS7" s="15"/>
      <c r="AT7" s="13"/>
      <c r="AU7" s="15"/>
      <c r="AV7" s="13"/>
      <c r="AW7" s="15"/>
      <c r="AX7" s="13"/>
      <c r="AY7" s="15"/>
      <c r="AZ7" s="13"/>
      <c r="BA7" s="15"/>
      <c r="BB7" s="13"/>
      <c r="BC7" s="15"/>
      <c r="BD7" s="13"/>
      <c r="BE7" s="15"/>
      <c r="BF7" s="13"/>
      <c r="BG7" s="15"/>
      <c r="BH7" s="13"/>
      <c r="BI7" s="15"/>
      <c r="BJ7" s="13"/>
      <c r="BK7" s="15"/>
      <c r="BL7" s="13"/>
      <c r="BM7" s="15"/>
      <c r="BN7" s="13"/>
      <c r="BO7" s="15"/>
      <c r="BP7" s="13"/>
      <c r="BQ7" s="13"/>
    </row>
    <row r="8" spans="1:69" ht="150" x14ac:dyDescent="0.25">
      <c r="A8" s="13" t="s">
        <v>70</v>
      </c>
      <c r="B8" s="13" t="s">
        <v>71</v>
      </c>
      <c r="C8" s="14">
        <v>43894.638888888891</v>
      </c>
      <c r="D8" s="13" t="s">
        <v>72</v>
      </c>
      <c r="E8" s="15" t="s">
        <v>73</v>
      </c>
      <c r="F8" s="13" t="s">
        <v>74</v>
      </c>
      <c r="G8" s="15" t="s">
        <v>75</v>
      </c>
      <c r="H8" s="13" t="s">
        <v>76</v>
      </c>
      <c r="I8" s="15" t="s">
        <v>75</v>
      </c>
      <c r="J8" s="15" t="s">
        <v>77</v>
      </c>
      <c r="K8" s="15" t="s">
        <v>78</v>
      </c>
      <c r="L8" s="13" t="s">
        <v>79</v>
      </c>
      <c r="M8" s="15" t="s">
        <v>80</v>
      </c>
      <c r="N8" s="13" t="s">
        <v>81</v>
      </c>
      <c r="O8" s="15"/>
      <c r="P8" s="15"/>
      <c r="Q8" s="15" t="s">
        <v>144</v>
      </c>
      <c r="R8" s="13" t="s">
        <v>145</v>
      </c>
      <c r="S8" s="13" t="s">
        <v>84</v>
      </c>
      <c r="T8" s="13" t="s">
        <v>85</v>
      </c>
      <c r="U8" s="14">
        <v>40725</v>
      </c>
      <c r="V8" s="14">
        <v>43825</v>
      </c>
      <c r="W8" s="15" t="s">
        <v>133</v>
      </c>
      <c r="X8" s="13" t="s">
        <v>87</v>
      </c>
      <c r="Y8" s="15" t="str">
        <f>VLOOKUP(X8,'Axe 2 Règles de gestion'!$D$2:$F$34,3, FALSE)</f>
        <v>Le congé est ouvert sur demande de l'agent.</v>
      </c>
      <c r="Z8" s="13" t="s">
        <v>89</v>
      </c>
      <c r="AA8" s="15" t="str">
        <f>VLOOKUP(Z8,'Axe 2 Règles de gestion'!$D$2:$F$34,3, FALSE)</f>
        <v>L'agent est informé par son supérieur hiérarchique direct des conditions dans lesquelles il peut en faire la demande.</v>
      </c>
      <c r="AB8" s="13" t="s">
        <v>91</v>
      </c>
      <c r="AC8" s="15" t="str">
        <f>VLOOKUP(AB8,'Axe 2 Règles de gestion'!$D$2:$F$34,3, FALSE)</f>
        <v>La demande de congé doit mentionner la date de début de la formation, la nature et la durée de l'action de formation ainsi que le nom de l'organisme prestataire.</v>
      </c>
      <c r="AD8" s="13" t="s">
        <v>93</v>
      </c>
      <c r="AE8" s="15" t="str">
        <f>VLOOKUP(AD8,'Axe 2 Règles de gestion'!$D$2:$F$34,3, FALSE)</f>
        <v>Le congé est accordé uniquement pour suivre une formation ayant reçu l'agrément de l'Etat dans les conditions définies dans les textes relatifs à la formation professionnelle des agents publics.</v>
      </c>
      <c r="AF8" s="13" t="s">
        <v>95</v>
      </c>
      <c r="AG8" s="15" t="str">
        <f>VLOOKUP(AF8,'Axe 2 Règles de gestion'!$D$2:$F$34,3, FALSE)</f>
        <v>La formation peut être fractionnée ou suivie à temps partiel dans la mesure de l'intérêt du service.</v>
      </c>
      <c r="AH8" s="13" t="s">
        <v>97</v>
      </c>
      <c r="AI8" s="15" t="str">
        <f>VLOOKUP(AH8,'Axe 2 Règles de gestion'!$D$2:$F$34,3, FALSE)</f>
        <v>La demande régulièrement présentée et entrant dans le champ du plan ne peut être refusée. Le chef de service doit faire connaître sa décision dans les 30 jours qui suivent la réception de la demande.</v>
      </c>
      <c r="AJ8" s="13" t="s">
        <v>99</v>
      </c>
      <c r="AK8" s="15" t="str">
        <f>VLOOKUP(AJ8,'Axe 2 Règles de gestion'!$D$2:$F$34,3, FALSE)</f>
        <v>La satisfaction de la demande peut être différée dans l'intérêt du service mais le congé ne peut être reporté au-delà des délais prévus par le plan de restructuration.</v>
      </c>
      <c r="AL8" s="13" t="s">
        <v>101</v>
      </c>
      <c r="AM8" s="15" t="str">
        <f>VLOOKUP(AL8,'Axe 2 Règles de gestion'!$D$2:$F$34,3, FALSE)</f>
        <v>Sous réserve des cas de maternité ou de maladie, le congé doit intervenir dans le respect du calendrier arrêté par le plan de restructuration.</v>
      </c>
      <c r="AN8" s="13" t="s">
        <v>103</v>
      </c>
      <c r="AO8" s="15" t="str">
        <f>VLOOKUP(AN8,'Axe 2 Règles de gestion'!$D$2:$F$34,3, FALSE)</f>
        <v>La demande de congé doit être formulée au moins 60 jours avant la date de début de la formation liée au congé.</v>
      </c>
      <c r="AP8" s="13" t="s">
        <v>105</v>
      </c>
      <c r="AQ8" s="15" t="str">
        <f>VLOOKUP(AP8,'Axe 2 Règles de gestion'!$D$2:$F$34,3, FALSE)</f>
        <v>Le congé est accordé pour une durée maximale de 12 mois.</v>
      </c>
      <c r="AR8" s="13" t="s">
        <v>107</v>
      </c>
      <c r="AS8" s="15" t="str">
        <f>VLOOKUP(AR8,'Axe 2 Règles de gestion'!$D$2:$F$34,3, FALSE)</f>
        <v>L'agent doit être en activité.</v>
      </c>
      <c r="AT8" s="13" t="s">
        <v>134</v>
      </c>
      <c r="AU8" s="15" t="str">
        <f>VLOOKUP(AT8,'Axe 2 Règles de gestion'!$D$2:$F$34,3, FALSE)</f>
        <v>La date de début du congé/absence doit être postérieure ou égale à la date de début du lien juridique.</v>
      </c>
      <c r="AV8" s="13" t="s">
        <v>111</v>
      </c>
      <c r="AW8" s="15" t="str">
        <f>VLOOKUP(AV8,'Axe 2 Règles de gestion'!$D$2:$F$34,3, FALSE)</f>
        <v>La date de début du congé/absence doit être antérieure ou égale à la date de fin réelle du congé/absence.</v>
      </c>
      <c r="AX8" s="13" t="s">
        <v>113</v>
      </c>
      <c r="AY8" s="15" t="str">
        <f>VLOOKUP(AX8,'Axe 2 Règles de gestion'!$D$2:$F$34,3, FALSE)</f>
        <v>La date de début du congé/absence doit être antérieure ou égale à la date de fin prévisionnelle du congé/absence.</v>
      </c>
      <c r="AZ8" s="13" t="s">
        <v>115</v>
      </c>
      <c r="BA8" s="15" t="str">
        <f>VLOOKUP(AZ8,'Axe 2 Règles de gestion'!$D$2:$F$34,3, FALSE)</f>
        <v>La date de fin réelle du congé/absence doit être antérieure à la date limite de départ à la retraite.</v>
      </c>
      <c r="BB8" s="13" t="s">
        <v>117</v>
      </c>
      <c r="BC8" s="15" t="str">
        <f>VLOOKUP(BB8,'Axe 2 Règles de gestion'!$D$2:$F$34,3, FALSE)</f>
        <v>La date de fin prévisionnelle du congé/absence doit être antérieure à la date limite de départ à la retraite.</v>
      </c>
      <c r="BD8" s="13" t="s">
        <v>119</v>
      </c>
      <c r="BE8" s="15" t="str">
        <f>VLOOKUP(BD8,'Axe 2 Règles de gestion'!$D$2:$F$34,3, FALSE)</f>
        <v>Si l'absence ne commence pas par une demi-journée et si l'absence précédente ne finit pas par une demi journée, la date de début de l'absence saisie est postérieure à la date de fin réelle de l'absence précédente.</v>
      </c>
      <c r="BF8" s="13" t="s">
        <v>121</v>
      </c>
      <c r="BG8" s="15" t="str">
        <f>VLOOKUP(BF8,'Axe 2 Règles de gestion'!$D$2:$F$34,3, FALSE)</f>
        <v>Si l'absence ne commence pas par une demi-journée et si l'absence précédente ne finit pas par une demi journée, la date de début de l'absence saisie est postérieure à la date de fin prévisionnelle de l'absence précédente.</v>
      </c>
      <c r="BH8" s="13" t="s">
        <v>123</v>
      </c>
      <c r="BI8" s="15" t="str">
        <f>VLOOKUP(BH8,'Axe 2 Règles de gestion'!$D$2:$F$34,3, FALSE)</f>
        <v>La date de fin réelle ou la date de fin prévisionnelle du congé/absence doit être saisie.</v>
      </c>
      <c r="BJ8" s="13" t="s">
        <v>125</v>
      </c>
      <c r="BK8" s="15" t="str">
        <f>VLOOKUP(BJ8,'Axe 2 Règles de gestion'!$D$2:$F$34,3, FALSE)</f>
        <v>Dans le cas d'un congé autre que CLM, CLD, CGM et CITIS, l'indicateur de requalification doit être à non et les impacts spécifiques à la requalification ne doivent pas être mobilisés ou l'impact rémunération est vide.</v>
      </c>
      <c r="BL8" s="13" t="s">
        <v>136</v>
      </c>
      <c r="BM8" s="15" t="str">
        <f>VLOOKUP(BL8,'Axe 2 Règles de gestion'!$D$2:$F$34,3, FALSE)</f>
        <v>La date de fin réelle du congé/absence doit être antérieure ou égale à la date limite de fin réelle ou prévisionnelle du lien juridique.</v>
      </c>
      <c r="BN8" s="13" t="s">
        <v>138</v>
      </c>
      <c r="BO8" s="15" t="str">
        <f>VLOOKUP(BN8,'Axe 2 Règles de gestion'!$D$2:$F$34,3, FALSE)</f>
        <v>La date de fin prévisionnelle du congé/absence doit être antérieure ou égale à la date limite de fin réelle ou prévisionnelle du lien juridique.</v>
      </c>
      <c r="BP8" s="13"/>
      <c r="BQ8" s="13"/>
    </row>
    <row r="9" spans="1:69" ht="150" x14ac:dyDescent="0.25">
      <c r="A9" s="13" t="s">
        <v>70</v>
      </c>
      <c r="B9" s="13" t="s">
        <v>71</v>
      </c>
      <c r="C9" s="14">
        <v>43894.63958333333</v>
      </c>
      <c r="D9" s="13" t="s">
        <v>72</v>
      </c>
      <c r="E9" s="15" t="s">
        <v>73</v>
      </c>
      <c r="F9" s="13" t="s">
        <v>74</v>
      </c>
      <c r="G9" s="15" t="s">
        <v>75</v>
      </c>
      <c r="H9" s="13" t="s">
        <v>76</v>
      </c>
      <c r="I9" s="15" t="s">
        <v>75</v>
      </c>
      <c r="J9" s="15" t="s">
        <v>77</v>
      </c>
      <c r="K9" s="15" t="s">
        <v>78</v>
      </c>
      <c r="L9" s="13" t="s">
        <v>127</v>
      </c>
      <c r="M9" s="15" t="s">
        <v>128</v>
      </c>
      <c r="N9" s="13" t="s">
        <v>129</v>
      </c>
      <c r="O9" s="15"/>
      <c r="P9" s="15"/>
      <c r="Q9" s="15" t="s">
        <v>144</v>
      </c>
      <c r="R9" s="13" t="s">
        <v>145</v>
      </c>
      <c r="S9" s="13" t="s">
        <v>84</v>
      </c>
      <c r="T9" s="13" t="s">
        <v>85</v>
      </c>
      <c r="U9" s="14">
        <v>40725</v>
      </c>
      <c r="V9" s="14">
        <v>44190</v>
      </c>
      <c r="W9" s="15" t="s">
        <v>140</v>
      </c>
      <c r="X9" s="13"/>
      <c r="Y9" s="15"/>
      <c r="Z9" s="13"/>
      <c r="AA9" s="15"/>
      <c r="AB9" s="13"/>
      <c r="AC9" s="15"/>
      <c r="AD9" s="13"/>
      <c r="AE9" s="15"/>
      <c r="AF9" s="13"/>
      <c r="AG9" s="15"/>
      <c r="AH9" s="13"/>
      <c r="AI9" s="15"/>
      <c r="AJ9" s="13"/>
      <c r="AK9" s="15"/>
      <c r="AL9" s="13"/>
      <c r="AM9" s="15"/>
      <c r="AN9" s="13" t="s">
        <v>103</v>
      </c>
      <c r="AO9" s="15" t="str">
        <f>VLOOKUP(AN9,'Axe 2 Règles de gestion'!$D$2:$F$34,3, FALSE)</f>
        <v>La demande de congé doit être formulée au moins 60 jours avant la date de début de la formation liée au congé.</v>
      </c>
      <c r="AP9" s="13" t="s">
        <v>105</v>
      </c>
      <c r="AQ9" s="15" t="str">
        <f>VLOOKUP(AP9,'Axe 2 Règles de gestion'!$D$2:$F$34,3, FALSE)</f>
        <v>Le congé est accordé pour une durée maximale de 12 mois.</v>
      </c>
      <c r="AR9" s="13"/>
      <c r="AS9" s="15"/>
      <c r="AT9" s="13" t="s">
        <v>111</v>
      </c>
      <c r="AU9" s="15" t="str">
        <f>VLOOKUP(AT9,'Axe 2 Règles de gestion'!$D$2:$F$34,3, FALSE)</f>
        <v>La date de début du congé/absence doit être antérieure ou égale à la date de fin réelle du congé/absence.</v>
      </c>
      <c r="AV9" s="13" t="s">
        <v>113</v>
      </c>
      <c r="AW9" s="15" t="str">
        <f>VLOOKUP(AV9,'Axe 2 Règles de gestion'!$D$2:$F$34,3, FALSE)</f>
        <v>La date de début du congé/absence doit être antérieure ou égale à la date de fin prévisionnelle du congé/absence.</v>
      </c>
      <c r="AX9" s="13" t="s">
        <v>115</v>
      </c>
      <c r="AY9" s="15" t="str">
        <f>VLOOKUP(AX9,'Axe 2 Règles de gestion'!$D$2:$F$34,3, FALSE)</f>
        <v>La date de fin réelle du congé/absence doit être antérieure à la date limite de départ à la retraite.</v>
      </c>
      <c r="AZ9" s="13" t="s">
        <v>117</v>
      </c>
      <c r="BA9" s="15" t="str">
        <f>VLOOKUP(AZ9,'Axe 2 Règles de gestion'!$D$2:$F$34,3, FALSE)</f>
        <v>La date de fin prévisionnelle du congé/absence doit être antérieure à la date limite de départ à la retraite.</v>
      </c>
      <c r="BB9" s="13" t="s">
        <v>123</v>
      </c>
      <c r="BC9" s="15" t="str">
        <f>VLOOKUP(BB9,'Axe 2 Règles de gestion'!$D$2:$F$34,3, FALSE)</f>
        <v>La date de fin réelle ou la date de fin prévisionnelle du congé/absence doit être saisie.</v>
      </c>
      <c r="BD9" s="13" t="s">
        <v>125</v>
      </c>
      <c r="BE9" s="15" t="str">
        <f>VLOOKUP(BD9,'Axe 2 Règles de gestion'!$D$2:$F$34,3, FALSE)</f>
        <v>Dans le cas d'un congé autre que CLM, CLD, CGM et CITIS, l'indicateur de requalification doit être à non et les impacts spécifiques à la requalification ne doivent pas être mobilisés ou l'impact rémunération est vide.</v>
      </c>
      <c r="BF9" s="13" t="s">
        <v>136</v>
      </c>
      <c r="BG9" s="15" t="str">
        <f>VLOOKUP(BF9,'Axe 2 Règles de gestion'!$D$2:$F$34,3, FALSE)</f>
        <v>La date de fin réelle du congé/absence doit être antérieure ou égale à la date limite de fin réelle ou prévisionnelle du lien juridique.</v>
      </c>
      <c r="BH9" s="13" t="s">
        <v>138</v>
      </c>
      <c r="BI9" s="15" t="str">
        <f>VLOOKUP(BH9,'Axe 2 Règles de gestion'!$D$2:$F$34,3, FALSE)</f>
        <v>La date de fin prévisionnelle du congé/absence doit être antérieure ou égale à la date limite de fin réelle ou prévisionnelle du lien juridique.</v>
      </c>
      <c r="BJ9" s="13"/>
      <c r="BK9" s="15"/>
      <c r="BL9" s="13"/>
      <c r="BM9" s="15"/>
      <c r="BN9" s="13"/>
      <c r="BO9" s="15"/>
      <c r="BP9" s="13"/>
      <c r="BQ9" s="13"/>
    </row>
    <row r="10" spans="1:69" ht="45" x14ac:dyDescent="0.25">
      <c r="A10" s="13" t="s">
        <v>70</v>
      </c>
      <c r="B10" s="13" t="s">
        <v>71</v>
      </c>
      <c r="C10" s="14">
        <v>43894.668055555558</v>
      </c>
      <c r="D10" s="13" t="s">
        <v>72</v>
      </c>
      <c r="E10" s="15" t="s">
        <v>73</v>
      </c>
      <c r="F10" s="13" t="s">
        <v>74</v>
      </c>
      <c r="G10" s="15" t="s">
        <v>75</v>
      </c>
      <c r="H10" s="13" t="s">
        <v>76</v>
      </c>
      <c r="I10" s="15" t="s">
        <v>75</v>
      </c>
      <c r="J10" s="15" t="s">
        <v>77</v>
      </c>
      <c r="K10" s="15" t="s">
        <v>78</v>
      </c>
      <c r="L10" s="13" t="s">
        <v>79</v>
      </c>
      <c r="M10" s="15" t="s">
        <v>80</v>
      </c>
      <c r="N10" s="13" t="s">
        <v>81</v>
      </c>
      <c r="O10" s="15"/>
      <c r="P10" s="15"/>
      <c r="Q10" s="15" t="s">
        <v>146</v>
      </c>
      <c r="R10" s="13" t="s">
        <v>147</v>
      </c>
      <c r="S10" s="13" t="s">
        <v>148</v>
      </c>
      <c r="T10" s="13" t="s">
        <v>143</v>
      </c>
      <c r="U10" s="14">
        <v>40725</v>
      </c>
      <c r="V10" s="14">
        <v>43825</v>
      </c>
      <c r="W10" s="15"/>
      <c r="X10" s="13"/>
      <c r="Y10" s="15"/>
      <c r="Z10" s="13"/>
      <c r="AA10" s="15"/>
      <c r="AB10" s="13"/>
      <c r="AC10" s="15"/>
      <c r="AD10" s="13"/>
      <c r="AE10" s="15"/>
      <c r="AF10" s="13"/>
      <c r="AG10" s="15"/>
      <c r="AH10" s="13"/>
      <c r="AI10" s="15"/>
      <c r="AJ10" s="13"/>
      <c r="AK10" s="15"/>
      <c r="AL10" s="13"/>
      <c r="AM10" s="15"/>
      <c r="AN10" s="13"/>
      <c r="AO10" s="15"/>
      <c r="AP10" s="13"/>
      <c r="AQ10" s="15"/>
      <c r="AR10" s="13"/>
      <c r="AS10" s="15"/>
      <c r="AT10" s="13"/>
      <c r="AU10" s="15"/>
      <c r="AV10" s="13"/>
      <c r="AW10" s="15"/>
      <c r="AX10" s="13"/>
      <c r="AY10" s="15"/>
      <c r="AZ10" s="13"/>
      <c r="BA10" s="15"/>
      <c r="BB10" s="13"/>
      <c r="BC10" s="15"/>
      <c r="BD10" s="13"/>
      <c r="BE10" s="15"/>
      <c r="BF10" s="13"/>
      <c r="BG10" s="15"/>
      <c r="BH10" s="13"/>
      <c r="BI10" s="15"/>
      <c r="BJ10" s="13"/>
      <c r="BK10" s="15"/>
      <c r="BL10" s="13"/>
      <c r="BM10" s="15"/>
      <c r="BN10" s="13"/>
      <c r="BO10" s="15"/>
      <c r="BP10" s="13"/>
      <c r="BQ10" s="13"/>
    </row>
    <row r="11" spans="1:69" ht="45" x14ac:dyDescent="0.25">
      <c r="A11" s="13" t="s">
        <v>70</v>
      </c>
      <c r="B11" s="13" t="s">
        <v>71</v>
      </c>
      <c r="C11" s="14">
        <v>43894.643055555556</v>
      </c>
      <c r="D11" s="13" t="s">
        <v>72</v>
      </c>
      <c r="E11" s="15" t="s">
        <v>73</v>
      </c>
      <c r="F11" s="13" t="s">
        <v>74</v>
      </c>
      <c r="G11" s="15" t="s">
        <v>75</v>
      </c>
      <c r="H11" s="13" t="s">
        <v>76</v>
      </c>
      <c r="I11" s="15" t="s">
        <v>75</v>
      </c>
      <c r="J11" s="15" t="s">
        <v>77</v>
      </c>
      <c r="K11" s="15" t="s">
        <v>78</v>
      </c>
      <c r="L11" s="13" t="s">
        <v>127</v>
      </c>
      <c r="M11" s="15" t="s">
        <v>128</v>
      </c>
      <c r="N11" s="13" t="s">
        <v>129</v>
      </c>
      <c r="O11" s="15"/>
      <c r="P11" s="15"/>
      <c r="Q11" s="15" t="s">
        <v>146</v>
      </c>
      <c r="R11" s="13" t="s">
        <v>147</v>
      </c>
      <c r="S11" s="13" t="s">
        <v>148</v>
      </c>
      <c r="T11" s="13" t="s">
        <v>143</v>
      </c>
      <c r="U11" s="14">
        <v>40725</v>
      </c>
      <c r="V11" s="14">
        <v>44190</v>
      </c>
      <c r="W11" s="15"/>
      <c r="X11" s="13"/>
      <c r="Y11" s="15"/>
      <c r="Z11" s="13"/>
      <c r="AA11" s="15"/>
      <c r="AB11" s="13"/>
      <c r="AC11" s="15"/>
      <c r="AD11" s="13"/>
      <c r="AE11" s="15"/>
      <c r="AF11" s="13"/>
      <c r="AG11" s="15"/>
      <c r="AH11" s="13"/>
      <c r="AI11" s="15"/>
      <c r="AJ11" s="13"/>
      <c r="AK11" s="15"/>
      <c r="AL11" s="13"/>
      <c r="AM11" s="15"/>
      <c r="AN11" s="13"/>
      <c r="AO11" s="15"/>
      <c r="AP11" s="13"/>
      <c r="AQ11" s="15"/>
      <c r="AR11" s="13"/>
      <c r="AS11" s="15"/>
      <c r="AT11" s="13"/>
      <c r="AU11" s="15"/>
      <c r="AV11" s="13"/>
      <c r="AW11" s="15"/>
      <c r="AX11" s="13"/>
      <c r="AY11" s="15"/>
      <c r="AZ11" s="13"/>
      <c r="BA11" s="15"/>
      <c r="BB11" s="13"/>
      <c r="BC11" s="15"/>
      <c r="BD11" s="13"/>
      <c r="BE11" s="15"/>
      <c r="BF11" s="13"/>
      <c r="BG11" s="15"/>
      <c r="BH11" s="13"/>
      <c r="BI11" s="15"/>
      <c r="BJ11" s="13"/>
      <c r="BK11" s="15"/>
      <c r="BL11" s="13"/>
      <c r="BM11" s="15"/>
      <c r="BN11" s="13"/>
      <c r="BO11" s="15"/>
      <c r="BP11" s="13"/>
      <c r="BQ11" s="13"/>
    </row>
    <row r="12" spans="1:69" ht="60" x14ac:dyDescent="0.25">
      <c r="A12" s="13" t="s">
        <v>70</v>
      </c>
      <c r="B12" s="13" t="s">
        <v>71</v>
      </c>
      <c r="C12" s="14">
        <v>43894.665277777778</v>
      </c>
      <c r="D12" s="13" t="s">
        <v>72</v>
      </c>
      <c r="E12" s="15" t="s">
        <v>73</v>
      </c>
      <c r="F12" s="13" t="s">
        <v>74</v>
      </c>
      <c r="G12" s="15" t="s">
        <v>75</v>
      </c>
      <c r="H12" s="13" t="s">
        <v>76</v>
      </c>
      <c r="I12" s="15" t="s">
        <v>75</v>
      </c>
      <c r="J12" s="15" t="s">
        <v>77</v>
      </c>
      <c r="K12" s="15" t="s">
        <v>78</v>
      </c>
      <c r="L12" s="13" t="s">
        <v>79</v>
      </c>
      <c r="M12" s="15" t="s">
        <v>80</v>
      </c>
      <c r="N12" s="13" t="s">
        <v>81</v>
      </c>
      <c r="O12" s="15"/>
      <c r="P12" s="15"/>
      <c r="Q12" s="15" t="s">
        <v>149</v>
      </c>
      <c r="R12" s="13" t="s">
        <v>150</v>
      </c>
      <c r="S12" s="13" t="s">
        <v>148</v>
      </c>
      <c r="T12" s="13" t="s">
        <v>143</v>
      </c>
      <c r="U12" s="14">
        <v>40725</v>
      </c>
      <c r="V12" s="14">
        <v>43825</v>
      </c>
      <c r="W12" s="15"/>
      <c r="X12" s="13"/>
      <c r="Y12" s="15"/>
      <c r="Z12" s="13"/>
      <c r="AA12" s="15"/>
      <c r="AB12" s="13"/>
      <c r="AC12" s="15"/>
      <c r="AD12" s="13"/>
      <c r="AE12" s="15"/>
      <c r="AF12" s="13"/>
      <c r="AG12" s="15"/>
      <c r="AH12" s="13"/>
      <c r="AI12" s="15"/>
      <c r="AJ12" s="13"/>
      <c r="AK12" s="15"/>
      <c r="AL12" s="13"/>
      <c r="AM12" s="15"/>
      <c r="AN12" s="13"/>
      <c r="AO12" s="15"/>
      <c r="AP12" s="13"/>
      <c r="AQ12" s="15"/>
      <c r="AR12" s="13"/>
      <c r="AS12" s="15"/>
      <c r="AT12" s="13"/>
      <c r="AU12" s="15"/>
      <c r="AV12" s="13"/>
      <c r="AW12" s="15"/>
      <c r="AX12" s="13"/>
      <c r="AY12" s="15"/>
      <c r="AZ12" s="13"/>
      <c r="BA12" s="15"/>
      <c r="BB12" s="13"/>
      <c r="BC12" s="15"/>
      <c r="BD12" s="13"/>
      <c r="BE12" s="15"/>
      <c r="BF12" s="13"/>
      <c r="BG12" s="15"/>
      <c r="BH12" s="13"/>
      <c r="BI12" s="15"/>
      <c r="BJ12" s="13"/>
      <c r="BK12" s="15"/>
      <c r="BL12" s="13"/>
      <c r="BM12" s="15"/>
      <c r="BN12" s="13"/>
      <c r="BO12" s="15"/>
      <c r="BP12" s="13"/>
      <c r="BQ12" s="13"/>
    </row>
    <row r="13" spans="1:69" ht="60" x14ac:dyDescent="0.25">
      <c r="A13" s="13" t="s">
        <v>70</v>
      </c>
      <c r="B13" s="13" t="s">
        <v>71</v>
      </c>
      <c r="C13" s="14">
        <v>43894.643055555556</v>
      </c>
      <c r="D13" s="13" t="s">
        <v>72</v>
      </c>
      <c r="E13" s="15" t="s">
        <v>73</v>
      </c>
      <c r="F13" s="13" t="s">
        <v>74</v>
      </c>
      <c r="G13" s="15" t="s">
        <v>75</v>
      </c>
      <c r="H13" s="13" t="s">
        <v>76</v>
      </c>
      <c r="I13" s="15" t="s">
        <v>75</v>
      </c>
      <c r="J13" s="15" t="s">
        <v>77</v>
      </c>
      <c r="K13" s="15" t="s">
        <v>78</v>
      </c>
      <c r="L13" s="13" t="s">
        <v>127</v>
      </c>
      <c r="M13" s="15" t="s">
        <v>128</v>
      </c>
      <c r="N13" s="13" t="s">
        <v>129</v>
      </c>
      <c r="O13" s="15"/>
      <c r="P13" s="15"/>
      <c r="Q13" s="15" t="s">
        <v>149</v>
      </c>
      <c r="R13" s="13" t="s">
        <v>150</v>
      </c>
      <c r="S13" s="13" t="s">
        <v>148</v>
      </c>
      <c r="T13" s="13" t="s">
        <v>143</v>
      </c>
      <c r="U13" s="14">
        <v>40725</v>
      </c>
      <c r="V13" s="14">
        <v>44190</v>
      </c>
      <c r="W13" s="15"/>
      <c r="X13" s="13"/>
      <c r="Y13" s="15"/>
      <c r="Z13" s="13"/>
      <c r="AA13" s="15"/>
      <c r="AB13" s="13"/>
      <c r="AC13" s="15"/>
      <c r="AD13" s="13"/>
      <c r="AE13" s="15"/>
      <c r="AF13" s="13"/>
      <c r="AG13" s="15"/>
      <c r="AH13" s="13"/>
      <c r="AI13" s="15"/>
      <c r="AJ13" s="13"/>
      <c r="AK13" s="15"/>
      <c r="AL13" s="13"/>
      <c r="AM13" s="15"/>
      <c r="AN13" s="13"/>
      <c r="AO13" s="15"/>
      <c r="AP13" s="13"/>
      <c r="AQ13" s="15"/>
      <c r="AR13" s="13"/>
      <c r="AS13" s="15"/>
      <c r="AT13" s="13"/>
      <c r="AU13" s="15"/>
      <c r="AV13" s="13"/>
      <c r="AW13" s="15"/>
      <c r="AX13" s="13"/>
      <c r="AY13" s="15"/>
      <c r="AZ13" s="13"/>
      <c r="BA13" s="15"/>
      <c r="BB13" s="13"/>
      <c r="BC13" s="15"/>
      <c r="BD13" s="13"/>
      <c r="BE13" s="15"/>
      <c r="BF13" s="13"/>
      <c r="BG13" s="15"/>
      <c r="BH13" s="13"/>
      <c r="BI13" s="15"/>
      <c r="BJ13" s="13"/>
      <c r="BK13" s="15"/>
      <c r="BL13" s="13"/>
      <c r="BM13" s="15"/>
      <c r="BN13" s="13"/>
      <c r="BO13" s="15"/>
      <c r="BP13" s="13"/>
      <c r="BQ13" s="13"/>
    </row>
    <row r="14" spans="1:69" ht="45" x14ac:dyDescent="0.25">
      <c r="A14" s="13" t="s">
        <v>70</v>
      </c>
      <c r="B14" s="13" t="s">
        <v>71</v>
      </c>
      <c r="C14" s="14">
        <v>43894.665277777778</v>
      </c>
      <c r="D14" s="13" t="s">
        <v>72</v>
      </c>
      <c r="E14" s="15" t="s">
        <v>73</v>
      </c>
      <c r="F14" s="13" t="s">
        <v>74</v>
      </c>
      <c r="G14" s="15" t="s">
        <v>75</v>
      </c>
      <c r="H14" s="13" t="s">
        <v>76</v>
      </c>
      <c r="I14" s="15" t="s">
        <v>75</v>
      </c>
      <c r="J14" s="15" t="s">
        <v>77</v>
      </c>
      <c r="K14" s="15" t="s">
        <v>78</v>
      </c>
      <c r="L14" s="13" t="s">
        <v>79</v>
      </c>
      <c r="M14" s="15" t="s">
        <v>80</v>
      </c>
      <c r="N14" s="13" t="s">
        <v>81</v>
      </c>
      <c r="O14" s="15"/>
      <c r="P14" s="15"/>
      <c r="Q14" s="15" t="s">
        <v>151</v>
      </c>
      <c r="R14" s="13" t="s">
        <v>152</v>
      </c>
      <c r="S14" s="13" t="s">
        <v>148</v>
      </c>
      <c r="T14" s="13" t="s">
        <v>143</v>
      </c>
      <c r="U14" s="14">
        <v>40725</v>
      </c>
      <c r="V14" s="14">
        <v>43825</v>
      </c>
      <c r="W14" s="15"/>
      <c r="X14" s="13"/>
      <c r="Y14" s="15"/>
      <c r="Z14" s="13"/>
      <c r="AA14" s="15"/>
      <c r="AB14" s="13"/>
      <c r="AC14" s="15"/>
      <c r="AD14" s="13"/>
      <c r="AE14" s="15"/>
      <c r="AF14" s="13"/>
      <c r="AG14" s="15"/>
      <c r="AH14" s="13"/>
      <c r="AI14" s="15"/>
      <c r="AJ14" s="13"/>
      <c r="AK14" s="15"/>
      <c r="AL14" s="13"/>
      <c r="AM14" s="15"/>
      <c r="AN14" s="13"/>
      <c r="AO14" s="15"/>
      <c r="AP14" s="13"/>
      <c r="AQ14" s="15"/>
      <c r="AR14" s="13"/>
      <c r="AS14" s="15"/>
      <c r="AT14" s="13"/>
      <c r="AU14" s="15"/>
      <c r="AV14" s="13"/>
      <c r="AW14" s="15"/>
      <c r="AX14" s="13"/>
      <c r="AY14" s="15"/>
      <c r="AZ14" s="13"/>
      <c r="BA14" s="15"/>
      <c r="BB14" s="13"/>
      <c r="BC14" s="15"/>
      <c r="BD14" s="13"/>
      <c r="BE14" s="15"/>
      <c r="BF14" s="13"/>
      <c r="BG14" s="15"/>
      <c r="BH14" s="13"/>
      <c r="BI14" s="15"/>
      <c r="BJ14" s="13"/>
      <c r="BK14" s="15"/>
      <c r="BL14" s="13"/>
      <c r="BM14" s="15"/>
      <c r="BN14" s="13"/>
      <c r="BO14" s="15"/>
      <c r="BP14" s="13"/>
      <c r="BQ14" s="13"/>
    </row>
    <row r="15" spans="1:69" ht="45" x14ac:dyDescent="0.25">
      <c r="A15" s="13" t="s">
        <v>70</v>
      </c>
      <c r="B15" s="13" t="s">
        <v>71</v>
      </c>
      <c r="C15" s="14">
        <v>43894.643750000003</v>
      </c>
      <c r="D15" s="13" t="s">
        <v>72</v>
      </c>
      <c r="E15" s="15" t="s">
        <v>73</v>
      </c>
      <c r="F15" s="13" t="s">
        <v>74</v>
      </c>
      <c r="G15" s="15" t="s">
        <v>75</v>
      </c>
      <c r="H15" s="13" t="s">
        <v>76</v>
      </c>
      <c r="I15" s="15" t="s">
        <v>75</v>
      </c>
      <c r="J15" s="15" t="s">
        <v>77</v>
      </c>
      <c r="K15" s="15" t="s">
        <v>78</v>
      </c>
      <c r="L15" s="13" t="s">
        <v>127</v>
      </c>
      <c r="M15" s="15" t="s">
        <v>128</v>
      </c>
      <c r="N15" s="13" t="s">
        <v>129</v>
      </c>
      <c r="O15" s="15"/>
      <c r="P15" s="15"/>
      <c r="Q15" s="15" t="s">
        <v>151</v>
      </c>
      <c r="R15" s="13" t="s">
        <v>152</v>
      </c>
      <c r="S15" s="13" t="s">
        <v>148</v>
      </c>
      <c r="T15" s="13" t="s">
        <v>143</v>
      </c>
      <c r="U15" s="14">
        <v>40725</v>
      </c>
      <c r="V15" s="14">
        <v>44190</v>
      </c>
      <c r="W15" s="15"/>
      <c r="X15" s="13"/>
      <c r="Y15" s="15"/>
      <c r="Z15" s="13"/>
      <c r="AA15" s="15"/>
      <c r="AB15" s="13"/>
      <c r="AC15" s="15"/>
      <c r="AD15" s="13"/>
      <c r="AE15" s="15"/>
      <c r="AF15" s="13"/>
      <c r="AG15" s="15"/>
      <c r="AH15" s="13"/>
      <c r="AI15" s="15"/>
      <c r="AJ15" s="13"/>
      <c r="AK15" s="15"/>
      <c r="AL15" s="13"/>
      <c r="AM15" s="15"/>
      <c r="AN15" s="13"/>
      <c r="AO15" s="15"/>
      <c r="AP15" s="13"/>
      <c r="AQ15" s="15"/>
      <c r="AR15" s="13"/>
      <c r="AS15" s="15"/>
      <c r="AT15" s="13"/>
      <c r="AU15" s="15"/>
      <c r="AV15" s="13"/>
      <c r="AW15" s="15"/>
      <c r="AX15" s="13"/>
      <c r="AY15" s="15"/>
      <c r="AZ15" s="13"/>
      <c r="BA15" s="15"/>
      <c r="BB15" s="13"/>
      <c r="BC15" s="15"/>
      <c r="BD15" s="13"/>
      <c r="BE15" s="15"/>
      <c r="BF15" s="13"/>
      <c r="BG15" s="15"/>
      <c r="BH15" s="13"/>
      <c r="BI15" s="15"/>
      <c r="BJ15" s="13"/>
      <c r="BK15" s="15"/>
      <c r="BL15" s="13"/>
      <c r="BM15" s="15"/>
      <c r="BN15" s="13"/>
      <c r="BO15" s="15"/>
      <c r="BP15" s="13"/>
      <c r="BQ15" s="13"/>
    </row>
    <row r="16" spans="1:69" ht="45" x14ac:dyDescent="0.25">
      <c r="A16" s="13" t="s">
        <v>70</v>
      </c>
      <c r="B16" s="13" t="s">
        <v>71</v>
      </c>
      <c r="C16" s="14">
        <v>43894.665972222225</v>
      </c>
      <c r="D16" s="13" t="s">
        <v>72</v>
      </c>
      <c r="E16" s="15" t="s">
        <v>73</v>
      </c>
      <c r="F16" s="13" t="s">
        <v>74</v>
      </c>
      <c r="G16" s="15" t="s">
        <v>75</v>
      </c>
      <c r="H16" s="13" t="s">
        <v>76</v>
      </c>
      <c r="I16" s="15" t="s">
        <v>75</v>
      </c>
      <c r="J16" s="15" t="s">
        <v>77</v>
      </c>
      <c r="K16" s="15" t="s">
        <v>78</v>
      </c>
      <c r="L16" s="13" t="s">
        <v>79</v>
      </c>
      <c r="M16" s="15" t="s">
        <v>80</v>
      </c>
      <c r="N16" s="13" t="s">
        <v>81</v>
      </c>
      <c r="O16" s="15"/>
      <c r="P16" s="15"/>
      <c r="Q16" s="15" t="s">
        <v>153</v>
      </c>
      <c r="R16" s="13" t="s">
        <v>154</v>
      </c>
      <c r="S16" s="13" t="s">
        <v>148</v>
      </c>
      <c r="T16" s="13" t="s">
        <v>143</v>
      </c>
      <c r="U16" s="14">
        <v>40725</v>
      </c>
      <c r="V16" s="14">
        <v>43825</v>
      </c>
      <c r="W16" s="15"/>
      <c r="X16" s="13"/>
      <c r="Y16" s="15"/>
      <c r="Z16" s="13"/>
      <c r="AA16" s="15"/>
      <c r="AB16" s="13"/>
      <c r="AC16" s="15"/>
      <c r="AD16" s="13"/>
      <c r="AE16" s="15"/>
      <c r="AF16" s="13"/>
      <c r="AG16" s="15"/>
      <c r="AH16" s="13"/>
      <c r="AI16" s="15"/>
      <c r="AJ16" s="13"/>
      <c r="AK16" s="15"/>
      <c r="AL16" s="13"/>
      <c r="AM16" s="15"/>
      <c r="AN16" s="13"/>
      <c r="AO16" s="15"/>
      <c r="AP16" s="13"/>
      <c r="AQ16" s="15"/>
      <c r="AR16" s="13"/>
      <c r="AS16" s="15"/>
      <c r="AT16" s="13"/>
      <c r="AU16" s="15"/>
      <c r="AV16" s="13"/>
      <c r="AW16" s="15"/>
      <c r="AX16" s="13"/>
      <c r="AY16" s="15"/>
      <c r="AZ16" s="13"/>
      <c r="BA16" s="15"/>
      <c r="BB16" s="13"/>
      <c r="BC16" s="15"/>
      <c r="BD16" s="13"/>
      <c r="BE16" s="15"/>
      <c r="BF16" s="13"/>
      <c r="BG16" s="15"/>
      <c r="BH16" s="13"/>
      <c r="BI16" s="15"/>
      <c r="BJ16" s="13"/>
      <c r="BK16" s="15"/>
      <c r="BL16" s="13"/>
      <c r="BM16" s="15"/>
      <c r="BN16" s="13"/>
      <c r="BO16" s="15"/>
      <c r="BP16" s="13"/>
      <c r="BQ16" s="13"/>
    </row>
    <row r="17" spans="1:69" ht="45" x14ac:dyDescent="0.25">
      <c r="A17" s="13" t="s">
        <v>70</v>
      </c>
      <c r="B17" s="13" t="s">
        <v>71</v>
      </c>
      <c r="C17" s="14">
        <v>43894.643750000003</v>
      </c>
      <c r="D17" s="13" t="s">
        <v>72</v>
      </c>
      <c r="E17" s="15" t="s">
        <v>73</v>
      </c>
      <c r="F17" s="13" t="s">
        <v>74</v>
      </c>
      <c r="G17" s="15" t="s">
        <v>75</v>
      </c>
      <c r="H17" s="13" t="s">
        <v>76</v>
      </c>
      <c r="I17" s="15" t="s">
        <v>75</v>
      </c>
      <c r="J17" s="15" t="s">
        <v>77</v>
      </c>
      <c r="K17" s="15" t="s">
        <v>78</v>
      </c>
      <c r="L17" s="13" t="s">
        <v>127</v>
      </c>
      <c r="M17" s="15" t="s">
        <v>128</v>
      </c>
      <c r="N17" s="13" t="s">
        <v>129</v>
      </c>
      <c r="O17" s="15"/>
      <c r="P17" s="15"/>
      <c r="Q17" s="15" t="s">
        <v>153</v>
      </c>
      <c r="R17" s="13" t="s">
        <v>154</v>
      </c>
      <c r="S17" s="13" t="s">
        <v>148</v>
      </c>
      <c r="T17" s="13" t="s">
        <v>143</v>
      </c>
      <c r="U17" s="14">
        <v>40725</v>
      </c>
      <c r="V17" s="14">
        <v>44190</v>
      </c>
      <c r="W17" s="15"/>
      <c r="X17" s="13"/>
      <c r="Y17" s="15"/>
      <c r="Z17" s="13"/>
      <c r="AA17" s="15"/>
      <c r="AB17" s="13"/>
      <c r="AC17" s="15"/>
      <c r="AD17" s="13"/>
      <c r="AE17" s="15"/>
      <c r="AF17" s="13"/>
      <c r="AG17" s="15"/>
      <c r="AH17" s="13"/>
      <c r="AI17" s="15"/>
      <c r="AJ17" s="13"/>
      <c r="AK17" s="15"/>
      <c r="AL17" s="13"/>
      <c r="AM17" s="15"/>
      <c r="AN17" s="13"/>
      <c r="AO17" s="15"/>
      <c r="AP17" s="13"/>
      <c r="AQ17" s="15"/>
      <c r="AR17" s="13"/>
      <c r="AS17" s="15"/>
      <c r="AT17" s="13"/>
      <c r="AU17" s="15"/>
      <c r="AV17" s="13"/>
      <c r="AW17" s="15"/>
      <c r="AX17" s="13"/>
      <c r="AY17" s="15"/>
      <c r="AZ17" s="13"/>
      <c r="BA17" s="15"/>
      <c r="BB17" s="13"/>
      <c r="BC17" s="15"/>
      <c r="BD17" s="13"/>
      <c r="BE17" s="15"/>
      <c r="BF17" s="13"/>
      <c r="BG17" s="15"/>
      <c r="BH17" s="13"/>
      <c r="BI17" s="15"/>
      <c r="BJ17" s="13"/>
      <c r="BK17" s="15"/>
      <c r="BL17" s="13"/>
      <c r="BM17" s="15"/>
      <c r="BN17" s="13"/>
      <c r="BO17" s="15"/>
      <c r="BP17" s="13"/>
      <c r="BQ17" s="13"/>
    </row>
    <row r="18" spans="1:69" ht="60" x14ac:dyDescent="0.25">
      <c r="A18" s="13" t="s">
        <v>70</v>
      </c>
      <c r="B18" s="13" t="s">
        <v>71</v>
      </c>
      <c r="C18" s="14">
        <v>43894.665972222225</v>
      </c>
      <c r="D18" s="13" t="s">
        <v>72</v>
      </c>
      <c r="E18" s="15" t="s">
        <v>73</v>
      </c>
      <c r="F18" s="13" t="s">
        <v>74</v>
      </c>
      <c r="G18" s="15" t="s">
        <v>75</v>
      </c>
      <c r="H18" s="13" t="s">
        <v>76</v>
      </c>
      <c r="I18" s="15" t="s">
        <v>75</v>
      </c>
      <c r="J18" s="15" t="s">
        <v>77</v>
      </c>
      <c r="K18" s="15" t="s">
        <v>78</v>
      </c>
      <c r="L18" s="13" t="s">
        <v>79</v>
      </c>
      <c r="M18" s="15" t="s">
        <v>80</v>
      </c>
      <c r="N18" s="13" t="s">
        <v>81</v>
      </c>
      <c r="O18" s="15"/>
      <c r="P18" s="15"/>
      <c r="Q18" s="15" t="s">
        <v>155</v>
      </c>
      <c r="R18" s="13" t="s">
        <v>156</v>
      </c>
      <c r="S18" s="13" t="s">
        <v>148</v>
      </c>
      <c r="T18" s="13" t="s">
        <v>143</v>
      </c>
      <c r="U18" s="14">
        <v>40725</v>
      </c>
      <c r="V18" s="14">
        <v>43825</v>
      </c>
      <c r="W18" s="15"/>
      <c r="X18" s="13"/>
      <c r="Y18" s="15"/>
      <c r="Z18" s="13"/>
      <c r="AA18" s="15"/>
      <c r="AB18" s="13"/>
      <c r="AC18" s="15"/>
      <c r="AD18" s="13"/>
      <c r="AE18" s="15"/>
      <c r="AF18" s="13"/>
      <c r="AG18" s="15"/>
      <c r="AH18" s="13"/>
      <c r="AI18" s="15"/>
      <c r="AJ18" s="13"/>
      <c r="AK18" s="15"/>
      <c r="AL18" s="13"/>
      <c r="AM18" s="15"/>
      <c r="AN18" s="13"/>
      <c r="AO18" s="15"/>
      <c r="AP18" s="13"/>
      <c r="AQ18" s="15"/>
      <c r="AR18" s="13"/>
      <c r="AS18" s="15"/>
      <c r="AT18" s="13"/>
      <c r="AU18" s="15"/>
      <c r="AV18" s="13"/>
      <c r="AW18" s="15"/>
      <c r="AX18" s="13"/>
      <c r="AY18" s="15"/>
      <c r="AZ18" s="13"/>
      <c r="BA18" s="15"/>
      <c r="BB18" s="13"/>
      <c r="BC18" s="15"/>
      <c r="BD18" s="13"/>
      <c r="BE18" s="15"/>
      <c r="BF18" s="13"/>
      <c r="BG18" s="15"/>
      <c r="BH18" s="13"/>
      <c r="BI18" s="15"/>
      <c r="BJ18" s="13"/>
      <c r="BK18" s="15"/>
      <c r="BL18" s="13"/>
      <c r="BM18" s="15"/>
      <c r="BN18" s="13"/>
      <c r="BO18" s="15"/>
      <c r="BP18" s="13"/>
      <c r="BQ18" s="13"/>
    </row>
    <row r="19" spans="1:69" ht="60" x14ac:dyDescent="0.25">
      <c r="A19" s="13" t="s">
        <v>70</v>
      </c>
      <c r="B19" s="13" t="s">
        <v>71</v>
      </c>
      <c r="C19" s="14">
        <v>43894.644444444442</v>
      </c>
      <c r="D19" s="13" t="s">
        <v>72</v>
      </c>
      <c r="E19" s="15" t="s">
        <v>73</v>
      </c>
      <c r="F19" s="13" t="s">
        <v>74</v>
      </c>
      <c r="G19" s="15" t="s">
        <v>75</v>
      </c>
      <c r="H19" s="13" t="s">
        <v>76</v>
      </c>
      <c r="I19" s="15" t="s">
        <v>75</v>
      </c>
      <c r="J19" s="15" t="s">
        <v>77</v>
      </c>
      <c r="K19" s="15" t="s">
        <v>78</v>
      </c>
      <c r="L19" s="13" t="s">
        <v>127</v>
      </c>
      <c r="M19" s="15" t="s">
        <v>128</v>
      </c>
      <c r="N19" s="13" t="s">
        <v>129</v>
      </c>
      <c r="O19" s="15"/>
      <c r="P19" s="15"/>
      <c r="Q19" s="15" t="s">
        <v>155</v>
      </c>
      <c r="R19" s="13" t="s">
        <v>156</v>
      </c>
      <c r="S19" s="13" t="s">
        <v>148</v>
      </c>
      <c r="T19" s="13" t="s">
        <v>143</v>
      </c>
      <c r="U19" s="14">
        <v>40725</v>
      </c>
      <c r="V19" s="14">
        <v>44190</v>
      </c>
      <c r="W19" s="15"/>
      <c r="X19" s="13"/>
      <c r="Y19" s="15"/>
      <c r="Z19" s="13"/>
      <c r="AA19" s="15"/>
      <c r="AB19" s="13"/>
      <c r="AC19" s="15"/>
      <c r="AD19" s="13"/>
      <c r="AE19" s="15"/>
      <c r="AF19" s="13"/>
      <c r="AG19" s="15"/>
      <c r="AH19" s="13"/>
      <c r="AI19" s="15"/>
      <c r="AJ19" s="13"/>
      <c r="AK19" s="15"/>
      <c r="AL19" s="13"/>
      <c r="AM19" s="15"/>
      <c r="AN19" s="13"/>
      <c r="AO19" s="15"/>
      <c r="AP19" s="13"/>
      <c r="AQ19" s="15"/>
      <c r="AR19" s="13"/>
      <c r="AS19" s="15"/>
      <c r="AT19" s="13"/>
      <c r="AU19" s="15"/>
      <c r="AV19" s="13"/>
      <c r="AW19" s="15"/>
      <c r="AX19" s="13"/>
      <c r="AY19" s="15"/>
      <c r="AZ19" s="13"/>
      <c r="BA19" s="15"/>
      <c r="BB19" s="13"/>
      <c r="BC19" s="15"/>
      <c r="BD19" s="13"/>
      <c r="BE19" s="15"/>
      <c r="BF19" s="13"/>
      <c r="BG19" s="15"/>
      <c r="BH19" s="13"/>
      <c r="BI19" s="15"/>
      <c r="BJ19" s="13"/>
      <c r="BK19" s="15"/>
      <c r="BL19" s="13"/>
      <c r="BM19" s="15"/>
      <c r="BN19" s="13"/>
      <c r="BO19" s="15"/>
      <c r="BP19" s="13"/>
      <c r="BQ19" s="13"/>
    </row>
    <row r="20" spans="1:69" ht="45" x14ac:dyDescent="0.25">
      <c r="A20" s="13" t="s">
        <v>70</v>
      </c>
      <c r="B20" s="13" t="s">
        <v>71</v>
      </c>
      <c r="C20" s="14">
        <v>43894.666666666664</v>
      </c>
      <c r="D20" s="13" t="s">
        <v>72</v>
      </c>
      <c r="E20" s="15" t="s">
        <v>73</v>
      </c>
      <c r="F20" s="13" t="s">
        <v>74</v>
      </c>
      <c r="G20" s="15" t="s">
        <v>75</v>
      </c>
      <c r="H20" s="13" t="s">
        <v>76</v>
      </c>
      <c r="I20" s="15" t="s">
        <v>75</v>
      </c>
      <c r="J20" s="15" t="s">
        <v>77</v>
      </c>
      <c r="K20" s="15" t="s">
        <v>78</v>
      </c>
      <c r="L20" s="13" t="s">
        <v>79</v>
      </c>
      <c r="M20" s="15" t="s">
        <v>80</v>
      </c>
      <c r="N20" s="13" t="s">
        <v>81</v>
      </c>
      <c r="O20" s="15"/>
      <c r="P20" s="15"/>
      <c r="Q20" s="15" t="s">
        <v>157</v>
      </c>
      <c r="R20" s="13" t="s">
        <v>158</v>
      </c>
      <c r="S20" s="13" t="s">
        <v>148</v>
      </c>
      <c r="T20" s="13" t="s">
        <v>143</v>
      </c>
      <c r="U20" s="14">
        <v>40725</v>
      </c>
      <c r="V20" s="14">
        <v>43825</v>
      </c>
      <c r="W20" s="15"/>
      <c r="X20" s="13"/>
      <c r="Y20" s="15"/>
      <c r="Z20" s="13"/>
      <c r="AA20" s="15"/>
      <c r="AB20" s="13"/>
      <c r="AC20" s="15"/>
      <c r="AD20" s="13"/>
      <c r="AE20" s="15"/>
      <c r="AF20" s="13"/>
      <c r="AG20" s="15"/>
      <c r="AH20" s="13"/>
      <c r="AI20" s="15"/>
      <c r="AJ20" s="13"/>
      <c r="AK20" s="15"/>
      <c r="AL20" s="13"/>
      <c r="AM20" s="15"/>
      <c r="AN20" s="13"/>
      <c r="AO20" s="15"/>
      <c r="AP20" s="13"/>
      <c r="AQ20" s="15"/>
      <c r="AR20" s="13"/>
      <c r="AS20" s="15"/>
      <c r="AT20" s="13"/>
      <c r="AU20" s="15"/>
      <c r="AV20" s="13"/>
      <c r="AW20" s="15"/>
      <c r="AX20" s="13"/>
      <c r="AY20" s="15"/>
      <c r="AZ20" s="13"/>
      <c r="BA20" s="15"/>
      <c r="BB20" s="13"/>
      <c r="BC20" s="15"/>
      <c r="BD20" s="13"/>
      <c r="BE20" s="15"/>
      <c r="BF20" s="13"/>
      <c r="BG20" s="15"/>
      <c r="BH20" s="13"/>
      <c r="BI20" s="15"/>
      <c r="BJ20" s="13"/>
      <c r="BK20" s="15"/>
      <c r="BL20" s="13"/>
      <c r="BM20" s="15"/>
      <c r="BN20" s="13"/>
      <c r="BO20" s="15"/>
      <c r="BP20" s="13"/>
      <c r="BQ20" s="13"/>
    </row>
    <row r="21" spans="1:69" ht="45" x14ac:dyDescent="0.25">
      <c r="A21" s="13" t="s">
        <v>70</v>
      </c>
      <c r="B21" s="13" t="s">
        <v>71</v>
      </c>
      <c r="C21" s="14">
        <v>43894.644444444442</v>
      </c>
      <c r="D21" s="13" t="s">
        <v>72</v>
      </c>
      <c r="E21" s="15" t="s">
        <v>73</v>
      </c>
      <c r="F21" s="13" t="s">
        <v>74</v>
      </c>
      <c r="G21" s="15" t="s">
        <v>75</v>
      </c>
      <c r="H21" s="13" t="s">
        <v>76</v>
      </c>
      <c r="I21" s="15" t="s">
        <v>75</v>
      </c>
      <c r="J21" s="15" t="s">
        <v>77</v>
      </c>
      <c r="K21" s="15" t="s">
        <v>78</v>
      </c>
      <c r="L21" s="13" t="s">
        <v>127</v>
      </c>
      <c r="M21" s="15" t="s">
        <v>128</v>
      </c>
      <c r="N21" s="13" t="s">
        <v>129</v>
      </c>
      <c r="O21" s="15"/>
      <c r="P21" s="15"/>
      <c r="Q21" s="15" t="s">
        <v>157</v>
      </c>
      <c r="R21" s="13" t="s">
        <v>158</v>
      </c>
      <c r="S21" s="13" t="s">
        <v>148</v>
      </c>
      <c r="T21" s="13" t="s">
        <v>143</v>
      </c>
      <c r="U21" s="14">
        <v>40725</v>
      </c>
      <c r="V21" s="14">
        <v>44190</v>
      </c>
      <c r="W21" s="15"/>
      <c r="X21" s="13"/>
      <c r="Y21" s="15"/>
      <c r="Z21" s="13"/>
      <c r="AA21" s="15"/>
      <c r="AB21" s="13"/>
      <c r="AC21" s="15"/>
      <c r="AD21" s="13"/>
      <c r="AE21" s="15"/>
      <c r="AF21" s="13"/>
      <c r="AG21" s="15"/>
      <c r="AH21" s="13"/>
      <c r="AI21" s="15"/>
      <c r="AJ21" s="13"/>
      <c r="AK21" s="15"/>
      <c r="AL21" s="13"/>
      <c r="AM21" s="15"/>
      <c r="AN21" s="13"/>
      <c r="AO21" s="15"/>
      <c r="AP21" s="13"/>
      <c r="AQ21" s="15"/>
      <c r="AR21" s="13"/>
      <c r="AS21" s="15"/>
      <c r="AT21" s="13"/>
      <c r="AU21" s="15"/>
      <c r="AV21" s="13"/>
      <c r="AW21" s="15"/>
      <c r="AX21" s="13"/>
      <c r="AY21" s="15"/>
      <c r="AZ21" s="13"/>
      <c r="BA21" s="15"/>
      <c r="BB21" s="13"/>
      <c r="BC21" s="15"/>
      <c r="BD21" s="13"/>
      <c r="BE21" s="15"/>
      <c r="BF21" s="13"/>
      <c r="BG21" s="15"/>
      <c r="BH21" s="13"/>
      <c r="BI21" s="15"/>
      <c r="BJ21" s="13"/>
      <c r="BK21" s="15"/>
      <c r="BL21" s="13"/>
      <c r="BM21" s="15"/>
      <c r="BN21" s="13"/>
      <c r="BO21" s="15"/>
      <c r="BP21" s="13"/>
      <c r="BQ21" s="13"/>
    </row>
    <row r="22" spans="1:69" ht="45" x14ac:dyDescent="0.25">
      <c r="A22" s="13" t="s">
        <v>70</v>
      </c>
      <c r="B22" s="13" t="s">
        <v>71</v>
      </c>
      <c r="C22" s="14">
        <v>43894.667361111111</v>
      </c>
      <c r="D22" s="13" t="s">
        <v>72</v>
      </c>
      <c r="E22" s="15" t="s">
        <v>73</v>
      </c>
      <c r="F22" s="13" t="s">
        <v>74</v>
      </c>
      <c r="G22" s="15" t="s">
        <v>75</v>
      </c>
      <c r="H22" s="13" t="s">
        <v>76</v>
      </c>
      <c r="I22" s="15" t="s">
        <v>75</v>
      </c>
      <c r="J22" s="15" t="s">
        <v>77</v>
      </c>
      <c r="K22" s="15" t="s">
        <v>78</v>
      </c>
      <c r="L22" s="13" t="s">
        <v>79</v>
      </c>
      <c r="M22" s="15" t="s">
        <v>80</v>
      </c>
      <c r="N22" s="13" t="s">
        <v>81</v>
      </c>
      <c r="O22" s="15"/>
      <c r="P22" s="15"/>
      <c r="Q22" s="15" t="s">
        <v>159</v>
      </c>
      <c r="R22" s="13" t="s">
        <v>160</v>
      </c>
      <c r="S22" s="13" t="s">
        <v>148</v>
      </c>
      <c r="T22" s="13" t="s">
        <v>143</v>
      </c>
      <c r="U22" s="14">
        <v>40725</v>
      </c>
      <c r="V22" s="14">
        <v>43825</v>
      </c>
      <c r="W22" s="15"/>
      <c r="X22" s="13"/>
      <c r="Y22" s="15"/>
      <c r="Z22" s="13"/>
      <c r="AA22" s="15"/>
      <c r="AB22" s="13"/>
      <c r="AC22" s="15"/>
      <c r="AD22" s="13"/>
      <c r="AE22" s="15"/>
      <c r="AF22" s="13"/>
      <c r="AG22" s="15"/>
      <c r="AH22" s="13"/>
      <c r="AI22" s="15"/>
      <c r="AJ22" s="13"/>
      <c r="AK22" s="15"/>
      <c r="AL22" s="13"/>
      <c r="AM22" s="15"/>
      <c r="AN22" s="13"/>
      <c r="AO22" s="15"/>
      <c r="AP22" s="13"/>
      <c r="AQ22" s="15"/>
      <c r="AR22" s="13"/>
      <c r="AS22" s="15"/>
      <c r="AT22" s="13"/>
      <c r="AU22" s="15"/>
      <c r="AV22" s="13"/>
      <c r="AW22" s="15"/>
      <c r="AX22" s="13"/>
      <c r="AY22" s="15"/>
      <c r="AZ22" s="13"/>
      <c r="BA22" s="15"/>
      <c r="BB22" s="13"/>
      <c r="BC22" s="15"/>
      <c r="BD22" s="13"/>
      <c r="BE22" s="15"/>
      <c r="BF22" s="13"/>
      <c r="BG22" s="15"/>
      <c r="BH22" s="13"/>
      <c r="BI22" s="15"/>
      <c r="BJ22" s="13"/>
      <c r="BK22" s="15"/>
      <c r="BL22" s="13"/>
      <c r="BM22" s="15"/>
      <c r="BN22" s="13"/>
      <c r="BO22" s="15"/>
      <c r="BP22" s="13"/>
      <c r="BQ22" s="13"/>
    </row>
    <row r="23" spans="1:69" ht="45" x14ac:dyDescent="0.25">
      <c r="A23" s="13" t="s">
        <v>70</v>
      </c>
      <c r="B23" s="13" t="s">
        <v>71</v>
      </c>
      <c r="C23" s="14">
        <v>43894.645138888889</v>
      </c>
      <c r="D23" s="13" t="s">
        <v>72</v>
      </c>
      <c r="E23" s="15" t="s">
        <v>73</v>
      </c>
      <c r="F23" s="13" t="s">
        <v>74</v>
      </c>
      <c r="G23" s="15" t="s">
        <v>75</v>
      </c>
      <c r="H23" s="13" t="s">
        <v>76</v>
      </c>
      <c r="I23" s="15" t="s">
        <v>75</v>
      </c>
      <c r="J23" s="15" t="s">
        <v>77</v>
      </c>
      <c r="K23" s="15" t="s">
        <v>78</v>
      </c>
      <c r="L23" s="13" t="s">
        <v>127</v>
      </c>
      <c r="M23" s="15" t="s">
        <v>128</v>
      </c>
      <c r="N23" s="13" t="s">
        <v>129</v>
      </c>
      <c r="O23" s="15"/>
      <c r="P23" s="15"/>
      <c r="Q23" s="15" t="s">
        <v>159</v>
      </c>
      <c r="R23" s="13" t="s">
        <v>160</v>
      </c>
      <c r="S23" s="13" t="s">
        <v>148</v>
      </c>
      <c r="T23" s="13" t="s">
        <v>143</v>
      </c>
      <c r="U23" s="14">
        <v>40725</v>
      </c>
      <c r="V23" s="14">
        <v>44190</v>
      </c>
      <c r="W23" s="15"/>
      <c r="X23" s="13"/>
      <c r="Y23" s="15"/>
      <c r="Z23" s="13"/>
      <c r="AA23" s="15"/>
      <c r="AB23" s="13"/>
      <c r="AC23" s="15"/>
      <c r="AD23" s="13"/>
      <c r="AE23" s="15"/>
      <c r="AF23" s="13"/>
      <c r="AG23" s="15"/>
      <c r="AH23" s="13"/>
      <c r="AI23" s="15"/>
      <c r="AJ23" s="13"/>
      <c r="AK23" s="15"/>
      <c r="AL23" s="13"/>
      <c r="AM23" s="15"/>
      <c r="AN23" s="13"/>
      <c r="AO23" s="15"/>
      <c r="AP23" s="13"/>
      <c r="AQ23" s="15"/>
      <c r="AR23" s="13"/>
      <c r="AS23" s="15"/>
      <c r="AT23" s="13"/>
      <c r="AU23" s="15"/>
      <c r="AV23" s="13"/>
      <c r="AW23" s="15"/>
      <c r="AX23" s="13"/>
      <c r="AY23" s="15"/>
      <c r="AZ23" s="13"/>
      <c r="BA23" s="15"/>
      <c r="BB23" s="13"/>
      <c r="BC23" s="15"/>
      <c r="BD23" s="13"/>
      <c r="BE23" s="15"/>
      <c r="BF23" s="13"/>
      <c r="BG23" s="15"/>
      <c r="BH23" s="13"/>
      <c r="BI23" s="15"/>
      <c r="BJ23" s="13"/>
      <c r="BK23" s="15"/>
      <c r="BL23" s="13"/>
      <c r="BM23" s="15"/>
      <c r="BN23" s="13"/>
      <c r="BO23" s="15"/>
      <c r="BP23" s="13"/>
      <c r="BQ23" s="13"/>
    </row>
    <row r="24" spans="1:69" ht="45" x14ac:dyDescent="0.25">
      <c r="A24" s="13" t="s">
        <v>70</v>
      </c>
      <c r="B24" s="13" t="s">
        <v>71</v>
      </c>
      <c r="C24" s="14">
        <v>43894.667361111111</v>
      </c>
      <c r="D24" s="13" t="s">
        <v>72</v>
      </c>
      <c r="E24" s="15" t="s">
        <v>73</v>
      </c>
      <c r="F24" s="13" t="s">
        <v>74</v>
      </c>
      <c r="G24" s="15" t="s">
        <v>75</v>
      </c>
      <c r="H24" s="13" t="s">
        <v>76</v>
      </c>
      <c r="I24" s="15" t="s">
        <v>75</v>
      </c>
      <c r="J24" s="15" t="s">
        <v>77</v>
      </c>
      <c r="K24" s="15" t="s">
        <v>78</v>
      </c>
      <c r="L24" s="13" t="s">
        <v>79</v>
      </c>
      <c r="M24" s="15" t="s">
        <v>80</v>
      </c>
      <c r="N24" s="13" t="s">
        <v>81</v>
      </c>
      <c r="O24" s="15"/>
      <c r="P24" s="15"/>
      <c r="Q24" s="15" t="s">
        <v>161</v>
      </c>
      <c r="R24" s="13" t="s">
        <v>162</v>
      </c>
      <c r="S24" s="13" t="s">
        <v>148</v>
      </c>
      <c r="T24" s="13" t="s">
        <v>143</v>
      </c>
      <c r="U24" s="14">
        <v>40725</v>
      </c>
      <c r="V24" s="14">
        <v>43825</v>
      </c>
      <c r="W24" s="15"/>
      <c r="X24" s="13"/>
      <c r="Y24" s="15"/>
      <c r="Z24" s="13"/>
      <c r="AA24" s="15"/>
      <c r="AB24" s="13"/>
      <c r="AC24" s="15"/>
      <c r="AD24" s="13"/>
      <c r="AE24" s="15"/>
      <c r="AF24" s="13"/>
      <c r="AG24" s="15"/>
      <c r="AH24" s="13"/>
      <c r="AI24" s="15"/>
      <c r="AJ24" s="13"/>
      <c r="AK24" s="15"/>
      <c r="AL24" s="13"/>
      <c r="AM24" s="15"/>
      <c r="AN24" s="13"/>
      <c r="AO24" s="15"/>
      <c r="AP24" s="13"/>
      <c r="AQ24" s="15"/>
      <c r="AR24" s="13"/>
      <c r="AS24" s="15"/>
      <c r="AT24" s="13"/>
      <c r="AU24" s="15"/>
      <c r="AV24" s="13"/>
      <c r="AW24" s="15"/>
      <c r="AX24" s="13"/>
      <c r="AY24" s="15"/>
      <c r="AZ24" s="13"/>
      <c r="BA24" s="15"/>
      <c r="BB24" s="13"/>
      <c r="BC24" s="15"/>
      <c r="BD24" s="13"/>
      <c r="BE24" s="15"/>
      <c r="BF24" s="13"/>
      <c r="BG24" s="15"/>
      <c r="BH24" s="13"/>
      <c r="BI24" s="15"/>
      <c r="BJ24" s="13"/>
      <c r="BK24" s="15"/>
      <c r="BL24" s="13"/>
      <c r="BM24" s="15"/>
      <c r="BN24" s="13"/>
      <c r="BO24" s="15"/>
      <c r="BP24" s="13"/>
      <c r="BQ24" s="13"/>
    </row>
    <row r="25" spans="1:69" ht="45" x14ac:dyDescent="0.25">
      <c r="A25" s="13" t="s">
        <v>70</v>
      </c>
      <c r="B25" s="13" t="s">
        <v>71</v>
      </c>
      <c r="C25" s="14">
        <v>43894.645833333336</v>
      </c>
      <c r="D25" s="13" t="s">
        <v>72</v>
      </c>
      <c r="E25" s="15" t="s">
        <v>73</v>
      </c>
      <c r="F25" s="13" t="s">
        <v>74</v>
      </c>
      <c r="G25" s="15" t="s">
        <v>75</v>
      </c>
      <c r="H25" s="13" t="s">
        <v>76</v>
      </c>
      <c r="I25" s="15" t="s">
        <v>75</v>
      </c>
      <c r="J25" s="15" t="s">
        <v>77</v>
      </c>
      <c r="K25" s="15" t="s">
        <v>78</v>
      </c>
      <c r="L25" s="13" t="s">
        <v>127</v>
      </c>
      <c r="M25" s="15" t="s">
        <v>128</v>
      </c>
      <c r="N25" s="13" t="s">
        <v>129</v>
      </c>
      <c r="O25" s="15"/>
      <c r="P25" s="15"/>
      <c r="Q25" s="15" t="s">
        <v>161</v>
      </c>
      <c r="R25" s="13" t="s">
        <v>162</v>
      </c>
      <c r="S25" s="13" t="s">
        <v>148</v>
      </c>
      <c r="T25" s="13" t="s">
        <v>143</v>
      </c>
      <c r="U25" s="14">
        <v>40725</v>
      </c>
      <c r="V25" s="14">
        <v>44190</v>
      </c>
      <c r="W25" s="15"/>
      <c r="X25" s="13"/>
      <c r="Y25" s="15"/>
      <c r="Z25" s="13"/>
      <c r="AA25" s="15"/>
      <c r="AB25" s="13"/>
      <c r="AC25" s="15"/>
      <c r="AD25" s="13"/>
      <c r="AE25" s="15"/>
      <c r="AF25" s="13"/>
      <c r="AG25" s="15"/>
      <c r="AH25" s="13"/>
      <c r="AI25" s="15"/>
      <c r="AJ25" s="13"/>
      <c r="AK25" s="15"/>
      <c r="AL25" s="13"/>
      <c r="AM25" s="15"/>
      <c r="AN25" s="13"/>
      <c r="AO25" s="15"/>
      <c r="AP25" s="13"/>
      <c r="AQ25" s="15"/>
      <c r="AR25" s="13"/>
      <c r="AS25" s="15"/>
      <c r="AT25" s="13"/>
      <c r="AU25" s="15"/>
      <c r="AV25" s="13"/>
      <c r="AW25" s="15"/>
      <c r="AX25" s="13"/>
      <c r="AY25" s="15"/>
      <c r="AZ25" s="13"/>
      <c r="BA25" s="15"/>
      <c r="BB25" s="13"/>
      <c r="BC25" s="15"/>
      <c r="BD25" s="13"/>
      <c r="BE25" s="15"/>
      <c r="BF25" s="13"/>
      <c r="BG25" s="15"/>
      <c r="BH25" s="13"/>
      <c r="BI25" s="15"/>
      <c r="BJ25" s="13"/>
      <c r="BK25" s="15"/>
      <c r="BL25" s="13"/>
      <c r="BM25" s="15"/>
      <c r="BN25" s="13"/>
      <c r="BO25" s="15"/>
      <c r="BP25" s="13"/>
      <c r="BQ25" s="13"/>
    </row>
    <row r="26" spans="1:69" x14ac:dyDescent="0.25">
      <c r="B26" s="16"/>
      <c r="C26" s="17"/>
      <c r="L26" s="16"/>
      <c r="N26" s="16"/>
      <c r="U26" s="18"/>
      <c r="V26" s="18"/>
    </row>
    <row r="27" spans="1:69" x14ac:dyDescent="0.25">
      <c r="B27" s="16"/>
      <c r="C27" s="17"/>
      <c r="L27" s="16"/>
      <c r="N27" s="16"/>
      <c r="U27" s="18"/>
      <c r="V27" s="18"/>
    </row>
    <row r="28" spans="1:69" x14ac:dyDescent="0.25">
      <c r="B28" s="16"/>
      <c r="C28" s="17"/>
      <c r="L28" s="16"/>
      <c r="N28" s="16"/>
      <c r="U28" s="18"/>
      <c r="V28" s="18"/>
    </row>
    <row r="29" spans="1:69" x14ac:dyDescent="0.25">
      <c r="B29" s="16"/>
      <c r="C29" s="17"/>
      <c r="L29" s="16"/>
      <c r="N29" s="16"/>
      <c r="U29" s="18"/>
      <c r="V29" s="18"/>
    </row>
    <row r="30" spans="1:69" x14ac:dyDescent="0.25">
      <c r="B30" s="16"/>
      <c r="C30" s="17"/>
      <c r="L30" s="16"/>
      <c r="N30" s="16"/>
      <c r="U30" s="18"/>
      <c r="V30" s="18"/>
    </row>
    <row r="31" spans="1:69" x14ac:dyDescent="0.25">
      <c r="B31" s="16"/>
      <c r="C31" s="17"/>
      <c r="L31" s="16"/>
      <c r="N31" s="16"/>
      <c r="U31" s="18"/>
      <c r="V31" s="18"/>
    </row>
    <row r="32" spans="1:69" x14ac:dyDescent="0.25">
      <c r="B32" s="16"/>
      <c r="C32" s="17"/>
      <c r="L32" s="16"/>
      <c r="N32" s="16"/>
      <c r="U32" s="18"/>
      <c r="V32" s="18"/>
    </row>
    <row r="33" spans="2:22" x14ac:dyDescent="0.25">
      <c r="B33" s="16"/>
      <c r="C33" s="17"/>
      <c r="L33" s="16"/>
      <c r="N33" s="16"/>
      <c r="U33" s="18"/>
      <c r="V33" s="18"/>
    </row>
    <row r="34" spans="2:22" x14ac:dyDescent="0.25">
      <c r="B34" s="16"/>
      <c r="C34" s="17"/>
      <c r="L34" s="16"/>
      <c r="N34" s="16"/>
      <c r="U34" s="18"/>
      <c r="V34" s="18"/>
    </row>
    <row r="35" spans="2:22" x14ac:dyDescent="0.25">
      <c r="B35" s="16"/>
      <c r="C35" s="17"/>
      <c r="L35" s="16"/>
      <c r="N35" s="16"/>
      <c r="U35" s="18"/>
      <c r="V35" s="18"/>
    </row>
    <row r="36" spans="2:22" x14ac:dyDescent="0.25">
      <c r="B36" s="16"/>
      <c r="C36" s="17"/>
      <c r="L36" s="16"/>
      <c r="N36" s="16"/>
      <c r="U36" s="18"/>
      <c r="V36" s="18"/>
    </row>
    <row r="37" spans="2:22" x14ac:dyDescent="0.25">
      <c r="B37" s="16"/>
      <c r="C37" s="17"/>
      <c r="L37" s="16"/>
      <c r="N37" s="16"/>
      <c r="U37" s="18"/>
      <c r="V37" s="18"/>
    </row>
    <row r="38" spans="2:22" x14ac:dyDescent="0.25">
      <c r="B38" s="16"/>
      <c r="C38" s="17"/>
      <c r="L38" s="16"/>
      <c r="N38" s="16"/>
      <c r="U38" s="18"/>
      <c r="V38" s="18"/>
    </row>
    <row r="39" spans="2:22" x14ac:dyDescent="0.25">
      <c r="B39" s="16"/>
      <c r="C39" s="17"/>
      <c r="L39" s="16"/>
      <c r="N39" s="16"/>
      <c r="U39" s="18"/>
      <c r="V39" s="18"/>
    </row>
    <row r="40" spans="2:22" x14ac:dyDescent="0.25">
      <c r="B40" s="16"/>
      <c r="C40" s="17"/>
      <c r="L40" s="16"/>
      <c r="N40" s="16"/>
      <c r="U40" s="18"/>
      <c r="V40" s="18"/>
    </row>
    <row r="41" spans="2:22" x14ac:dyDescent="0.25">
      <c r="B41" s="16"/>
      <c r="C41" s="17"/>
      <c r="L41" s="16"/>
      <c r="N41" s="16"/>
      <c r="U41" s="18"/>
      <c r="V41" s="18"/>
    </row>
    <row r="42" spans="2:22" x14ac:dyDescent="0.25">
      <c r="B42" s="16"/>
      <c r="C42" s="17"/>
      <c r="L42" s="16"/>
      <c r="N42" s="16"/>
      <c r="U42" s="18"/>
      <c r="V42" s="18"/>
    </row>
    <row r="43" spans="2:22" x14ac:dyDescent="0.25">
      <c r="B43" s="16"/>
      <c r="C43" s="17"/>
      <c r="L43" s="16"/>
      <c r="N43" s="16"/>
      <c r="U43" s="18"/>
      <c r="V43" s="18"/>
    </row>
    <row r="44" spans="2:22" x14ac:dyDescent="0.25">
      <c r="B44" s="16"/>
      <c r="C44" s="17"/>
      <c r="L44" s="16"/>
      <c r="N44" s="16"/>
      <c r="U44" s="18"/>
      <c r="V44" s="18"/>
    </row>
    <row r="45" spans="2:22" x14ac:dyDescent="0.25">
      <c r="B45" s="16"/>
      <c r="C45" s="17"/>
      <c r="L45" s="16"/>
      <c r="N45" s="16"/>
      <c r="U45" s="18"/>
      <c r="V45" s="18"/>
    </row>
    <row r="46" spans="2:22" x14ac:dyDescent="0.25">
      <c r="B46" s="16"/>
      <c r="C46" s="17"/>
      <c r="L46" s="16"/>
      <c r="N46" s="16"/>
      <c r="U46" s="18"/>
      <c r="V46" s="18"/>
    </row>
    <row r="47" spans="2:22" x14ac:dyDescent="0.25">
      <c r="B47" s="16"/>
      <c r="C47" s="17"/>
      <c r="L47" s="16"/>
      <c r="N47" s="16"/>
      <c r="U47" s="18"/>
      <c r="V47" s="18"/>
    </row>
    <row r="48" spans="2:22" x14ac:dyDescent="0.25">
      <c r="B48" s="16"/>
      <c r="C48" s="17"/>
      <c r="L48" s="16"/>
      <c r="N48" s="16"/>
      <c r="U48" s="18"/>
      <c r="V48" s="18"/>
    </row>
    <row r="49" spans="2:22" x14ac:dyDescent="0.25">
      <c r="B49" s="16"/>
      <c r="C49" s="17"/>
      <c r="L49" s="16"/>
      <c r="N49" s="16"/>
      <c r="U49" s="18"/>
      <c r="V49" s="18"/>
    </row>
    <row r="50" spans="2:22" x14ac:dyDescent="0.25">
      <c r="B50" s="16"/>
      <c r="C50" s="17"/>
      <c r="L50" s="16"/>
      <c r="N50" s="16"/>
      <c r="U50" s="18"/>
      <c r="V50" s="18"/>
    </row>
    <row r="51" spans="2:22" x14ac:dyDescent="0.25">
      <c r="B51" s="16"/>
      <c r="C51" s="17"/>
      <c r="L51" s="16"/>
      <c r="N51" s="16"/>
      <c r="U51" s="18"/>
      <c r="V51" s="18"/>
    </row>
    <row r="52" spans="2:22" x14ac:dyDescent="0.25">
      <c r="B52" s="16"/>
      <c r="C52" s="17"/>
      <c r="L52" s="16"/>
      <c r="N52" s="16"/>
      <c r="U52" s="18"/>
      <c r="V52" s="18"/>
    </row>
    <row r="53" spans="2:22" x14ac:dyDescent="0.25">
      <c r="B53" s="16"/>
      <c r="C53" s="17"/>
      <c r="L53" s="16"/>
      <c r="N53" s="16"/>
      <c r="U53" s="18"/>
      <c r="V53" s="18"/>
    </row>
    <row r="54" spans="2:22" x14ac:dyDescent="0.25">
      <c r="B54" s="16"/>
      <c r="C54" s="17"/>
      <c r="L54" s="16"/>
      <c r="N54" s="16"/>
      <c r="U54" s="18"/>
      <c r="V54" s="18"/>
    </row>
    <row r="55" spans="2:22" x14ac:dyDescent="0.25">
      <c r="B55" s="16"/>
      <c r="C55" s="17"/>
      <c r="L55" s="16"/>
      <c r="N55" s="16"/>
      <c r="U55" s="18"/>
      <c r="V55" s="18"/>
    </row>
    <row r="56" spans="2:22" x14ac:dyDescent="0.25">
      <c r="B56" s="16"/>
      <c r="C56" s="17"/>
      <c r="L56" s="16"/>
      <c r="N56" s="16"/>
      <c r="U56" s="18"/>
      <c r="V56" s="18"/>
    </row>
    <row r="57" spans="2:22" x14ac:dyDescent="0.25">
      <c r="B57" s="16"/>
      <c r="C57" s="17"/>
      <c r="L57" s="16"/>
      <c r="N57" s="16"/>
      <c r="U57" s="18"/>
      <c r="V57" s="18"/>
    </row>
    <row r="58" spans="2:22" x14ac:dyDescent="0.25">
      <c r="B58" s="16"/>
      <c r="C58" s="17"/>
      <c r="L58" s="16"/>
      <c r="N58" s="16"/>
      <c r="U58" s="18"/>
      <c r="V58" s="18"/>
    </row>
    <row r="59" spans="2:22" x14ac:dyDescent="0.25">
      <c r="B59" s="16"/>
      <c r="C59" s="17"/>
      <c r="L59" s="16"/>
      <c r="N59" s="16"/>
      <c r="U59" s="18"/>
      <c r="V59" s="18"/>
    </row>
    <row r="60" spans="2:22" x14ac:dyDescent="0.25">
      <c r="B60" s="16"/>
      <c r="C60" s="17"/>
      <c r="L60" s="16"/>
      <c r="N60" s="16"/>
      <c r="U60" s="18"/>
      <c r="V60" s="18"/>
    </row>
    <row r="61" spans="2:22" x14ac:dyDescent="0.25">
      <c r="B61" s="16"/>
      <c r="C61" s="17"/>
      <c r="L61" s="16"/>
      <c r="N61" s="16"/>
      <c r="U61" s="18"/>
      <c r="V61" s="18"/>
    </row>
    <row r="62" spans="2:22" x14ac:dyDescent="0.25">
      <c r="B62" s="16"/>
      <c r="C62" s="17"/>
      <c r="L62" s="16"/>
      <c r="N62" s="16"/>
      <c r="U62" s="18"/>
      <c r="V62" s="18"/>
    </row>
    <row r="63" spans="2:22" x14ac:dyDescent="0.25">
      <c r="B63" s="16"/>
      <c r="C63" s="17"/>
      <c r="L63" s="16"/>
      <c r="N63" s="16"/>
      <c r="U63" s="18"/>
      <c r="V63" s="18"/>
    </row>
    <row r="64" spans="2:22" x14ac:dyDescent="0.25">
      <c r="B64" s="16"/>
      <c r="C64" s="17"/>
      <c r="L64" s="16"/>
      <c r="N64" s="16"/>
      <c r="U64" s="18"/>
      <c r="V64" s="18"/>
    </row>
    <row r="65" spans="2:22" x14ac:dyDescent="0.25">
      <c r="B65" s="16"/>
      <c r="C65" s="17"/>
      <c r="L65" s="16"/>
      <c r="N65" s="16"/>
      <c r="U65" s="18"/>
      <c r="V65" s="18"/>
    </row>
    <row r="66" spans="2:22" x14ac:dyDescent="0.25">
      <c r="B66" s="16"/>
      <c r="C66" s="17"/>
      <c r="L66" s="16"/>
      <c r="N66" s="16"/>
      <c r="U66" s="18"/>
      <c r="V66" s="18"/>
    </row>
    <row r="67" spans="2:22" x14ac:dyDescent="0.25">
      <c r="B67" s="16"/>
      <c r="C67" s="17"/>
      <c r="L67" s="16"/>
      <c r="N67" s="16"/>
      <c r="U67" s="18"/>
      <c r="V67" s="18"/>
    </row>
    <row r="68" spans="2:22" x14ac:dyDescent="0.25">
      <c r="B68" s="16"/>
      <c r="C68" s="17"/>
      <c r="L68" s="16"/>
      <c r="N68" s="16"/>
      <c r="U68" s="18"/>
      <c r="V68" s="18"/>
    </row>
    <row r="69" spans="2:22" x14ac:dyDescent="0.25">
      <c r="B69" s="16"/>
      <c r="C69" s="17"/>
      <c r="L69" s="16"/>
      <c r="N69" s="16"/>
      <c r="U69" s="18"/>
      <c r="V69" s="18"/>
    </row>
    <row r="70" spans="2:22" x14ac:dyDescent="0.25">
      <c r="B70" s="16"/>
      <c r="C70" s="17"/>
      <c r="L70" s="16"/>
      <c r="N70" s="16"/>
      <c r="U70" s="18"/>
      <c r="V70" s="18"/>
    </row>
    <row r="71" spans="2:22" x14ac:dyDescent="0.25">
      <c r="B71" s="16"/>
      <c r="C71" s="17"/>
      <c r="L71" s="16"/>
      <c r="N71" s="16"/>
      <c r="U71" s="18"/>
      <c r="V71" s="18"/>
    </row>
    <row r="72" spans="2:22" x14ac:dyDescent="0.25">
      <c r="B72" s="16"/>
      <c r="C72" s="17"/>
      <c r="L72" s="16"/>
      <c r="N72" s="16"/>
      <c r="U72" s="18"/>
      <c r="V72" s="18"/>
    </row>
    <row r="73" spans="2:22" x14ac:dyDescent="0.25">
      <c r="B73" s="16"/>
      <c r="C73" s="17"/>
      <c r="L73" s="16"/>
      <c r="N73" s="16"/>
      <c r="U73" s="18"/>
      <c r="V73" s="18"/>
    </row>
    <row r="74" spans="2:22" x14ac:dyDescent="0.25">
      <c r="B74" s="16"/>
      <c r="C74" s="17"/>
      <c r="L74" s="16"/>
      <c r="N74" s="16"/>
      <c r="U74" s="18"/>
      <c r="V74" s="18"/>
    </row>
    <row r="75" spans="2:22" x14ac:dyDescent="0.25">
      <c r="B75" s="16"/>
      <c r="C75" s="17"/>
      <c r="L75" s="16"/>
      <c r="N75" s="16"/>
      <c r="U75" s="18"/>
      <c r="V75" s="18"/>
    </row>
    <row r="76" spans="2:22" x14ac:dyDescent="0.25">
      <c r="B76" s="16"/>
      <c r="C76" s="17"/>
      <c r="L76" s="16"/>
      <c r="N76" s="16"/>
      <c r="U76" s="18"/>
      <c r="V76" s="18"/>
    </row>
    <row r="77" spans="2:22" x14ac:dyDescent="0.25">
      <c r="B77" s="16"/>
      <c r="C77" s="17"/>
      <c r="L77" s="16"/>
      <c r="N77" s="16"/>
      <c r="U77" s="18"/>
      <c r="V77" s="18"/>
    </row>
    <row r="78" spans="2:22" x14ac:dyDescent="0.25">
      <c r="B78" s="16"/>
      <c r="C78" s="17"/>
      <c r="L78" s="16"/>
      <c r="N78" s="16"/>
      <c r="U78" s="18"/>
      <c r="V78" s="18"/>
    </row>
    <row r="79" spans="2:22" x14ac:dyDescent="0.25">
      <c r="B79" s="16"/>
      <c r="C79" s="17"/>
      <c r="L79" s="16"/>
      <c r="N79" s="16"/>
      <c r="U79" s="18"/>
      <c r="V79" s="18"/>
    </row>
    <row r="80" spans="2:22" x14ac:dyDescent="0.25">
      <c r="B80" s="16"/>
      <c r="C80" s="17"/>
      <c r="L80" s="16"/>
      <c r="N80" s="16"/>
      <c r="U80" s="18"/>
      <c r="V80" s="18"/>
    </row>
    <row r="81" spans="2:22" x14ac:dyDescent="0.25">
      <c r="B81" s="16"/>
      <c r="C81" s="17"/>
      <c r="L81" s="16"/>
      <c r="N81" s="16"/>
      <c r="U81" s="18"/>
      <c r="V81" s="18"/>
    </row>
    <row r="82" spans="2:22" x14ac:dyDescent="0.25">
      <c r="B82" s="16"/>
      <c r="C82" s="17"/>
      <c r="L82" s="16"/>
      <c r="N82" s="16"/>
      <c r="U82" s="18"/>
      <c r="V82" s="18"/>
    </row>
    <row r="83" spans="2:22" x14ac:dyDescent="0.25">
      <c r="B83" s="16"/>
      <c r="C83" s="17"/>
      <c r="L83" s="16"/>
      <c r="N83" s="16"/>
      <c r="U83" s="18"/>
      <c r="V83" s="18"/>
    </row>
    <row r="84" spans="2:22" x14ac:dyDescent="0.25">
      <c r="B84" s="16"/>
      <c r="C84" s="17"/>
      <c r="L84" s="16"/>
      <c r="N84" s="16"/>
      <c r="U84" s="18"/>
      <c r="V84" s="18"/>
    </row>
    <row r="85" spans="2:22" x14ac:dyDescent="0.25">
      <c r="B85" s="16"/>
      <c r="C85" s="17"/>
      <c r="L85" s="16"/>
      <c r="N85" s="16"/>
      <c r="U85" s="18"/>
      <c r="V85" s="18"/>
    </row>
    <row r="86" spans="2:22" x14ac:dyDescent="0.25">
      <c r="B86" s="16"/>
      <c r="C86" s="17"/>
      <c r="L86" s="16"/>
      <c r="N86" s="16"/>
      <c r="U86" s="18"/>
      <c r="V86" s="18"/>
    </row>
    <row r="87" spans="2:22" x14ac:dyDescent="0.25">
      <c r="B87" s="16"/>
      <c r="C87" s="17"/>
      <c r="L87" s="16"/>
      <c r="N87" s="16"/>
      <c r="U87" s="18"/>
      <c r="V87" s="18"/>
    </row>
    <row r="88" spans="2:22" x14ac:dyDescent="0.25">
      <c r="B88" s="16"/>
      <c r="C88" s="17"/>
      <c r="L88" s="16"/>
      <c r="N88" s="16"/>
      <c r="U88" s="18"/>
      <c r="V88" s="18"/>
    </row>
    <row r="89" spans="2:22" x14ac:dyDescent="0.25">
      <c r="B89" s="16"/>
      <c r="C89" s="17"/>
      <c r="L89" s="16"/>
      <c r="N89" s="16"/>
      <c r="U89" s="18"/>
      <c r="V89" s="18"/>
    </row>
    <row r="90" spans="2:22" x14ac:dyDescent="0.25">
      <c r="B90" s="16"/>
      <c r="C90" s="17"/>
      <c r="L90" s="16"/>
      <c r="N90" s="16"/>
      <c r="U90" s="18"/>
      <c r="V90" s="18"/>
    </row>
    <row r="91" spans="2:22" x14ac:dyDescent="0.25">
      <c r="B91" s="16"/>
      <c r="C91" s="17"/>
      <c r="L91" s="16"/>
      <c r="N91" s="16"/>
      <c r="U91" s="18"/>
      <c r="V91" s="18"/>
    </row>
    <row r="92" spans="2:22" x14ac:dyDescent="0.25">
      <c r="B92" s="16"/>
      <c r="C92" s="17"/>
      <c r="L92" s="16"/>
      <c r="N92" s="16"/>
      <c r="U92" s="18"/>
      <c r="V92" s="18"/>
    </row>
    <row r="93" spans="2:22" x14ac:dyDescent="0.25">
      <c r="B93" s="16"/>
      <c r="C93" s="17"/>
      <c r="L93" s="16"/>
      <c r="N93" s="16"/>
      <c r="U93" s="18"/>
      <c r="V93" s="18"/>
    </row>
    <row r="94" spans="2:22" x14ac:dyDescent="0.25">
      <c r="B94" s="16"/>
      <c r="C94" s="17"/>
      <c r="L94" s="16"/>
      <c r="N94" s="16"/>
      <c r="U94" s="18"/>
      <c r="V94" s="18"/>
    </row>
    <row r="95" spans="2:22" x14ac:dyDescent="0.25">
      <c r="B95" s="16"/>
      <c r="C95" s="17"/>
      <c r="L95" s="16"/>
      <c r="N95" s="16"/>
      <c r="U95" s="18"/>
      <c r="V95" s="18"/>
    </row>
    <row r="96" spans="2:22" x14ac:dyDescent="0.25">
      <c r="B96" s="16"/>
      <c r="C96" s="17"/>
      <c r="L96" s="16"/>
      <c r="N96" s="16"/>
      <c r="U96" s="18"/>
      <c r="V96" s="18"/>
    </row>
    <row r="97" spans="2:22" x14ac:dyDescent="0.25">
      <c r="B97" s="16"/>
      <c r="C97" s="17"/>
      <c r="L97" s="16"/>
      <c r="N97" s="16"/>
      <c r="U97" s="18"/>
      <c r="V97" s="18"/>
    </row>
    <row r="98" spans="2:22" x14ac:dyDescent="0.25">
      <c r="B98" s="16"/>
      <c r="C98" s="17"/>
      <c r="L98" s="16"/>
      <c r="N98" s="16"/>
      <c r="U98" s="18"/>
      <c r="V98" s="18"/>
    </row>
    <row r="99" spans="2:22" x14ac:dyDescent="0.25">
      <c r="B99" s="16"/>
      <c r="C99" s="17"/>
      <c r="L99" s="16"/>
      <c r="N99" s="16"/>
      <c r="U99" s="18"/>
      <c r="V99" s="18"/>
    </row>
    <row r="100" spans="2:22" x14ac:dyDescent="0.25">
      <c r="B100" s="16"/>
      <c r="C100" s="17"/>
      <c r="L100" s="16"/>
      <c r="N100" s="16"/>
      <c r="U100" s="18"/>
      <c r="V100" s="18"/>
    </row>
    <row r="101" spans="2:22" x14ac:dyDescent="0.25">
      <c r="B101" s="16"/>
      <c r="C101" s="17"/>
      <c r="L101" s="16"/>
      <c r="N101" s="16"/>
      <c r="U101" s="18"/>
      <c r="V101" s="18"/>
    </row>
    <row r="102" spans="2:22" x14ac:dyDescent="0.25">
      <c r="B102" s="16"/>
      <c r="C102" s="17"/>
      <c r="L102" s="16"/>
      <c r="N102" s="16"/>
      <c r="U102" s="18"/>
      <c r="V102" s="18"/>
    </row>
    <row r="103" spans="2:22" x14ac:dyDescent="0.25">
      <c r="B103" s="16"/>
      <c r="C103" s="17"/>
      <c r="L103" s="16"/>
      <c r="N103" s="16"/>
      <c r="U103" s="18"/>
      <c r="V103" s="18"/>
    </row>
    <row r="104" spans="2:22" x14ac:dyDescent="0.25">
      <c r="B104" s="16"/>
      <c r="C104" s="17"/>
      <c r="L104" s="16"/>
      <c r="N104" s="16"/>
      <c r="U104" s="18"/>
      <c r="V104" s="18"/>
    </row>
    <row r="105" spans="2:22" x14ac:dyDescent="0.25">
      <c r="B105" s="16"/>
      <c r="C105" s="17"/>
      <c r="L105" s="16"/>
      <c r="N105" s="16"/>
      <c r="U105" s="18"/>
      <c r="V105" s="18"/>
    </row>
    <row r="106" spans="2:22" x14ac:dyDescent="0.25">
      <c r="B106" s="16"/>
      <c r="C106" s="17"/>
      <c r="L106" s="16"/>
      <c r="N106" s="16"/>
      <c r="U106" s="18"/>
      <c r="V106" s="18"/>
    </row>
    <row r="107" spans="2:22" x14ac:dyDescent="0.25">
      <c r="B107" s="16"/>
      <c r="C107" s="17"/>
      <c r="L107" s="16"/>
      <c r="N107" s="16"/>
      <c r="U107" s="18"/>
      <c r="V107" s="18"/>
    </row>
    <row r="108" spans="2:22" x14ac:dyDescent="0.25">
      <c r="B108" s="16"/>
      <c r="C108" s="17"/>
      <c r="L108" s="16"/>
      <c r="N108" s="16"/>
      <c r="U108" s="18"/>
      <c r="V108" s="18"/>
    </row>
    <row r="109" spans="2:22" x14ac:dyDescent="0.25">
      <c r="B109" s="16"/>
      <c r="C109" s="17"/>
      <c r="L109" s="16"/>
      <c r="N109" s="16"/>
      <c r="U109" s="18"/>
      <c r="V109" s="18"/>
    </row>
    <row r="110" spans="2:22" x14ac:dyDescent="0.25">
      <c r="B110" s="16"/>
      <c r="C110" s="17"/>
      <c r="L110" s="16"/>
      <c r="N110" s="16"/>
      <c r="U110" s="18"/>
      <c r="V110" s="18"/>
    </row>
    <row r="111" spans="2:22" x14ac:dyDescent="0.25">
      <c r="B111" s="16"/>
      <c r="C111" s="17"/>
      <c r="L111" s="16"/>
      <c r="N111" s="16"/>
      <c r="U111" s="18"/>
      <c r="V111" s="18"/>
    </row>
    <row r="112" spans="2:22" x14ac:dyDescent="0.25">
      <c r="B112" s="16"/>
      <c r="C112" s="17"/>
      <c r="L112" s="16"/>
      <c r="N112" s="16"/>
      <c r="U112" s="18"/>
      <c r="V112" s="18"/>
    </row>
    <row r="113" spans="2:22" x14ac:dyDescent="0.25">
      <c r="B113" s="16"/>
      <c r="C113" s="17"/>
      <c r="L113" s="16"/>
      <c r="N113" s="16"/>
      <c r="U113" s="18"/>
      <c r="V113" s="18"/>
    </row>
    <row r="114" spans="2:22" x14ac:dyDescent="0.25">
      <c r="B114" s="16"/>
      <c r="C114" s="17"/>
      <c r="L114" s="16"/>
      <c r="N114" s="16"/>
      <c r="U114" s="18"/>
      <c r="V114" s="18"/>
    </row>
    <row r="115" spans="2:22" x14ac:dyDescent="0.25">
      <c r="B115" s="16"/>
      <c r="C115" s="17"/>
      <c r="L115" s="16"/>
      <c r="N115" s="16"/>
      <c r="U115" s="18"/>
      <c r="V115" s="18"/>
    </row>
    <row r="116" spans="2:22" x14ac:dyDescent="0.25">
      <c r="B116" s="16"/>
      <c r="C116" s="17"/>
      <c r="L116" s="16"/>
      <c r="N116" s="16"/>
      <c r="U116" s="18"/>
      <c r="V116" s="18"/>
    </row>
    <row r="117" spans="2:22" x14ac:dyDescent="0.25">
      <c r="B117" s="16"/>
      <c r="C117" s="17"/>
      <c r="L117" s="16"/>
      <c r="N117" s="16"/>
      <c r="U117" s="18"/>
      <c r="V117" s="18"/>
    </row>
    <row r="118" spans="2:22" x14ac:dyDescent="0.25">
      <c r="B118" s="16"/>
      <c r="C118" s="17"/>
      <c r="L118" s="16"/>
      <c r="N118" s="16"/>
      <c r="U118" s="18"/>
      <c r="V118" s="18"/>
    </row>
    <row r="119" spans="2:22" x14ac:dyDescent="0.25">
      <c r="B119" s="16"/>
      <c r="C119" s="17"/>
      <c r="L119" s="16"/>
      <c r="N119" s="16"/>
      <c r="U119" s="18"/>
      <c r="V119" s="18"/>
    </row>
    <row r="120" spans="2:22" x14ac:dyDescent="0.25">
      <c r="B120" s="16"/>
      <c r="C120" s="17"/>
      <c r="L120" s="16"/>
      <c r="N120" s="16"/>
      <c r="U120" s="18"/>
      <c r="V120" s="18"/>
    </row>
    <row r="121" spans="2:22" x14ac:dyDescent="0.25">
      <c r="B121" s="16"/>
      <c r="C121" s="17"/>
      <c r="L121" s="16"/>
      <c r="N121" s="16"/>
      <c r="U121" s="18"/>
      <c r="V121" s="18"/>
    </row>
    <row r="122" spans="2:22" x14ac:dyDescent="0.25">
      <c r="B122" s="16"/>
      <c r="C122" s="17"/>
      <c r="L122" s="16"/>
      <c r="N122" s="16"/>
      <c r="U122" s="18"/>
      <c r="V122" s="18"/>
    </row>
    <row r="123" spans="2:22" x14ac:dyDescent="0.25">
      <c r="B123" s="16"/>
      <c r="C123" s="17"/>
      <c r="L123" s="16"/>
      <c r="N123" s="16"/>
      <c r="U123" s="18"/>
      <c r="V123" s="18"/>
    </row>
    <row r="124" spans="2:22" x14ac:dyDescent="0.25">
      <c r="B124" s="16"/>
      <c r="C124" s="17"/>
      <c r="L124" s="16"/>
      <c r="N124" s="16"/>
      <c r="U124" s="18"/>
      <c r="V124" s="18"/>
    </row>
    <row r="125" spans="2:22" x14ac:dyDescent="0.25">
      <c r="B125" s="16"/>
      <c r="C125" s="17"/>
      <c r="L125" s="16"/>
      <c r="N125" s="16"/>
      <c r="U125" s="18"/>
      <c r="V125" s="18"/>
    </row>
    <row r="126" spans="2:22" x14ac:dyDescent="0.25">
      <c r="B126" s="16"/>
      <c r="C126" s="17"/>
      <c r="L126" s="16"/>
      <c r="N126" s="16"/>
      <c r="U126" s="18"/>
      <c r="V126" s="18"/>
    </row>
    <row r="127" spans="2:22" x14ac:dyDescent="0.25">
      <c r="B127" s="16"/>
      <c r="C127" s="17"/>
      <c r="L127" s="16"/>
      <c r="N127" s="16"/>
      <c r="U127" s="18"/>
      <c r="V127" s="18"/>
    </row>
    <row r="128" spans="2:22" x14ac:dyDescent="0.25">
      <c r="B128" s="16"/>
      <c r="C128" s="17"/>
      <c r="L128" s="16"/>
      <c r="N128" s="16"/>
      <c r="U128" s="18"/>
      <c r="V128" s="18"/>
    </row>
    <row r="129" spans="2:22" x14ac:dyDescent="0.25">
      <c r="B129" s="16"/>
      <c r="C129" s="17"/>
      <c r="L129" s="16"/>
      <c r="N129" s="16"/>
      <c r="U129" s="18"/>
      <c r="V129" s="18"/>
    </row>
    <row r="130" spans="2:22" x14ac:dyDescent="0.25">
      <c r="B130" s="16"/>
      <c r="C130" s="17"/>
      <c r="L130" s="16"/>
      <c r="N130" s="16"/>
      <c r="U130" s="18"/>
      <c r="V130" s="18"/>
    </row>
    <row r="131" spans="2:22" x14ac:dyDescent="0.25">
      <c r="B131" s="16"/>
      <c r="C131" s="17"/>
      <c r="L131" s="16"/>
      <c r="N131" s="16"/>
      <c r="U131" s="18"/>
      <c r="V131" s="18"/>
    </row>
    <row r="132" spans="2:22" x14ac:dyDescent="0.25">
      <c r="B132" s="16"/>
      <c r="C132" s="17"/>
      <c r="L132" s="16"/>
      <c r="N132" s="16"/>
      <c r="U132" s="18"/>
      <c r="V132" s="18"/>
    </row>
    <row r="133" spans="2:22" x14ac:dyDescent="0.25">
      <c r="B133" s="16"/>
      <c r="C133" s="17"/>
      <c r="L133" s="16"/>
      <c r="N133" s="16"/>
      <c r="U133" s="18"/>
      <c r="V133" s="18"/>
    </row>
    <row r="134" spans="2:22" x14ac:dyDescent="0.25">
      <c r="B134" s="16"/>
      <c r="C134" s="17"/>
      <c r="L134" s="16"/>
      <c r="N134" s="16"/>
      <c r="U134" s="18"/>
      <c r="V134" s="18"/>
    </row>
    <row r="135" spans="2:22" x14ac:dyDescent="0.25">
      <c r="B135" s="16"/>
      <c r="C135" s="17"/>
      <c r="L135" s="16"/>
      <c r="N135" s="16"/>
      <c r="U135" s="18"/>
      <c r="V135" s="18"/>
    </row>
    <row r="136" spans="2:22" x14ac:dyDescent="0.25">
      <c r="B136" s="16"/>
      <c r="C136" s="17"/>
      <c r="L136" s="16"/>
      <c r="N136" s="16"/>
      <c r="U136" s="18"/>
      <c r="V136" s="18"/>
    </row>
    <row r="137" spans="2:22" x14ac:dyDescent="0.25">
      <c r="B137" s="16"/>
      <c r="C137" s="17"/>
      <c r="L137" s="16"/>
      <c r="N137" s="16"/>
      <c r="U137" s="18"/>
      <c r="V137" s="18"/>
    </row>
    <row r="138" spans="2:22" x14ac:dyDescent="0.25">
      <c r="B138" s="16"/>
      <c r="C138" s="17"/>
      <c r="L138" s="16"/>
      <c r="N138" s="16"/>
      <c r="U138" s="18"/>
      <c r="V138" s="18"/>
    </row>
    <row r="139" spans="2:22" x14ac:dyDescent="0.25">
      <c r="B139" s="16"/>
      <c r="C139" s="17"/>
      <c r="L139" s="16"/>
      <c r="N139" s="16"/>
      <c r="U139" s="18"/>
      <c r="V139" s="18"/>
    </row>
    <row r="140" spans="2:22" x14ac:dyDescent="0.25">
      <c r="B140" s="16"/>
      <c r="C140" s="17"/>
      <c r="L140" s="16"/>
      <c r="N140" s="16"/>
      <c r="U140" s="18"/>
      <c r="V140" s="18"/>
    </row>
    <row r="141" spans="2:22" x14ac:dyDescent="0.25">
      <c r="B141" s="16"/>
      <c r="C141" s="17"/>
      <c r="L141" s="16"/>
      <c r="N141" s="16"/>
      <c r="U141" s="18"/>
      <c r="V141" s="18"/>
    </row>
    <row r="142" spans="2:22" x14ac:dyDescent="0.25">
      <c r="B142" s="16"/>
      <c r="C142" s="17"/>
      <c r="L142" s="16"/>
      <c r="N142" s="16"/>
      <c r="U142" s="18"/>
      <c r="V142" s="18"/>
    </row>
    <row r="143" spans="2:22" x14ac:dyDescent="0.25">
      <c r="B143" s="16"/>
      <c r="C143" s="17"/>
      <c r="L143" s="16"/>
      <c r="N143" s="16"/>
      <c r="U143" s="18"/>
      <c r="V143" s="18"/>
    </row>
  </sheetData>
  <autoFilter ref="A1:OJ1" xr:uid="{608C3867-5F32-41B9-9751-E1DEE340498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522F8-D367-4716-8AAA-251439985D00}">
  <dimension ref="A1:AK143"/>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13.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3" width="40.7109375" style="16" customWidth="1"/>
    <col min="24" max="24" width="15.7109375" style="19" customWidth="1"/>
    <col min="25" max="25" width="25.7109375" style="16" customWidth="1"/>
    <col min="26" max="26" width="15.7109375" style="19" customWidth="1"/>
    <col min="27" max="27" width="25.7109375" style="16" customWidth="1"/>
    <col min="28" max="28" width="15.7109375" style="19" customWidth="1"/>
    <col min="29" max="29" width="25.7109375" style="16" customWidth="1"/>
    <col min="30" max="30" width="15.7109375" style="19" customWidth="1"/>
    <col min="31" max="31" width="25.7109375" style="16" customWidth="1"/>
    <col min="32" max="32" width="15.7109375" style="19" customWidth="1"/>
    <col min="33" max="33" width="25.7109375" style="16" customWidth="1"/>
    <col min="34" max="34" width="15.7109375" style="19" customWidth="1"/>
    <col min="35" max="35" width="25.7109375" style="16" customWidth="1"/>
    <col min="36" max="36" width="9.7109375" style="19" customWidth="1"/>
    <col min="37" max="37" width="15.7109375" style="12" customWidth="1"/>
    <col min="38" max="16384" width="11.42578125" style="12"/>
  </cols>
  <sheetData>
    <row r="1" spans="1:37"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163</v>
      </c>
      <c r="X1" s="10" t="s">
        <v>164</v>
      </c>
      <c r="Y1" s="10" t="s">
        <v>165</v>
      </c>
      <c r="Z1" s="10" t="s">
        <v>166</v>
      </c>
      <c r="AA1" s="10" t="s">
        <v>167</v>
      </c>
      <c r="AB1" s="10" t="s">
        <v>168</v>
      </c>
      <c r="AC1" s="10" t="s">
        <v>169</v>
      </c>
      <c r="AD1" s="10" t="s">
        <v>170</v>
      </c>
      <c r="AE1" s="10" t="s">
        <v>171</v>
      </c>
      <c r="AF1" s="10" t="s">
        <v>172</v>
      </c>
      <c r="AG1" s="10" t="s">
        <v>173</v>
      </c>
      <c r="AH1" s="10" t="s">
        <v>174</v>
      </c>
      <c r="AI1" s="10" t="s">
        <v>175</v>
      </c>
      <c r="AJ1" s="10" t="s">
        <v>68</v>
      </c>
      <c r="AK1" s="10" t="s">
        <v>69</v>
      </c>
    </row>
    <row r="2" spans="1:37" ht="165" x14ac:dyDescent="0.25">
      <c r="A2" s="13" t="s">
        <v>70</v>
      </c>
      <c r="B2" s="13" t="s">
        <v>71</v>
      </c>
      <c r="C2" s="14">
        <v>43894.636805555558</v>
      </c>
      <c r="D2" s="13" t="s">
        <v>72</v>
      </c>
      <c r="E2" s="15" t="s">
        <v>73</v>
      </c>
      <c r="F2" s="13" t="s">
        <v>74</v>
      </c>
      <c r="G2" s="15" t="s">
        <v>75</v>
      </c>
      <c r="H2" s="13" t="s">
        <v>76</v>
      </c>
      <c r="I2" s="15" t="s">
        <v>75</v>
      </c>
      <c r="J2" s="15" t="s">
        <v>77</v>
      </c>
      <c r="K2" s="15" t="s">
        <v>78</v>
      </c>
      <c r="L2" s="13" t="s">
        <v>79</v>
      </c>
      <c r="M2" s="15" t="s">
        <v>80</v>
      </c>
      <c r="N2" s="13" t="s">
        <v>81</v>
      </c>
      <c r="O2" s="15"/>
      <c r="P2" s="15"/>
      <c r="Q2" s="15" t="s">
        <v>82</v>
      </c>
      <c r="R2" s="13" t="s">
        <v>83</v>
      </c>
      <c r="S2" s="13" t="s">
        <v>84</v>
      </c>
      <c r="T2" s="13" t="s">
        <v>85</v>
      </c>
      <c r="U2" s="14">
        <v>40725</v>
      </c>
      <c r="V2" s="14">
        <v>43825</v>
      </c>
      <c r="W2" s="15" t="s">
        <v>176</v>
      </c>
      <c r="X2" s="13" t="s">
        <v>177</v>
      </c>
      <c r="Y2" s="15" t="str">
        <f>VLOOKUP(X2,'Axe 2 Règles de gestion'!$D$2:$F$34,3, FALSE)</f>
        <v>Rémunération - Cas général : L'agent perçoit pendant un an une indemnité mensuelle forfaitaire égale au traitement brut et à l'indemnité de résidence qu'il percevait la veille de ce congé, sans dépasser l'indice brut 650.</v>
      </c>
      <c r="Z2" s="13" t="s">
        <v>179</v>
      </c>
      <c r="AA2" s="15" t="str">
        <f>VLOOKUP(Z2,'Axe 2 Règles de gestion'!$D$2:$F$34,3, FALSE)</f>
        <v>Rémunération - Cas particulier 1 : Pour un congé fractionné d'une durée maximum de 1 an, l'agent perçoit une indemnité mensuelle forfaitaire égale au traitement brut et à l'indemnité de résidence perçus avant ce congé sans dépasser l'indice brut 650.</v>
      </c>
      <c r="AB2" s="13" t="s">
        <v>181</v>
      </c>
      <c r="AC2" s="15" t="str">
        <f>VLOOKUP(AB2,'Axe 2 Règles de gestion'!$D$2:$F$34,3, FALSE)</f>
        <v>Rémunération - Cas particulier 2 : Pour un congé à temps partiel, l'agent perçoit une fraction de l'indemnité mensuelle forfaitaire égale à la fraction de la durée hebdomadaire de travail consacrée à ce congé.</v>
      </c>
      <c r="AD2" s="13" t="s">
        <v>183</v>
      </c>
      <c r="AE2" s="15" t="str">
        <f>VLOOKUP(AD2,'Axe 2 Règles de gestion'!$D$2:$F$34,3, FALSE)</f>
        <v>Carrière : L'agent conserve ses droits à l'avancement d'échelon et à l'avancement de grade en totalité.</v>
      </c>
      <c r="AF2" s="13" t="s">
        <v>185</v>
      </c>
      <c r="AG2" s="15" t="str">
        <f>VLOOKUP(AF2,'Axe 2 Règles de gestion'!$D$2:$F$34,3, FALSE)</f>
        <v>Retraite : Ce congé est considéré comme une période d'activité pour la retraite.</v>
      </c>
      <c r="AH2" s="13" t="s">
        <v>187</v>
      </c>
      <c r="AI2" s="15" t="str">
        <f>VLOOKUP(AH2,'Axe 2 Règles de gestion'!$D$2:$F$34,3, FALSE)</f>
        <v>Acte : Un acte administratif doit être produit.</v>
      </c>
      <c r="AJ2" s="13"/>
      <c r="AK2" s="13"/>
    </row>
    <row r="3" spans="1:37" ht="45" x14ac:dyDescent="0.25">
      <c r="A3" s="13" t="s">
        <v>70</v>
      </c>
      <c r="B3" s="13" t="s">
        <v>71</v>
      </c>
      <c r="C3" s="14">
        <v>43894.637499999997</v>
      </c>
      <c r="D3" s="13" t="s">
        <v>72</v>
      </c>
      <c r="E3" s="15" t="s">
        <v>73</v>
      </c>
      <c r="F3" s="13" t="s">
        <v>74</v>
      </c>
      <c r="G3" s="15" t="s">
        <v>75</v>
      </c>
      <c r="H3" s="13" t="s">
        <v>76</v>
      </c>
      <c r="I3" s="15" t="s">
        <v>75</v>
      </c>
      <c r="J3" s="15" t="s">
        <v>77</v>
      </c>
      <c r="K3" s="15" t="s">
        <v>78</v>
      </c>
      <c r="L3" s="13" t="s">
        <v>127</v>
      </c>
      <c r="M3" s="15" t="s">
        <v>128</v>
      </c>
      <c r="N3" s="13" t="s">
        <v>129</v>
      </c>
      <c r="O3" s="15"/>
      <c r="P3" s="15"/>
      <c r="Q3" s="15" t="s">
        <v>82</v>
      </c>
      <c r="R3" s="13" t="s">
        <v>83</v>
      </c>
      <c r="S3" s="13" t="s">
        <v>84</v>
      </c>
      <c r="T3" s="13" t="s">
        <v>85</v>
      </c>
      <c r="U3" s="14">
        <v>40725</v>
      </c>
      <c r="V3" s="14">
        <v>44190</v>
      </c>
      <c r="W3" s="15"/>
      <c r="X3" s="13"/>
      <c r="Y3" s="15"/>
      <c r="Z3" s="13"/>
      <c r="AA3" s="15"/>
      <c r="AB3" s="13"/>
      <c r="AC3" s="15"/>
      <c r="AD3" s="13"/>
      <c r="AE3" s="15"/>
      <c r="AF3" s="13"/>
      <c r="AG3" s="15"/>
      <c r="AH3" s="13"/>
      <c r="AI3" s="15"/>
      <c r="AJ3" s="13"/>
      <c r="AK3" s="13"/>
    </row>
    <row r="4" spans="1:37" ht="165" x14ac:dyDescent="0.25">
      <c r="A4" s="13" t="s">
        <v>70</v>
      </c>
      <c r="B4" s="13" t="s">
        <v>71</v>
      </c>
      <c r="C4" s="14">
        <v>43894.638194444444</v>
      </c>
      <c r="D4" s="13" t="s">
        <v>72</v>
      </c>
      <c r="E4" s="15" t="s">
        <v>73</v>
      </c>
      <c r="F4" s="13" t="s">
        <v>74</v>
      </c>
      <c r="G4" s="15" t="s">
        <v>75</v>
      </c>
      <c r="H4" s="13" t="s">
        <v>76</v>
      </c>
      <c r="I4" s="15" t="s">
        <v>75</v>
      </c>
      <c r="J4" s="15" t="s">
        <v>77</v>
      </c>
      <c r="K4" s="15" t="s">
        <v>78</v>
      </c>
      <c r="L4" s="13" t="s">
        <v>79</v>
      </c>
      <c r="M4" s="15" t="s">
        <v>80</v>
      </c>
      <c r="N4" s="13" t="s">
        <v>81</v>
      </c>
      <c r="O4" s="15"/>
      <c r="P4" s="15"/>
      <c r="Q4" s="15" t="s">
        <v>131</v>
      </c>
      <c r="R4" s="13" t="s">
        <v>132</v>
      </c>
      <c r="S4" s="13" t="s">
        <v>84</v>
      </c>
      <c r="T4" s="13" t="s">
        <v>85</v>
      </c>
      <c r="U4" s="14">
        <v>40725</v>
      </c>
      <c r="V4" s="14">
        <v>43825</v>
      </c>
      <c r="W4" s="15" t="s">
        <v>189</v>
      </c>
      <c r="X4" s="13" t="s">
        <v>190</v>
      </c>
      <c r="Y4" s="15" t="str">
        <f>VLOOKUP(X4,'Axe 2 Règles de gestion'!$D$2:$F$34,3, FALSE)</f>
        <v>Rémunération - Cas général : L'agent perçoit pendant un an une indemnité mensuelle forfaitaire égale au traitement brut et à l'indemnité de résidence ou au salaire brut qu'il percevait au moment de sa mise en congé, sans dépasser l'indice brut 650.</v>
      </c>
      <c r="Z4" s="13" t="s">
        <v>179</v>
      </c>
      <c r="AA4" s="15" t="str">
        <f>VLOOKUP(Z4,'Axe 2 Règles de gestion'!$D$2:$F$34,3, FALSE)</f>
        <v>Rémunération - Cas particulier 1 : Pour un congé fractionné d'une durée maximum de 1 an, l'agent perçoit une indemnité mensuelle forfaitaire égale au traitement brut et à l'indemnité de résidence perçus avant ce congé sans dépasser l'indice brut 650.</v>
      </c>
      <c r="AB4" s="13" t="s">
        <v>181</v>
      </c>
      <c r="AC4" s="15" t="str">
        <f>VLOOKUP(AB4,'Axe 2 Règles de gestion'!$D$2:$F$34,3, FALSE)</f>
        <v>Rémunération - Cas particulier 2 : Pour un congé à temps partiel, l'agent perçoit une fraction de l'indemnité mensuelle forfaitaire égale à la fraction de la durée hebdomadaire de travail consacrée à ce congé.</v>
      </c>
      <c r="AD4" s="13" t="s">
        <v>187</v>
      </c>
      <c r="AE4" s="15" t="str">
        <f>VLOOKUP(AD4,'Axe 2 Règles de gestion'!$D$2:$F$34,3, FALSE)</f>
        <v>Acte : Un acte administratif doit être produit.</v>
      </c>
      <c r="AF4" s="13"/>
      <c r="AG4" s="15"/>
      <c r="AH4" s="13"/>
      <c r="AI4" s="15"/>
      <c r="AJ4" s="13"/>
      <c r="AK4" s="13"/>
    </row>
    <row r="5" spans="1:37" ht="45" x14ac:dyDescent="0.25">
      <c r="A5" s="13" t="s">
        <v>70</v>
      </c>
      <c r="B5" s="13" t="s">
        <v>71</v>
      </c>
      <c r="C5" s="14">
        <v>43894.638194444444</v>
      </c>
      <c r="D5" s="13" t="s">
        <v>72</v>
      </c>
      <c r="E5" s="15" t="s">
        <v>73</v>
      </c>
      <c r="F5" s="13" t="s">
        <v>74</v>
      </c>
      <c r="G5" s="15" t="s">
        <v>75</v>
      </c>
      <c r="H5" s="13" t="s">
        <v>76</v>
      </c>
      <c r="I5" s="15" t="s">
        <v>75</v>
      </c>
      <c r="J5" s="15" t="s">
        <v>77</v>
      </c>
      <c r="K5" s="15" t="s">
        <v>78</v>
      </c>
      <c r="L5" s="13" t="s">
        <v>127</v>
      </c>
      <c r="M5" s="15" t="s">
        <v>128</v>
      </c>
      <c r="N5" s="13" t="s">
        <v>129</v>
      </c>
      <c r="O5" s="15"/>
      <c r="P5" s="15"/>
      <c r="Q5" s="15" t="s">
        <v>131</v>
      </c>
      <c r="R5" s="13" t="s">
        <v>132</v>
      </c>
      <c r="S5" s="13" t="s">
        <v>84</v>
      </c>
      <c r="T5" s="13" t="s">
        <v>85</v>
      </c>
      <c r="U5" s="14">
        <v>40725</v>
      </c>
      <c r="V5" s="14">
        <v>44190</v>
      </c>
      <c r="W5" s="15"/>
      <c r="X5" s="13"/>
      <c r="Y5" s="15"/>
      <c r="Z5" s="13"/>
      <c r="AA5" s="15"/>
      <c r="AB5" s="13"/>
      <c r="AC5" s="15"/>
      <c r="AD5" s="13"/>
      <c r="AE5" s="15"/>
      <c r="AF5" s="13"/>
      <c r="AG5" s="15"/>
      <c r="AH5" s="13"/>
      <c r="AI5" s="15"/>
      <c r="AJ5" s="13"/>
      <c r="AK5" s="13"/>
    </row>
    <row r="6" spans="1:37" ht="45" x14ac:dyDescent="0.25">
      <c r="A6" s="13" t="s">
        <v>70</v>
      </c>
      <c r="B6" s="13" t="s">
        <v>71</v>
      </c>
      <c r="C6" s="14">
        <v>43894.64166666667</v>
      </c>
      <c r="D6" s="13" t="s">
        <v>72</v>
      </c>
      <c r="E6" s="15" t="s">
        <v>73</v>
      </c>
      <c r="F6" s="13" t="s">
        <v>74</v>
      </c>
      <c r="G6" s="15" t="s">
        <v>75</v>
      </c>
      <c r="H6" s="13" t="s">
        <v>76</v>
      </c>
      <c r="I6" s="15" t="s">
        <v>75</v>
      </c>
      <c r="J6" s="15" t="s">
        <v>77</v>
      </c>
      <c r="K6" s="15" t="s">
        <v>78</v>
      </c>
      <c r="L6" s="13" t="s">
        <v>79</v>
      </c>
      <c r="M6" s="15" t="s">
        <v>80</v>
      </c>
      <c r="N6" s="13" t="s">
        <v>81</v>
      </c>
      <c r="O6" s="15"/>
      <c r="P6" s="15"/>
      <c r="Q6" s="15" t="s">
        <v>141</v>
      </c>
      <c r="R6" s="13" t="s">
        <v>142</v>
      </c>
      <c r="S6" s="13" t="s">
        <v>84</v>
      </c>
      <c r="T6" s="13" t="s">
        <v>143</v>
      </c>
      <c r="U6" s="14">
        <v>40725</v>
      </c>
      <c r="V6" s="14">
        <v>43825</v>
      </c>
      <c r="W6" s="15"/>
      <c r="X6" s="13"/>
      <c r="Y6" s="15"/>
      <c r="Z6" s="13"/>
      <c r="AA6" s="15"/>
      <c r="AB6" s="13"/>
      <c r="AC6" s="15"/>
      <c r="AD6" s="13"/>
      <c r="AE6" s="15"/>
      <c r="AF6" s="13"/>
      <c r="AG6" s="15"/>
      <c r="AH6" s="13"/>
      <c r="AI6" s="15"/>
      <c r="AJ6" s="13"/>
      <c r="AK6" s="13"/>
    </row>
    <row r="7" spans="1:37" ht="45" x14ac:dyDescent="0.25">
      <c r="A7" s="13" t="s">
        <v>70</v>
      </c>
      <c r="B7" s="13" t="s">
        <v>71</v>
      </c>
      <c r="C7" s="14">
        <v>43894.640972222223</v>
      </c>
      <c r="D7" s="13" t="s">
        <v>72</v>
      </c>
      <c r="E7" s="15" t="s">
        <v>73</v>
      </c>
      <c r="F7" s="13" t="s">
        <v>74</v>
      </c>
      <c r="G7" s="15" t="s">
        <v>75</v>
      </c>
      <c r="H7" s="13" t="s">
        <v>76</v>
      </c>
      <c r="I7" s="15" t="s">
        <v>75</v>
      </c>
      <c r="J7" s="15" t="s">
        <v>77</v>
      </c>
      <c r="K7" s="15" t="s">
        <v>78</v>
      </c>
      <c r="L7" s="13" t="s">
        <v>127</v>
      </c>
      <c r="M7" s="15" t="s">
        <v>128</v>
      </c>
      <c r="N7" s="13" t="s">
        <v>129</v>
      </c>
      <c r="O7" s="15"/>
      <c r="P7" s="15"/>
      <c r="Q7" s="15" t="s">
        <v>141</v>
      </c>
      <c r="R7" s="13" t="s">
        <v>142</v>
      </c>
      <c r="S7" s="13" t="s">
        <v>84</v>
      </c>
      <c r="T7" s="13" t="s">
        <v>143</v>
      </c>
      <c r="U7" s="14">
        <v>40725</v>
      </c>
      <c r="V7" s="14">
        <v>44190</v>
      </c>
      <c r="W7" s="15"/>
      <c r="X7" s="13"/>
      <c r="Y7" s="15"/>
      <c r="Z7" s="13"/>
      <c r="AA7" s="15"/>
      <c r="AB7" s="13"/>
      <c r="AC7" s="15"/>
      <c r="AD7" s="13"/>
      <c r="AE7" s="15"/>
      <c r="AF7" s="13"/>
      <c r="AG7" s="15"/>
      <c r="AH7" s="13"/>
      <c r="AI7" s="15"/>
      <c r="AJ7" s="13"/>
      <c r="AK7" s="13"/>
    </row>
    <row r="8" spans="1:37" ht="165" x14ac:dyDescent="0.25">
      <c r="A8" s="13" t="s">
        <v>70</v>
      </c>
      <c r="B8" s="13" t="s">
        <v>71</v>
      </c>
      <c r="C8" s="14">
        <v>43894.638888888891</v>
      </c>
      <c r="D8" s="13" t="s">
        <v>72</v>
      </c>
      <c r="E8" s="15" t="s">
        <v>73</v>
      </c>
      <c r="F8" s="13" t="s">
        <v>74</v>
      </c>
      <c r="G8" s="15" t="s">
        <v>75</v>
      </c>
      <c r="H8" s="13" t="s">
        <v>76</v>
      </c>
      <c r="I8" s="15" t="s">
        <v>75</v>
      </c>
      <c r="J8" s="15" t="s">
        <v>77</v>
      </c>
      <c r="K8" s="15" t="s">
        <v>78</v>
      </c>
      <c r="L8" s="13" t="s">
        <v>79</v>
      </c>
      <c r="M8" s="15" t="s">
        <v>80</v>
      </c>
      <c r="N8" s="13" t="s">
        <v>81</v>
      </c>
      <c r="O8" s="15"/>
      <c r="P8" s="15"/>
      <c r="Q8" s="15" t="s">
        <v>144</v>
      </c>
      <c r="R8" s="13" t="s">
        <v>145</v>
      </c>
      <c r="S8" s="13" t="s">
        <v>84</v>
      </c>
      <c r="T8" s="13" t="s">
        <v>85</v>
      </c>
      <c r="U8" s="14">
        <v>40725</v>
      </c>
      <c r="V8" s="14">
        <v>43825</v>
      </c>
      <c r="W8" s="15" t="s">
        <v>192</v>
      </c>
      <c r="X8" s="13" t="s">
        <v>193</v>
      </c>
      <c r="Y8" s="15" t="str">
        <f>VLOOKUP(X8,'Axe 2 Règles de gestion'!$D$2:$F$34,3, FALSE)</f>
        <v>Rémunération - Cas général : L'agent perçoit pendant un an une indemnité mensuelle forfaitaire égale au salaire brut qu'il percevait au moment de sa mise en congé, sans dépasser l'indice brut 650.</v>
      </c>
      <c r="Z8" s="13" t="s">
        <v>195</v>
      </c>
      <c r="AA8" s="15" t="str">
        <f>VLOOKUP(Z8,'Axe 2 Règles de gestion'!$D$2:$F$34,3, FALSE)</f>
        <v>Rémunération - Cas particulier 1 : Pour un congé fractionné d'une durée effective ne dépassant pas 1 an, l'agent perçoit une indemnité mensuelle forfaitaire égale au salaire brut qu'il percevait avant ce congé, sans dépasser l'indice brut 650.</v>
      </c>
      <c r="AB8" s="13" t="s">
        <v>181</v>
      </c>
      <c r="AC8" s="15" t="str">
        <f>VLOOKUP(AB8,'Axe 2 Règles de gestion'!$D$2:$F$34,3, FALSE)</f>
        <v>Rémunération - Cas particulier 2 : Pour un congé à temps partiel, l'agent perçoit une fraction de l'indemnité mensuelle forfaitaire égale à la fraction de la durée hebdomadaire de travail consacrée à ce congé.</v>
      </c>
      <c r="AD8" s="13" t="s">
        <v>197</v>
      </c>
      <c r="AE8" s="15" t="str">
        <f>VLOOKUP(AD8,'Axe 2 Règles de gestion'!$D$2:$F$34,3, FALSE)</f>
        <v>Retraite : La durée de ce congé est prise en compte pour la constitution du droit à pension et la liquidation de celle-ci.</v>
      </c>
      <c r="AF8" s="13" t="s">
        <v>187</v>
      </c>
      <c r="AG8" s="15" t="str">
        <f>VLOOKUP(AF8,'Axe 2 Règles de gestion'!$D$2:$F$34,3, FALSE)</f>
        <v>Acte : Un acte administratif doit être produit.</v>
      </c>
      <c r="AH8" s="13"/>
      <c r="AI8" s="15"/>
      <c r="AJ8" s="13"/>
      <c r="AK8" s="13"/>
    </row>
    <row r="9" spans="1:37" ht="45" x14ac:dyDescent="0.25">
      <c r="A9" s="13" t="s">
        <v>70</v>
      </c>
      <c r="B9" s="13" t="s">
        <v>71</v>
      </c>
      <c r="C9" s="14">
        <v>43894.63958333333</v>
      </c>
      <c r="D9" s="13" t="s">
        <v>72</v>
      </c>
      <c r="E9" s="15" t="s">
        <v>73</v>
      </c>
      <c r="F9" s="13" t="s">
        <v>74</v>
      </c>
      <c r="G9" s="15" t="s">
        <v>75</v>
      </c>
      <c r="H9" s="13" t="s">
        <v>76</v>
      </c>
      <c r="I9" s="15" t="s">
        <v>75</v>
      </c>
      <c r="J9" s="15" t="s">
        <v>77</v>
      </c>
      <c r="K9" s="15" t="s">
        <v>78</v>
      </c>
      <c r="L9" s="13" t="s">
        <v>127</v>
      </c>
      <c r="M9" s="15" t="s">
        <v>128</v>
      </c>
      <c r="N9" s="13" t="s">
        <v>129</v>
      </c>
      <c r="O9" s="15"/>
      <c r="P9" s="15"/>
      <c r="Q9" s="15" t="s">
        <v>144</v>
      </c>
      <c r="R9" s="13" t="s">
        <v>145</v>
      </c>
      <c r="S9" s="13" t="s">
        <v>84</v>
      </c>
      <c r="T9" s="13" t="s">
        <v>85</v>
      </c>
      <c r="U9" s="14">
        <v>40725</v>
      </c>
      <c r="V9" s="14">
        <v>44190</v>
      </c>
      <c r="W9" s="15"/>
      <c r="X9" s="13"/>
      <c r="Y9" s="15"/>
      <c r="Z9" s="13"/>
      <c r="AA9" s="15"/>
      <c r="AB9" s="13"/>
      <c r="AC9" s="15"/>
      <c r="AD9" s="13"/>
      <c r="AE9" s="15"/>
      <c r="AF9" s="13"/>
      <c r="AG9" s="15"/>
      <c r="AH9" s="13"/>
      <c r="AI9" s="15"/>
      <c r="AJ9" s="13"/>
      <c r="AK9" s="13"/>
    </row>
    <row r="10" spans="1:37" ht="45" x14ac:dyDescent="0.25">
      <c r="A10" s="13" t="s">
        <v>70</v>
      </c>
      <c r="B10" s="13" t="s">
        <v>71</v>
      </c>
      <c r="C10" s="14">
        <v>43894.668055555558</v>
      </c>
      <c r="D10" s="13" t="s">
        <v>72</v>
      </c>
      <c r="E10" s="15" t="s">
        <v>73</v>
      </c>
      <c r="F10" s="13" t="s">
        <v>74</v>
      </c>
      <c r="G10" s="15" t="s">
        <v>75</v>
      </c>
      <c r="H10" s="13" t="s">
        <v>76</v>
      </c>
      <c r="I10" s="15" t="s">
        <v>75</v>
      </c>
      <c r="J10" s="15" t="s">
        <v>77</v>
      </c>
      <c r="K10" s="15" t="s">
        <v>78</v>
      </c>
      <c r="L10" s="13" t="s">
        <v>79</v>
      </c>
      <c r="M10" s="15" t="s">
        <v>80</v>
      </c>
      <c r="N10" s="13" t="s">
        <v>81</v>
      </c>
      <c r="O10" s="15"/>
      <c r="P10" s="15"/>
      <c r="Q10" s="15" t="s">
        <v>146</v>
      </c>
      <c r="R10" s="13" t="s">
        <v>147</v>
      </c>
      <c r="S10" s="13" t="s">
        <v>148</v>
      </c>
      <c r="T10" s="13" t="s">
        <v>143</v>
      </c>
      <c r="U10" s="14">
        <v>40725</v>
      </c>
      <c r="V10" s="14">
        <v>43825</v>
      </c>
      <c r="W10" s="15"/>
      <c r="X10" s="13"/>
      <c r="Y10" s="15"/>
      <c r="Z10" s="13"/>
      <c r="AA10" s="15"/>
      <c r="AB10" s="13"/>
      <c r="AC10" s="15"/>
      <c r="AD10" s="13"/>
      <c r="AE10" s="15"/>
      <c r="AF10" s="13"/>
      <c r="AG10" s="15"/>
      <c r="AH10" s="13"/>
      <c r="AI10" s="15"/>
      <c r="AJ10" s="13"/>
      <c r="AK10" s="13"/>
    </row>
    <row r="11" spans="1:37" ht="45" x14ac:dyDescent="0.25">
      <c r="A11" s="13" t="s">
        <v>70</v>
      </c>
      <c r="B11" s="13" t="s">
        <v>71</v>
      </c>
      <c r="C11" s="14">
        <v>43894.643055555556</v>
      </c>
      <c r="D11" s="13" t="s">
        <v>72</v>
      </c>
      <c r="E11" s="15" t="s">
        <v>73</v>
      </c>
      <c r="F11" s="13" t="s">
        <v>74</v>
      </c>
      <c r="G11" s="15" t="s">
        <v>75</v>
      </c>
      <c r="H11" s="13" t="s">
        <v>76</v>
      </c>
      <c r="I11" s="15" t="s">
        <v>75</v>
      </c>
      <c r="J11" s="15" t="s">
        <v>77</v>
      </c>
      <c r="K11" s="15" t="s">
        <v>78</v>
      </c>
      <c r="L11" s="13" t="s">
        <v>127</v>
      </c>
      <c r="M11" s="15" t="s">
        <v>128</v>
      </c>
      <c r="N11" s="13" t="s">
        <v>129</v>
      </c>
      <c r="O11" s="15"/>
      <c r="P11" s="15"/>
      <c r="Q11" s="15" t="s">
        <v>146</v>
      </c>
      <c r="R11" s="13" t="s">
        <v>147</v>
      </c>
      <c r="S11" s="13" t="s">
        <v>148</v>
      </c>
      <c r="T11" s="13" t="s">
        <v>143</v>
      </c>
      <c r="U11" s="14">
        <v>40725</v>
      </c>
      <c r="V11" s="14">
        <v>44190</v>
      </c>
      <c r="W11" s="15"/>
      <c r="X11" s="13"/>
      <c r="Y11" s="15"/>
      <c r="Z11" s="13"/>
      <c r="AA11" s="15"/>
      <c r="AB11" s="13"/>
      <c r="AC11" s="15"/>
      <c r="AD11" s="13"/>
      <c r="AE11" s="15"/>
      <c r="AF11" s="13"/>
      <c r="AG11" s="15"/>
      <c r="AH11" s="13"/>
      <c r="AI11" s="15"/>
      <c r="AJ11" s="13"/>
      <c r="AK11" s="13"/>
    </row>
    <row r="12" spans="1:37" ht="60" x14ac:dyDescent="0.25">
      <c r="A12" s="13" t="s">
        <v>70</v>
      </c>
      <c r="B12" s="13" t="s">
        <v>71</v>
      </c>
      <c r="C12" s="14">
        <v>43894.665277777778</v>
      </c>
      <c r="D12" s="13" t="s">
        <v>72</v>
      </c>
      <c r="E12" s="15" t="s">
        <v>73</v>
      </c>
      <c r="F12" s="13" t="s">
        <v>74</v>
      </c>
      <c r="G12" s="15" t="s">
        <v>75</v>
      </c>
      <c r="H12" s="13" t="s">
        <v>76</v>
      </c>
      <c r="I12" s="15" t="s">
        <v>75</v>
      </c>
      <c r="J12" s="15" t="s">
        <v>77</v>
      </c>
      <c r="K12" s="15" t="s">
        <v>78</v>
      </c>
      <c r="L12" s="13" t="s">
        <v>79</v>
      </c>
      <c r="M12" s="15" t="s">
        <v>80</v>
      </c>
      <c r="N12" s="13" t="s">
        <v>81</v>
      </c>
      <c r="O12" s="15"/>
      <c r="P12" s="15"/>
      <c r="Q12" s="15" t="s">
        <v>149</v>
      </c>
      <c r="R12" s="13" t="s">
        <v>150</v>
      </c>
      <c r="S12" s="13" t="s">
        <v>148</v>
      </c>
      <c r="T12" s="13" t="s">
        <v>143</v>
      </c>
      <c r="U12" s="14">
        <v>40725</v>
      </c>
      <c r="V12" s="14">
        <v>43825</v>
      </c>
      <c r="W12" s="15"/>
      <c r="X12" s="13"/>
      <c r="Y12" s="15"/>
      <c r="Z12" s="13"/>
      <c r="AA12" s="15"/>
      <c r="AB12" s="13"/>
      <c r="AC12" s="15"/>
      <c r="AD12" s="13"/>
      <c r="AE12" s="15"/>
      <c r="AF12" s="13"/>
      <c r="AG12" s="15"/>
      <c r="AH12" s="13"/>
      <c r="AI12" s="15"/>
      <c r="AJ12" s="13"/>
      <c r="AK12" s="13"/>
    </row>
    <row r="13" spans="1:37" ht="60" x14ac:dyDescent="0.25">
      <c r="A13" s="13" t="s">
        <v>70</v>
      </c>
      <c r="B13" s="13" t="s">
        <v>71</v>
      </c>
      <c r="C13" s="14">
        <v>43894.643055555556</v>
      </c>
      <c r="D13" s="13" t="s">
        <v>72</v>
      </c>
      <c r="E13" s="15" t="s">
        <v>73</v>
      </c>
      <c r="F13" s="13" t="s">
        <v>74</v>
      </c>
      <c r="G13" s="15" t="s">
        <v>75</v>
      </c>
      <c r="H13" s="13" t="s">
        <v>76</v>
      </c>
      <c r="I13" s="15" t="s">
        <v>75</v>
      </c>
      <c r="J13" s="15" t="s">
        <v>77</v>
      </c>
      <c r="K13" s="15" t="s">
        <v>78</v>
      </c>
      <c r="L13" s="13" t="s">
        <v>127</v>
      </c>
      <c r="M13" s="15" t="s">
        <v>128</v>
      </c>
      <c r="N13" s="13" t="s">
        <v>129</v>
      </c>
      <c r="O13" s="15"/>
      <c r="P13" s="15"/>
      <c r="Q13" s="15" t="s">
        <v>149</v>
      </c>
      <c r="R13" s="13" t="s">
        <v>150</v>
      </c>
      <c r="S13" s="13" t="s">
        <v>148</v>
      </c>
      <c r="T13" s="13" t="s">
        <v>143</v>
      </c>
      <c r="U13" s="14">
        <v>40725</v>
      </c>
      <c r="V13" s="14">
        <v>44190</v>
      </c>
      <c r="W13" s="15"/>
      <c r="X13" s="13"/>
      <c r="Y13" s="15"/>
      <c r="Z13" s="13"/>
      <c r="AA13" s="15"/>
      <c r="AB13" s="13"/>
      <c r="AC13" s="15"/>
      <c r="AD13" s="13"/>
      <c r="AE13" s="15"/>
      <c r="AF13" s="13"/>
      <c r="AG13" s="15"/>
      <c r="AH13" s="13"/>
      <c r="AI13" s="15"/>
      <c r="AJ13" s="13"/>
      <c r="AK13" s="13"/>
    </row>
    <row r="14" spans="1:37" ht="45" x14ac:dyDescent="0.25">
      <c r="A14" s="13" t="s">
        <v>70</v>
      </c>
      <c r="B14" s="13" t="s">
        <v>71</v>
      </c>
      <c r="C14" s="14">
        <v>43894.665277777778</v>
      </c>
      <c r="D14" s="13" t="s">
        <v>72</v>
      </c>
      <c r="E14" s="15" t="s">
        <v>73</v>
      </c>
      <c r="F14" s="13" t="s">
        <v>74</v>
      </c>
      <c r="G14" s="15" t="s">
        <v>75</v>
      </c>
      <c r="H14" s="13" t="s">
        <v>76</v>
      </c>
      <c r="I14" s="15" t="s">
        <v>75</v>
      </c>
      <c r="J14" s="15" t="s">
        <v>77</v>
      </c>
      <c r="K14" s="15" t="s">
        <v>78</v>
      </c>
      <c r="L14" s="13" t="s">
        <v>79</v>
      </c>
      <c r="M14" s="15" t="s">
        <v>80</v>
      </c>
      <c r="N14" s="13" t="s">
        <v>81</v>
      </c>
      <c r="O14" s="15"/>
      <c r="P14" s="15"/>
      <c r="Q14" s="15" t="s">
        <v>151</v>
      </c>
      <c r="R14" s="13" t="s">
        <v>152</v>
      </c>
      <c r="S14" s="13" t="s">
        <v>148</v>
      </c>
      <c r="T14" s="13" t="s">
        <v>143</v>
      </c>
      <c r="U14" s="14">
        <v>40725</v>
      </c>
      <c r="V14" s="14">
        <v>43825</v>
      </c>
      <c r="W14" s="15"/>
      <c r="X14" s="13"/>
      <c r="Y14" s="15"/>
      <c r="Z14" s="13"/>
      <c r="AA14" s="15"/>
      <c r="AB14" s="13"/>
      <c r="AC14" s="15"/>
      <c r="AD14" s="13"/>
      <c r="AE14" s="15"/>
      <c r="AF14" s="13"/>
      <c r="AG14" s="15"/>
      <c r="AH14" s="13"/>
      <c r="AI14" s="15"/>
      <c r="AJ14" s="13"/>
      <c r="AK14" s="13"/>
    </row>
    <row r="15" spans="1:37" ht="45" x14ac:dyDescent="0.25">
      <c r="A15" s="13" t="s">
        <v>70</v>
      </c>
      <c r="B15" s="13" t="s">
        <v>71</v>
      </c>
      <c r="C15" s="14">
        <v>43894.643750000003</v>
      </c>
      <c r="D15" s="13" t="s">
        <v>72</v>
      </c>
      <c r="E15" s="15" t="s">
        <v>73</v>
      </c>
      <c r="F15" s="13" t="s">
        <v>74</v>
      </c>
      <c r="G15" s="15" t="s">
        <v>75</v>
      </c>
      <c r="H15" s="13" t="s">
        <v>76</v>
      </c>
      <c r="I15" s="15" t="s">
        <v>75</v>
      </c>
      <c r="J15" s="15" t="s">
        <v>77</v>
      </c>
      <c r="K15" s="15" t="s">
        <v>78</v>
      </c>
      <c r="L15" s="13" t="s">
        <v>127</v>
      </c>
      <c r="M15" s="15" t="s">
        <v>128</v>
      </c>
      <c r="N15" s="13" t="s">
        <v>129</v>
      </c>
      <c r="O15" s="15"/>
      <c r="P15" s="15"/>
      <c r="Q15" s="15" t="s">
        <v>151</v>
      </c>
      <c r="R15" s="13" t="s">
        <v>152</v>
      </c>
      <c r="S15" s="13" t="s">
        <v>148</v>
      </c>
      <c r="T15" s="13" t="s">
        <v>143</v>
      </c>
      <c r="U15" s="14">
        <v>40725</v>
      </c>
      <c r="V15" s="14">
        <v>44190</v>
      </c>
      <c r="W15" s="15"/>
      <c r="X15" s="13"/>
      <c r="Y15" s="15"/>
      <c r="Z15" s="13"/>
      <c r="AA15" s="15"/>
      <c r="AB15" s="13"/>
      <c r="AC15" s="15"/>
      <c r="AD15" s="13"/>
      <c r="AE15" s="15"/>
      <c r="AF15" s="13"/>
      <c r="AG15" s="15"/>
      <c r="AH15" s="13"/>
      <c r="AI15" s="15"/>
      <c r="AJ15" s="13"/>
      <c r="AK15" s="13"/>
    </row>
    <row r="16" spans="1:37" ht="45" x14ac:dyDescent="0.25">
      <c r="A16" s="13" t="s">
        <v>70</v>
      </c>
      <c r="B16" s="13" t="s">
        <v>71</v>
      </c>
      <c r="C16" s="14">
        <v>43894.665972222225</v>
      </c>
      <c r="D16" s="13" t="s">
        <v>72</v>
      </c>
      <c r="E16" s="15" t="s">
        <v>73</v>
      </c>
      <c r="F16" s="13" t="s">
        <v>74</v>
      </c>
      <c r="G16" s="15" t="s">
        <v>75</v>
      </c>
      <c r="H16" s="13" t="s">
        <v>76</v>
      </c>
      <c r="I16" s="15" t="s">
        <v>75</v>
      </c>
      <c r="J16" s="15" t="s">
        <v>77</v>
      </c>
      <c r="K16" s="15" t="s">
        <v>78</v>
      </c>
      <c r="L16" s="13" t="s">
        <v>79</v>
      </c>
      <c r="M16" s="15" t="s">
        <v>80</v>
      </c>
      <c r="N16" s="13" t="s">
        <v>81</v>
      </c>
      <c r="O16" s="15"/>
      <c r="P16" s="15"/>
      <c r="Q16" s="15" t="s">
        <v>153</v>
      </c>
      <c r="R16" s="13" t="s">
        <v>154</v>
      </c>
      <c r="S16" s="13" t="s">
        <v>148</v>
      </c>
      <c r="T16" s="13" t="s">
        <v>143</v>
      </c>
      <c r="U16" s="14">
        <v>40725</v>
      </c>
      <c r="V16" s="14">
        <v>43825</v>
      </c>
      <c r="W16" s="15"/>
      <c r="X16" s="13"/>
      <c r="Y16" s="15"/>
      <c r="Z16" s="13"/>
      <c r="AA16" s="15"/>
      <c r="AB16" s="13"/>
      <c r="AC16" s="15"/>
      <c r="AD16" s="13"/>
      <c r="AE16" s="15"/>
      <c r="AF16" s="13"/>
      <c r="AG16" s="15"/>
      <c r="AH16" s="13"/>
      <c r="AI16" s="15"/>
      <c r="AJ16" s="13"/>
      <c r="AK16" s="13"/>
    </row>
    <row r="17" spans="1:37" ht="45" x14ac:dyDescent="0.25">
      <c r="A17" s="13" t="s">
        <v>70</v>
      </c>
      <c r="B17" s="13" t="s">
        <v>71</v>
      </c>
      <c r="C17" s="14">
        <v>43894.643750000003</v>
      </c>
      <c r="D17" s="13" t="s">
        <v>72</v>
      </c>
      <c r="E17" s="15" t="s">
        <v>73</v>
      </c>
      <c r="F17" s="13" t="s">
        <v>74</v>
      </c>
      <c r="G17" s="15" t="s">
        <v>75</v>
      </c>
      <c r="H17" s="13" t="s">
        <v>76</v>
      </c>
      <c r="I17" s="15" t="s">
        <v>75</v>
      </c>
      <c r="J17" s="15" t="s">
        <v>77</v>
      </c>
      <c r="K17" s="15" t="s">
        <v>78</v>
      </c>
      <c r="L17" s="13" t="s">
        <v>127</v>
      </c>
      <c r="M17" s="15" t="s">
        <v>128</v>
      </c>
      <c r="N17" s="13" t="s">
        <v>129</v>
      </c>
      <c r="O17" s="15"/>
      <c r="P17" s="15"/>
      <c r="Q17" s="15" t="s">
        <v>153</v>
      </c>
      <c r="R17" s="13" t="s">
        <v>154</v>
      </c>
      <c r="S17" s="13" t="s">
        <v>148</v>
      </c>
      <c r="T17" s="13" t="s">
        <v>143</v>
      </c>
      <c r="U17" s="14">
        <v>40725</v>
      </c>
      <c r="V17" s="14">
        <v>44190</v>
      </c>
      <c r="W17" s="15"/>
      <c r="X17" s="13"/>
      <c r="Y17" s="15"/>
      <c r="Z17" s="13"/>
      <c r="AA17" s="15"/>
      <c r="AB17" s="13"/>
      <c r="AC17" s="15"/>
      <c r="AD17" s="13"/>
      <c r="AE17" s="15"/>
      <c r="AF17" s="13"/>
      <c r="AG17" s="15"/>
      <c r="AH17" s="13"/>
      <c r="AI17" s="15"/>
      <c r="AJ17" s="13"/>
      <c r="AK17" s="13"/>
    </row>
    <row r="18" spans="1:37" ht="60" x14ac:dyDescent="0.25">
      <c r="A18" s="13" t="s">
        <v>70</v>
      </c>
      <c r="B18" s="13" t="s">
        <v>71</v>
      </c>
      <c r="C18" s="14">
        <v>43894.665972222225</v>
      </c>
      <c r="D18" s="13" t="s">
        <v>72</v>
      </c>
      <c r="E18" s="15" t="s">
        <v>73</v>
      </c>
      <c r="F18" s="13" t="s">
        <v>74</v>
      </c>
      <c r="G18" s="15" t="s">
        <v>75</v>
      </c>
      <c r="H18" s="13" t="s">
        <v>76</v>
      </c>
      <c r="I18" s="15" t="s">
        <v>75</v>
      </c>
      <c r="J18" s="15" t="s">
        <v>77</v>
      </c>
      <c r="K18" s="15" t="s">
        <v>78</v>
      </c>
      <c r="L18" s="13" t="s">
        <v>79</v>
      </c>
      <c r="M18" s="15" t="s">
        <v>80</v>
      </c>
      <c r="N18" s="13" t="s">
        <v>81</v>
      </c>
      <c r="O18" s="15"/>
      <c r="P18" s="15"/>
      <c r="Q18" s="15" t="s">
        <v>155</v>
      </c>
      <c r="R18" s="13" t="s">
        <v>156</v>
      </c>
      <c r="S18" s="13" t="s">
        <v>148</v>
      </c>
      <c r="T18" s="13" t="s">
        <v>143</v>
      </c>
      <c r="U18" s="14">
        <v>40725</v>
      </c>
      <c r="V18" s="14">
        <v>43825</v>
      </c>
      <c r="W18" s="15"/>
      <c r="X18" s="13"/>
      <c r="Y18" s="15"/>
      <c r="Z18" s="13"/>
      <c r="AA18" s="15"/>
      <c r="AB18" s="13"/>
      <c r="AC18" s="15"/>
      <c r="AD18" s="13"/>
      <c r="AE18" s="15"/>
      <c r="AF18" s="13"/>
      <c r="AG18" s="15"/>
      <c r="AH18" s="13"/>
      <c r="AI18" s="15"/>
      <c r="AJ18" s="13"/>
      <c r="AK18" s="13"/>
    </row>
    <row r="19" spans="1:37" ht="60" x14ac:dyDescent="0.25">
      <c r="A19" s="13" t="s">
        <v>70</v>
      </c>
      <c r="B19" s="13" t="s">
        <v>71</v>
      </c>
      <c r="C19" s="14">
        <v>43894.644444444442</v>
      </c>
      <c r="D19" s="13" t="s">
        <v>72</v>
      </c>
      <c r="E19" s="15" t="s">
        <v>73</v>
      </c>
      <c r="F19" s="13" t="s">
        <v>74</v>
      </c>
      <c r="G19" s="15" t="s">
        <v>75</v>
      </c>
      <c r="H19" s="13" t="s">
        <v>76</v>
      </c>
      <c r="I19" s="15" t="s">
        <v>75</v>
      </c>
      <c r="J19" s="15" t="s">
        <v>77</v>
      </c>
      <c r="K19" s="15" t="s">
        <v>78</v>
      </c>
      <c r="L19" s="13" t="s">
        <v>127</v>
      </c>
      <c r="M19" s="15" t="s">
        <v>128</v>
      </c>
      <c r="N19" s="13" t="s">
        <v>129</v>
      </c>
      <c r="O19" s="15"/>
      <c r="P19" s="15"/>
      <c r="Q19" s="15" t="s">
        <v>155</v>
      </c>
      <c r="R19" s="13" t="s">
        <v>156</v>
      </c>
      <c r="S19" s="13" t="s">
        <v>148</v>
      </c>
      <c r="T19" s="13" t="s">
        <v>143</v>
      </c>
      <c r="U19" s="14">
        <v>40725</v>
      </c>
      <c r="V19" s="14">
        <v>44190</v>
      </c>
      <c r="W19" s="15"/>
      <c r="X19" s="13"/>
      <c r="Y19" s="15"/>
      <c r="Z19" s="13"/>
      <c r="AA19" s="15"/>
      <c r="AB19" s="13"/>
      <c r="AC19" s="15"/>
      <c r="AD19" s="13"/>
      <c r="AE19" s="15"/>
      <c r="AF19" s="13"/>
      <c r="AG19" s="15"/>
      <c r="AH19" s="13"/>
      <c r="AI19" s="15"/>
      <c r="AJ19" s="13"/>
      <c r="AK19" s="13"/>
    </row>
    <row r="20" spans="1:37" ht="45" x14ac:dyDescent="0.25">
      <c r="A20" s="13" t="s">
        <v>70</v>
      </c>
      <c r="B20" s="13" t="s">
        <v>71</v>
      </c>
      <c r="C20" s="14">
        <v>43894.666666666664</v>
      </c>
      <c r="D20" s="13" t="s">
        <v>72</v>
      </c>
      <c r="E20" s="15" t="s">
        <v>73</v>
      </c>
      <c r="F20" s="13" t="s">
        <v>74</v>
      </c>
      <c r="G20" s="15" t="s">
        <v>75</v>
      </c>
      <c r="H20" s="13" t="s">
        <v>76</v>
      </c>
      <c r="I20" s="15" t="s">
        <v>75</v>
      </c>
      <c r="J20" s="15" t="s">
        <v>77</v>
      </c>
      <c r="K20" s="15" t="s">
        <v>78</v>
      </c>
      <c r="L20" s="13" t="s">
        <v>79</v>
      </c>
      <c r="M20" s="15" t="s">
        <v>80</v>
      </c>
      <c r="N20" s="13" t="s">
        <v>81</v>
      </c>
      <c r="O20" s="15"/>
      <c r="P20" s="15"/>
      <c r="Q20" s="15" t="s">
        <v>157</v>
      </c>
      <c r="R20" s="13" t="s">
        <v>158</v>
      </c>
      <c r="S20" s="13" t="s">
        <v>148</v>
      </c>
      <c r="T20" s="13" t="s">
        <v>143</v>
      </c>
      <c r="U20" s="14">
        <v>40725</v>
      </c>
      <c r="V20" s="14">
        <v>43825</v>
      </c>
      <c r="W20" s="15"/>
      <c r="X20" s="13"/>
      <c r="Y20" s="15"/>
      <c r="Z20" s="13"/>
      <c r="AA20" s="15"/>
      <c r="AB20" s="13"/>
      <c r="AC20" s="15"/>
      <c r="AD20" s="13"/>
      <c r="AE20" s="15"/>
      <c r="AF20" s="13"/>
      <c r="AG20" s="15"/>
      <c r="AH20" s="13"/>
      <c r="AI20" s="15"/>
      <c r="AJ20" s="13"/>
      <c r="AK20" s="13"/>
    </row>
    <row r="21" spans="1:37" ht="45" x14ac:dyDescent="0.25">
      <c r="A21" s="13" t="s">
        <v>70</v>
      </c>
      <c r="B21" s="13" t="s">
        <v>71</v>
      </c>
      <c r="C21" s="14">
        <v>43894.644444444442</v>
      </c>
      <c r="D21" s="13" t="s">
        <v>72</v>
      </c>
      <c r="E21" s="15" t="s">
        <v>73</v>
      </c>
      <c r="F21" s="13" t="s">
        <v>74</v>
      </c>
      <c r="G21" s="15" t="s">
        <v>75</v>
      </c>
      <c r="H21" s="13" t="s">
        <v>76</v>
      </c>
      <c r="I21" s="15" t="s">
        <v>75</v>
      </c>
      <c r="J21" s="15" t="s">
        <v>77</v>
      </c>
      <c r="K21" s="15" t="s">
        <v>78</v>
      </c>
      <c r="L21" s="13" t="s">
        <v>127</v>
      </c>
      <c r="M21" s="15" t="s">
        <v>128</v>
      </c>
      <c r="N21" s="13" t="s">
        <v>129</v>
      </c>
      <c r="O21" s="15"/>
      <c r="P21" s="15"/>
      <c r="Q21" s="15" t="s">
        <v>157</v>
      </c>
      <c r="R21" s="13" t="s">
        <v>158</v>
      </c>
      <c r="S21" s="13" t="s">
        <v>148</v>
      </c>
      <c r="T21" s="13" t="s">
        <v>143</v>
      </c>
      <c r="U21" s="14">
        <v>40725</v>
      </c>
      <c r="V21" s="14">
        <v>44190</v>
      </c>
      <c r="W21" s="15"/>
      <c r="X21" s="13"/>
      <c r="Y21" s="15"/>
      <c r="Z21" s="13"/>
      <c r="AA21" s="15"/>
      <c r="AB21" s="13"/>
      <c r="AC21" s="15"/>
      <c r="AD21" s="13"/>
      <c r="AE21" s="15"/>
      <c r="AF21" s="13"/>
      <c r="AG21" s="15"/>
      <c r="AH21" s="13"/>
      <c r="AI21" s="15"/>
      <c r="AJ21" s="13"/>
      <c r="AK21" s="13"/>
    </row>
    <row r="22" spans="1:37" ht="45" x14ac:dyDescent="0.25">
      <c r="A22" s="13" t="s">
        <v>70</v>
      </c>
      <c r="B22" s="13" t="s">
        <v>71</v>
      </c>
      <c r="C22" s="14">
        <v>43894.667361111111</v>
      </c>
      <c r="D22" s="13" t="s">
        <v>72</v>
      </c>
      <c r="E22" s="15" t="s">
        <v>73</v>
      </c>
      <c r="F22" s="13" t="s">
        <v>74</v>
      </c>
      <c r="G22" s="15" t="s">
        <v>75</v>
      </c>
      <c r="H22" s="13" t="s">
        <v>76</v>
      </c>
      <c r="I22" s="15" t="s">
        <v>75</v>
      </c>
      <c r="J22" s="15" t="s">
        <v>77</v>
      </c>
      <c r="K22" s="15" t="s">
        <v>78</v>
      </c>
      <c r="L22" s="13" t="s">
        <v>79</v>
      </c>
      <c r="M22" s="15" t="s">
        <v>80</v>
      </c>
      <c r="N22" s="13" t="s">
        <v>81</v>
      </c>
      <c r="O22" s="15"/>
      <c r="P22" s="15"/>
      <c r="Q22" s="15" t="s">
        <v>159</v>
      </c>
      <c r="R22" s="13" t="s">
        <v>160</v>
      </c>
      <c r="S22" s="13" t="s">
        <v>148</v>
      </c>
      <c r="T22" s="13" t="s">
        <v>143</v>
      </c>
      <c r="U22" s="14">
        <v>40725</v>
      </c>
      <c r="V22" s="14">
        <v>43825</v>
      </c>
      <c r="W22" s="15"/>
      <c r="X22" s="13"/>
      <c r="Y22" s="15"/>
      <c r="Z22" s="13"/>
      <c r="AA22" s="15"/>
      <c r="AB22" s="13"/>
      <c r="AC22" s="15"/>
      <c r="AD22" s="13"/>
      <c r="AE22" s="15"/>
      <c r="AF22" s="13"/>
      <c r="AG22" s="15"/>
      <c r="AH22" s="13"/>
      <c r="AI22" s="15"/>
      <c r="AJ22" s="13"/>
      <c r="AK22" s="13"/>
    </row>
    <row r="23" spans="1:37" ht="45" x14ac:dyDescent="0.25">
      <c r="A23" s="13" t="s">
        <v>70</v>
      </c>
      <c r="B23" s="13" t="s">
        <v>71</v>
      </c>
      <c r="C23" s="14">
        <v>43894.645138888889</v>
      </c>
      <c r="D23" s="13" t="s">
        <v>72</v>
      </c>
      <c r="E23" s="15" t="s">
        <v>73</v>
      </c>
      <c r="F23" s="13" t="s">
        <v>74</v>
      </c>
      <c r="G23" s="15" t="s">
        <v>75</v>
      </c>
      <c r="H23" s="13" t="s">
        <v>76</v>
      </c>
      <c r="I23" s="15" t="s">
        <v>75</v>
      </c>
      <c r="J23" s="15" t="s">
        <v>77</v>
      </c>
      <c r="K23" s="15" t="s">
        <v>78</v>
      </c>
      <c r="L23" s="13" t="s">
        <v>127</v>
      </c>
      <c r="M23" s="15" t="s">
        <v>128</v>
      </c>
      <c r="N23" s="13" t="s">
        <v>129</v>
      </c>
      <c r="O23" s="15"/>
      <c r="P23" s="15"/>
      <c r="Q23" s="15" t="s">
        <v>159</v>
      </c>
      <c r="R23" s="13" t="s">
        <v>160</v>
      </c>
      <c r="S23" s="13" t="s">
        <v>148</v>
      </c>
      <c r="T23" s="13" t="s">
        <v>143</v>
      </c>
      <c r="U23" s="14">
        <v>40725</v>
      </c>
      <c r="V23" s="14">
        <v>44190</v>
      </c>
      <c r="W23" s="15"/>
      <c r="X23" s="13"/>
      <c r="Y23" s="15"/>
      <c r="Z23" s="13"/>
      <c r="AA23" s="15"/>
      <c r="AB23" s="13"/>
      <c r="AC23" s="15"/>
      <c r="AD23" s="13"/>
      <c r="AE23" s="15"/>
      <c r="AF23" s="13"/>
      <c r="AG23" s="15"/>
      <c r="AH23" s="13"/>
      <c r="AI23" s="15"/>
      <c r="AJ23" s="13"/>
      <c r="AK23" s="13"/>
    </row>
    <row r="24" spans="1:37" ht="45" x14ac:dyDescent="0.25">
      <c r="A24" s="13" t="s">
        <v>70</v>
      </c>
      <c r="B24" s="13" t="s">
        <v>71</v>
      </c>
      <c r="C24" s="14">
        <v>43894.667361111111</v>
      </c>
      <c r="D24" s="13" t="s">
        <v>72</v>
      </c>
      <c r="E24" s="15" t="s">
        <v>73</v>
      </c>
      <c r="F24" s="13" t="s">
        <v>74</v>
      </c>
      <c r="G24" s="15" t="s">
        <v>75</v>
      </c>
      <c r="H24" s="13" t="s">
        <v>76</v>
      </c>
      <c r="I24" s="15" t="s">
        <v>75</v>
      </c>
      <c r="J24" s="15" t="s">
        <v>77</v>
      </c>
      <c r="K24" s="15" t="s">
        <v>78</v>
      </c>
      <c r="L24" s="13" t="s">
        <v>79</v>
      </c>
      <c r="M24" s="15" t="s">
        <v>80</v>
      </c>
      <c r="N24" s="13" t="s">
        <v>81</v>
      </c>
      <c r="O24" s="15"/>
      <c r="P24" s="15"/>
      <c r="Q24" s="15" t="s">
        <v>161</v>
      </c>
      <c r="R24" s="13" t="s">
        <v>162</v>
      </c>
      <c r="S24" s="13" t="s">
        <v>148</v>
      </c>
      <c r="T24" s="13" t="s">
        <v>143</v>
      </c>
      <c r="U24" s="14">
        <v>40725</v>
      </c>
      <c r="V24" s="14">
        <v>43825</v>
      </c>
      <c r="W24" s="15"/>
      <c r="X24" s="13"/>
      <c r="Y24" s="15"/>
      <c r="Z24" s="13"/>
      <c r="AA24" s="15"/>
      <c r="AB24" s="13"/>
      <c r="AC24" s="15"/>
      <c r="AD24" s="13"/>
      <c r="AE24" s="15"/>
      <c r="AF24" s="13"/>
      <c r="AG24" s="15"/>
      <c r="AH24" s="13"/>
      <c r="AI24" s="15"/>
      <c r="AJ24" s="13"/>
      <c r="AK24" s="13"/>
    </row>
    <row r="25" spans="1:37" ht="45" x14ac:dyDescent="0.25">
      <c r="A25" s="13" t="s">
        <v>70</v>
      </c>
      <c r="B25" s="13" t="s">
        <v>71</v>
      </c>
      <c r="C25" s="14">
        <v>43894.645833333336</v>
      </c>
      <c r="D25" s="13" t="s">
        <v>72</v>
      </c>
      <c r="E25" s="15" t="s">
        <v>73</v>
      </c>
      <c r="F25" s="13" t="s">
        <v>74</v>
      </c>
      <c r="G25" s="15" t="s">
        <v>75</v>
      </c>
      <c r="H25" s="13" t="s">
        <v>76</v>
      </c>
      <c r="I25" s="15" t="s">
        <v>75</v>
      </c>
      <c r="J25" s="15" t="s">
        <v>77</v>
      </c>
      <c r="K25" s="15" t="s">
        <v>78</v>
      </c>
      <c r="L25" s="13" t="s">
        <v>127</v>
      </c>
      <c r="M25" s="15" t="s">
        <v>128</v>
      </c>
      <c r="N25" s="13" t="s">
        <v>129</v>
      </c>
      <c r="O25" s="15"/>
      <c r="P25" s="15"/>
      <c r="Q25" s="15" t="s">
        <v>161</v>
      </c>
      <c r="R25" s="13" t="s">
        <v>162</v>
      </c>
      <c r="S25" s="13" t="s">
        <v>148</v>
      </c>
      <c r="T25" s="13" t="s">
        <v>143</v>
      </c>
      <c r="U25" s="14">
        <v>40725</v>
      </c>
      <c r="V25" s="14">
        <v>44190</v>
      </c>
      <c r="W25" s="15"/>
      <c r="X25" s="13"/>
      <c r="Y25" s="15"/>
      <c r="Z25" s="13"/>
      <c r="AA25" s="15"/>
      <c r="AB25" s="13"/>
      <c r="AC25" s="15"/>
      <c r="AD25" s="13"/>
      <c r="AE25" s="15"/>
      <c r="AF25" s="13"/>
      <c r="AG25" s="15"/>
      <c r="AH25" s="13"/>
      <c r="AI25" s="15"/>
      <c r="AJ25" s="13"/>
      <c r="AK25" s="13"/>
    </row>
    <row r="26" spans="1:37" x14ac:dyDescent="0.25">
      <c r="B26" s="16"/>
      <c r="C26" s="17"/>
      <c r="L26" s="16"/>
      <c r="N26" s="16"/>
      <c r="U26" s="18"/>
      <c r="V26" s="18"/>
    </row>
    <row r="27" spans="1:37" x14ac:dyDescent="0.25">
      <c r="B27" s="16"/>
      <c r="C27" s="17"/>
      <c r="L27" s="16"/>
      <c r="N27" s="16"/>
      <c r="U27" s="18"/>
      <c r="V27" s="18"/>
    </row>
    <row r="28" spans="1:37" x14ac:dyDescent="0.25">
      <c r="B28" s="16"/>
      <c r="C28" s="17"/>
      <c r="L28" s="16"/>
      <c r="N28" s="16"/>
      <c r="U28" s="18"/>
      <c r="V28" s="18"/>
    </row>
    <row r="29" spans="1:37" x14ac:dyDescent="0.25">
      <c r="B29" s="16"/>
      <c r="C29" s="17"/>
      <c r="L29" s="16"/>
      <c r="N29" s="16"/>
      <c r="U29" s="18"/>
      <c r="V29" s="18"/>
    </row>
    <row r="30" spans="1:37" x14ac:dyDescent="0.25">
      <c r="B30" s="16"/>
      <c r="C30" s="17"/>
      <c r="L30" s="16"/>
      <c r="N30" s="16"/>
      <c r="U30" s="18"/>
      <c r="V30" s="18"/>
    </row>
    <row r="31" spans="1:37" x14ac:dyDescent="0.25">
      <c r="B31" s="16"/>
      <c r="C31" s="17"/>
      <c r="L31" s="16"/>
      <c r="N31" s="16"/>
      <c r="U31" s="18"/>
      <c r="V31" s="18"/>
    </row>
    <row r="32" spans="1:37" x14ac:dyDescent="0.25">
      <c r="B32" s="16"/>
      <c r="C32" s="17"/>
      <c r="L32" s="16"/>
      <c r="N32" s="16"/>
      <c r="U32" s="18"/>
      <c r="V32" s="18"/>
    </row>
    <row r="33" spans="2:22" x14ac:dyDescent="0.25">
      <c r="B33" s="16"/>
      <c r="C33" s="17"/>
      <c r="L33" s="16"/>
      <c r="N33" s="16"/>
      <c r="U33" s="18"/>
      <c r="V33" s="18"/>
    </row>
    <row r="34" spans="2:22" x14ac:dyDescent="0.25">
      <c r="B34" s="16"/>
      <c r="C34" s="17"/>
      <c r="L34" s="16"/>
      <c r="N34" s="16"/>
      <c r="U34" s="18"/>
      <c r="V34" s="18"/>
    </row>
    <row r="35" spans="2:22" x14ac:dyDescent="0.25">
      <c r="B35" s="16"/>
      <c r="C35" s="17"/>
      <c r="L35" s="16"/>
      <c r="N35" s="16"/>
      <c r="U35" s="18"/>
      <c r="V35" s="18"/>
    </row>
    <row r="36" spans="2:22" x14ac:dyDescent="0.25">
      <c r="B36" s="16"/>
      <c r="C36" s="17"/>
      <c r="L36" s="16"/>
      <c r="N36" s="16"/>
      <c r="U36" s="18"/>
      <c r="V36" s="18"/>
    </row>
    <row r="37" spans="2:22" x14ac:dyDescent="0.25">
      <c r="B37" s="16"/>
      <c r="C37" s="17"/>
      <c r="L37" s="16"/>
      <c r="N37" s="16"/>
      <c r="U37" s="18"/>
      <c r="V37" s="18"/>
    </row>
    <row r="38" spans="2:22" x14ac:dyDescent="0.25">
      <c r="B38" s="16"/>
      <c r="C38" s="17"/>
      <c r="L38" s="16"/>
      <c r="N38" s="16"/>
      <c r="U38" s="18"/>
      <c r="V38" s="18"/>
    </row>
    <row r="39" spans="2:22" x14ac:dyDescent="0.25">
      <c r="B39" s="16"/>
      <c r="C39" s="17"/>
      <c r="L39" s="16"/>
      <c r="N39" s="16"/>
      <c r="U39" s="18"/>
      <c r="V39" s="18"/>
    </row>
    <row r="40" spans="2:22" x14ac:dyDescent="0.25">
      <c r="B40" s="16"/>
      <c r="C40" s="17"/>
      <c r="L40" s="16"/>
      <c r="N40" s="16"/>
      <c r="U40" s="18"/>
      <c r="V40" s="18"/>
    </row>
    <row r="41" spans="2:22" x14ac:dyDescent="0.25">
      <c r="B41" s="16"/>
      <c r="C41" s="17"/>
      <c r="L41" s="16"/>
      <c r="N41" s="16"/>
      <c r="U41" s="18"/>
      <c r="V41" s="18"/>
    </row>
    <row r="42" spans="2:22" x14ac:dyDescent="0.25">
      <c r="B42" s="16"/>
      <c r="C42" s="17"/>
      <c r="L42" s="16"/>
      <c r="N42" s="16"/>
      <c r="U42" s="18"/>
      <c r="V42" s="18"/>
    </row>
    <row r="43" spans="2:22" x14ac:dyDescent="0.25">
      <c r="B43" s="16"/>
      <c r="C43" s="17"/>
      <c r="L43" s="16"/>
      <c r="N43" s="16"/>
      <c r="U43" s="18"/>
      <c r="V43" s="18"/>
    </row>
    <row r="44" spans="2:22" x14ac:dyDescent="0.25">
      <c r="B44" s="16"/>
      <c r="C44" s="17"/>
      <c r="L44" s="16"/>
      <c r="N44" s="16"/>
      <c r="U44" s="18"/>
      <c r="V44" s="18"/>
    </row>
    <row r="45" spans="2:22" x14ac:dyDescent="0.25">
      <c r="B45" s="16"/>
      <c r="C45" s="17"/>
      <c r="L45" s="16"/>
      <c r="N45" s="16"/>
      <c r="U45" s="18"/>
      <c r="V45" s="18"/>
    </row>
    <row r="46" spans="2:22" x14ac:dyDescent="0.25">
      <c r="B46" s="16"/>
      <c r="C46" s="17"/>
      <c r="L46" s="16"/>
      <c r="N46" s="16"/>
      <c r="U46" s="18"/>
      <c r="V46" s="18"/>
    </row>
    <row r="47" spans="2:22" x14ac:dyDescent="0.25">
      <c r="B47" s="16"/>
      <c r="C47" s="17"/>
      <c r="L47" s="16"/>
      <c r="N47" s="16"/>
      <c r="U47" s="18"/>
      <c r="V47" s="18"/>
    </row>
    <row r="48" spans="2:22" x14ac:dyDescent="0.25">
      <c r="B48" s="16"/>
      <c r="C48" s="17"/>
      <c r="L48" s="16"/>
      <c r="N48" s="16"/>
      <c r="U48" s="18"/>
      <c r="V48" s="18"/>
    </row>
    <row r="49" spans="2:22" x14ac:dyDescent="0.25">
      <c r="B49" s="16"/>
      <c r="C49" s="17"/>
      <c r="L49" s="16"/>
      <c r="N49" s="16"/>
      <c r="U49" s="18"/>
      <c r="V49" s="18"/>
    </row>
    <row r="50" spans="2:22" x14ac:dyDescent="0.25">
      <c r="B50" s="16"/>
      <c r="C50" s="17"/>
      <c r="L50" s="16"/>
      <c r="N50" s="16"/>
      <c r="U50" s="18"/>
      <c r="V50" s="18"/>
    </row>
    <row r="51" spans="2:22" x14ac:dyDescent="0.25">
      <c r="B51" s="16"/>
      <c r="C51" s="17"/>
      <c r="L51" s="16"/>
      <c r="N51" s="16"/>
      <c r="U51" s="18"/>
      <c r="V51" s="18"/>
    </row>
    <row r="52" spans="2:22" x14ac:dyDescent="0.25">
      <c r="B52" s="16"/>
      <c r="C52" s="17"/>
      <c r="L52" s="16"/>
      <c r="N52" s="16"/>
      <c r="U52" s="18"/>
      <c r="V52" s="18"/>
    </row>
    <row r="53" spans="2:22" x14ac:dyDescent="0.25">
      <c r="B53" s="16"/>
      <c r="C53" s="17"/>
      <c r="L53" s="16"/>
      <c r="N53" s="16"/>
      <c r="U53" s="18"/>
      <c r="V53" s="18"/>
    </row>
    <row r="54" spans="2:22" x14ac:dyDescent="0.25">
      <c r="B54" s="16"/>
      <c r="C54" s="17"/>
      <c r="L54" s="16"/>
      <c r="N54" s="16"/>
      <c r="U54" s="18"/>
      <c r="V54" s="18"/>
    </row>
    <row r="55" spans="2:22" x14ac:dyDescent="0.25">
      <c r="B55" s="16"/>
      <c r="C55" s="17"/>
      <c r="L55" s="16"/>
      <c r="N55" s="16"/>
      <c r="U55" s="18"/>
      <c r="V55" s="18"/>
    </row>
    <row r="56" spans="2:22" x14ac:dyDescent="0.25">
      <c r="B56" s="16"/>
      <c r="C56" s="17"/>
      <c r="L56" s="16"/>
      <c r="N56" s="16"/>
      <c r="U56" s="18"/>
      <c r="V56" s="18"/>
    </row>
    <row r="57" spans="2:22" x14ac:dyDescent="0.25">
      <c r="B57" s="16"/>
      <c r="C57" s="17"/>
      <c r="L57" s="16"/>
      <c r="N57" s="16"/>
      <c r="U57" s="18"/>
      <c r="V57" s="18"/>
    </row>
    <row r="58" spans="2:22" x14ac:dyDescent="0.25">
      <c r="B58" s="16"/>
      <c r="C58" s="17"/>
      <c r="L58" s="16"/>
      <c r="N58" s="16"/>
      <c r="U58" s="18"/>
      <c r="V58" s="18"/>
    </row>
    <row r="59" spans="2:22" x14ac:dyDescent="0.25">
      <c r="B59" s="16"/>
      <c r="C59" s="17"/>
      <c r="L59" s="16"/>
      <c r="N59" s="16"/>
      <c r="U59" s="18"/>
      <c r="V59" s="18"/>
    </row>
    <row r="60" spans="2:22" x14ac:dyDescent="0.25">
      <c r="B60" s="16"/>
      <c r="C60" s="17"/>
      <c r="L60" s="16"/>
      <c r="N60" s="16"/>
      <c r="U60" s="18"/>
      <c r="V60" s="18"/>
    </row>
    <row r="61" spans="2:22" x14ac:dyDescent="0.25">
      <c r="B61" s="16"/>
      <c r="C61" s="17"/>
      <c r="L61" s="16"/>
      <c r="N61" s="16"/>
      <c r="U61" s="18"/>
      <c r="V61" s="18"/>
    </row>
    <row r="62" spans="2:22" x14ac:dyDescent="0.25">
      <c r="B62" s="16"/>
      <c r="C62" s="17"/>
      <c r="L62" s="16"/>
      <c r="N62" s="16"/>
      <c r="U62" s="18"/>
      <c r="V62" s="18"/>
    </row>
    <row r="63" spans="2:22" x14ac:dyDescent="0.25">
      <c r="B63" s="16"/>
      <c r="C63" s="17"/>
      <c r="L63" s="16"/>
      <c r="N63" s="16"/>
      <c r="U63" s="18"/>
      <c r="V63" s="18"/>
    </row>
    <row r="64" spans="2:22" x14ac:dyDescent="0.25">
      <c r="B64" s="16"/>
      <c r="C64" s="17"/>
      <c r="L64" s="16"/>
      <c r="N64" s="16"/>
      <c r="U64" s="18"/>
      <c r="V64" s="18"/>
    </row>
    <row r="65" spans="2:22" x14ac:dyDescent="0.25">
      <c r="B65" s="16"/>
      <c r="C65" s="17"/>
      <c r="L65" s="16"/>
      <c r="N65" s="16"/>
      <c r="U65" s="18"/>
      <c r="V65" s="18"/>
    </row>
    <row r="66" spans="2:22" x14ac:dyDescent="0.25">
      <c r="B66" s="16"/>
      <c r="C66" s="17"/>
      <c r="L66" s="16"/>
      <c r="N66" s="16"/>
      <c r="U66" s="18"/>
      <c r="V66" s="18"/>
    </row>
    <row r="67" spans="2:22" x14ac:dyDescent="0.25">
      <c r="B67" s="16"/>
      <c r="C67" s="17"/>
      <c r="L67" s="16"/>
      <c r="N67" s="16"/>
      <c r="U67" s="18"/>
      <c r="V67" s="18"/>
    </row>
    <row r="68" spans="2:22" x14ac:dyDescent="0.25">
      <c r="B68" s="16"/>
      <c r="C68" s="17"/>
      <c r="L68" s="16"/>
      <c r="N68" s="16"/>
      <c r="U68" s="18"/>
      <c r="V68" s="18"/>
    </row>
    <row r="69" spans="2:22" x14ac:dyDescent="0.25">
      <c r="B69" s="16"/>
      <c r="C69" s="17"/>
      <c r="L69" s="16"/>
      <c r="N69" s="16"/>
      <c r="U69" s="18"/>
      <c r="V69" s="18"/>
    </row>
    <row r="70" spans="2:22" x14ac:dyDescent="0.25">
      <c r="B70" s="16"/>
      <c r="C70" s="17"/>
      <c r="L70" s="16"/>
      <c r="N70" s="16"/>
      <c r="U70" s="18"/>
      <c r="V70" s="18"/>
    </row>
    <row r="71" spans="2:22" x14ac:dyDescent="0.25">
      <c r="B71" s="16"/>
      <c r="C71" s="17"/>
      <c r="L71" s="16"/>
      <c r="N71" s="16"/>
      <c r="U71" s="18"/>
      <c r="V71" s="18"/>
    </row>
    <row r="72" spans="2:22" x14ac:dyDescent="0.25">
      <c r="B72" s="16"/>
      <c r="C72" s="17"/>
      <c r="L72" s="16"/>
      <c r="N72" s="16"/>
      <c r="U72" s="18"/>
      <c r="V72" s="18"/>
    </row>
    <row r="73" spans="2:22" x14ac:dyDescent="0.25">
      <c r="B73" s="16"/>
      <c r="C73" s="17"/>
      <c r="L73" s="16"/>
      <c r="N73" s="16"/>
      <c r="U73" s="18"/>
      <c r="V73" s="18"/>
    </row>
    <row r="74" spans="2:22" x14ac:dyDescent="0.25">
      <c r="B74" s="16"/>
      <c r="C74" s="17"/>
      <c r="L74" s="16"/>
      <c r="N74" s="16"/>
      <c r="U74" s="18"/>
      <c r="V74" s="18"/>
    </row>
    <row r="75" spans="2:22" x14ac:dyDescent="0.25">
      <c r="B75" s="16"/>
      <c r="C75" s="17"/>
      <c r="L75" s="16"/>
      <c r="N75" s="16"/>
      <c r="U75" s="18"/>
      <c r="V75" s="18"/>
    </row>
    <row r="76" spans="2:22" x14ac:dyDescent="0.25">
      <c r="B76" s="16"/>
      <c r="C76" s="17"/>
      <c r="L76" s="16"/>
      <c r="N76" s="16"/>
      <c r="U76" s="18"/>
      <c r="V76" s="18"/>
    </row>
    <row r="77" spans="2:22" x14ac:dyDescent="0.25">
      <c r="B77" s="16"/>
      <c r="C77" s="17"/>
      <c r="L77" s="16"/>
      <c r="N77" s="16"/>
      <c r="U77" s="18"/>
      <c r="V77" s="18"/>
    </row>
    <row r="78" spans="2:22" x14ac:dyDescent="0.25">
      <c r="B78" s="16"/>
      <c r="C78" s="17"/>
      <c r="L78" s="16"/>
      <c r="N78" s="16"/>
      <c r="U78" s="18"/>
      <c r="V78" s="18"/>
    </row>
    <row r="79" spans="2:22" x14ac:dyDescent="0.25">
      <c r="B79" s="16"/>
      <c r="C79" s="17"/>
      <c r="L79" s="16"/>
      <c r="N79" s="16"/>
      <c r="U79" s="18"/>
      <c r="V79" s="18"/>
    </row>
    <row r="80" spans="2:22" x14ac:dyDescent="0.25">
      <c r="B80" s="16"/>
      <c r="C80" s="17"/>
      <c r="L80" s="16"/>
      <c r="N80" s="16"/>
      <c r="U80" s="18"/>
      <c r="V80" s="18"/>
    </row>
    <row r="81" spans="2:22" x14ac:dyDescent="0.25">
      <c r="B81" s="16"/>
      <c r="C81" s="17"/>
      <c r="L81" s="16"/>
      <c r="N81" s="16"/>
      <c r="U81" s="18"/>
      <c r="V81" s="18"/>
    </row>
    <row r="82" spans="2:22" x14ac:dyDescent="0.25">
      <c r="B82" s="16"/>
      <c r="C82" s="17"/>
      <c r="L82" s="16"/>
      <c r="N82" s="16"/>
      <c r="U82" s="18"/>
      <c r="V82" s="18"/>
    </row>
    <row r="83" spans="2:22" x14ac:dyDescent="0.25">
      <c r="B83" s="16"/>
      <c r="C83" s="17"/>
      <c r="L83" s="16"/>
      <c r="N83" s="16"/>
      <c r="U83" s="18"/>
      <c r="V83" s="18"/>
    </row>
    <row r="84" spans="2:22" x14ac:dyDescent="0.25">
      <c r="B84" s="16"/>
      <c r="C84" s="17"/>
      <c r="L84" s="16"/>
      <c r="N84" s="16"/>
      <c r="U84" s="18"/>
      <c r="V84" s="18"/>
    </row>
    <row r="85" spans="2:22" x14ac:dyDescent="0.25">
      <c r="B85" s="16"/>
      <c r="C85" s="17"/>
      <c r="L85" s="16"/>
      <c r="N85" s="16"/>
      <c r="U85" s="18"/>
      <c r="V85" s="18"/>
    </row>
    <row r="86" spans="2:22" x14ac:dyDescent="0.25">
      <c r="B86" s="16"/>
      <c r="C86" s="17"/>
      <c r="L86" s="16"/>
      <c r="N86" s="16"/>
      <c r="U86" s="18"/>
      <c r="V86" s="18"/>
    </row>
    <row r="87" spans="2:22" x14ac:dyDescent="0.25">
      <c r="B87" s="16"/>
      <c r="C87" s="17"/>
      <c r="L87" s="16"/>
      <c r="N87" s="16"/>
      <c r="U87" s="18"/>
      <c r="V87" s="18"/>
    </row>
    <row r="88" spans="2:22" x14ac:dyDescent="0.25">
      <c r="B88" s="16"/>
      <c r="C88" s="17"/>
      <c r="L88" s="16"/>
      <c r="N88" s="16"/>
      <c r="U88" s="18"/>
      <c r="V88" s="18"/>
    </row>
    <row r="89" spans="2:22" x14ac:dyDescent="0.25">
      <c r="B89" s="16"/>
      <c r="C89" s="17"/>
      <c r="L89" s="16"/>
      <c r="N89" s="16"/>
      <c r="U89" s="18"/>
      <c r="V89" s="18"/>
    </row>
    <row r="90" spans="2:22" x14ac:dyDescent="0.25">
      <c r="B90" s="16"/>
      <c r="C90" s="17"/>
      <c r="L90" s="16"/>
      <c r="N90" s="16"/>
      <c r="U90" s="18"/>
      <c r="V90" s="18"/>
    </row>
    <row r="91" spans="2:22" x14ac:dyDescent="0.25">
      <c r="B91" s="16"/>
      <c r="C91" s="17"/>
      <c r="L91" s="16"/>
      <c r="N91" s="16"/>
      <c r="U91" s="18"/>
      <c r="V91" s="18"/>
    </row>
    <row r="92" spans="2:22" x14ac:dyDescent="0.25">
      <c r="B92" s="16"/>
      <c r="C92" s="17"/>
      <c r="L92" s="16"/>
      <c r="N92" s="16"/>
      <c r="U92" s="18"/>
      <c r="V92" s="18"/>
    </row>
    <row r="93" spans="2:22" x14ac:dyDescent="0.25">
      <c r="B93" s="16"/>
      <c r="C93" s="17"/>
      <c r="L93" s="16"/>
      <c r="N93" s="16"/>
      <c r="U93" s="18"/>
      <c r="V93" s="18"/>
    </row>
    <row r="94" spans="2:22" x14ac:dyDescent="0.25">
      <c r="B94" s="16"/>
      <c r="C94" s="17"/>
      <c r="L94" s="16"/>
      <c r="N94" s="16"/>
      <c r="U94" s="18"/>
      <c r="V94" s="18"/>
    </row>
    <row r="95" spans="2:22" x14ac:dyDescent="0.25">
      <c r="B95" s="16"/>
      <c r="C95" s="17"/>
      <c r="L95" s="16"/>
      <c r="N95" s="16"/>
      <c r="U95" s="18"/>
      <c r="V95" s="18"/>
    </row>
    <row r="96" spans="2:22" x14ac:dyDescent="0.25">
      <c r="B96" s="16"/>
      <c r="C96" s="17"/>
      <c r="L96" s="16"/>
      <c r="N96" s="16"/>
      <c r="U96" s="18"/>
      <c r="V96" s="18"/>
    </row>
    <row r="97" spans="2:22" x14ac:dyDescent="0.25">
      <c r="B97" s="16"/>
      <c r="C97" s="17"/>
      <c r="L97" s="16"/>
      <c r="N97" s="16"/>
      <c r="U97" s="18"/>
      <c r="V97" s="18"/>
    </row>
    <row r="98" spans="2:22" x14ac:dyDescent="0.25">
      <c r="B98" s="16"/>
      <c r="C98" s="17"/>
      <c r="L98" s="16"/>
      <c r="N98" s="16"/>
      <c r="U98" s="18"/>
      <c r="V98" s="18"/>
    </row>
    <row r="99" spans="2:22" x14ac:dyDescent="0.25">
      <c r="B99" s="16"/>
      <c r="C99" s="17"/>
      <c r="L99" s="16"/>
      <c r="N99" s="16"/>
      <c r="U99" s="18"/>
      <c r="V99" s="18"/>
    </row>
    <row r="100" spans="2:22" x14ac:dyDescent="0.25">
      <c r="B100" s="16"/>
      <c r="C100" s="17"/>
      <c r="L100" s="16"/>
      <c r="N100" s="16"/>
      <c r="U100" s="18"/>
      <c r="V100" s="18"/>
    </row>
    <row r="101" spans="2:22" x14ac:dyDescent="0.25">
      <c r="B101" s="16"/>
      <c r="C101" s="17"/>
      <c r="L101" s="16"/>
      <c r="N101" s="16"/>
      <c r="U101" s="18"/>
      <c r="V101" s="18"/>
    </row>
    <row r="102" spans="2:22" x14ac:dyDescent="0.25">
      <c r="B102" s="16"/>
      <c r="C102" s="17"/>
      <c r="L102" s="16"/>
      <c r="N102" s="16"/>
      <c r="U102" s="18"/>
      <c r="V102" s="18"/>
    </row>
    <row r="103" spans="2:22" x14ac:dyDescent="0.25">
      <c r="B103" s="16"/>
      <c r="C103" s="17"/>
      <c r="L103" s="16"/>
      <c r="N103" s="16"/>
      <c r="U103" s="18"/>
      <c r="V103" s="18"/>
    </row>
    <row r="104" spans="2:22" x14ac:dyDescent="0.25">
      <c r="B104" s="16"/>
      <c r="C104" s="17"/>
      <c r="L104" s="16"/>
      <c r="N104" s="16"/>
      <c r="U104" s="18"/>
      <c r="V104" s="18"/>
    </row>
    <row r="105" spans="2:22" x14ac:dyDescent="0.25">
      <c r="B105" s="16"/>
      <c r="C105" s="17"/>
      <c r="L105" s="16"/>
      <c r="N105" s="16"/>
      <c r="U105" s="18"/>
      <c r="V105" s="18"/>
    </row>
    <row r="106" spans="2:22" x14ac:dyDescent="0.25">
      <c r="B106" s="16"/>
      <c r="C106" s="17"/>
      <c r="L106" s="16"/>
      <c r="N106" s="16"/>
      <c r="U106" s="18"/>
      <c r="V106" s="18"/>
    </row>
    <row r="107" spans="2:22" x14ac:dyDescent="0.25">
      <c r="B107" s="16"/>
      <c r="C107" s="17"/>
      <c r="L107" s="16"/>
      <c r="N107" s="16"/>
      <c r="U107" s="18"/>
      <c r="V107" s="18"/>
    </row>
    <row r="108" spans="2:22" x14ac:dyDescent="0.25">
      <c r="B108" s="16"/>
      <c r="C108" s="17"/>
      <c r="L108" s="16"/>
      <c r="N108" s="16"/>
      <c r="U108" s="18"/>
      <c r="V108" s="18"/>
    </row>
    <row r="109" spans="2:22" x14ac:dyDescent="0.25">
      <c r="B109" s="16"/>
      <c r="C109" s="17"/>
      <c r="L109" s="16"/>
      <c r="N109" s="16"/>
      <c r="U109" s="18"/>
      <c r="V109" s="18"/>
    </row>
    <row r="110" spans="2:22" x14ac:dyDescent="0.25">
      <c r="B110" s="16"/>
      <c r="C110" s="17"/>
      <c r="L110" s="16"/>
      <c r="N110" s="16"/>
      <c r="U110" s="18"/>
      <c r="V110" s="18"/>
    </row>
    <row r="111" spans="2:22" x14ac:dyDescent="0.25">
      <c r="B111" s="16"/>
      <c r="C111" s="17"/>
      <c r="L111" s="16"/>
      <c r="N111" s="16"/>
      <c r="U111" s="18"/>
      <c r="V111" s="18"/>
    </row>
    <row r="112" spans="2:22" x14ac:dyDescent="0.25">
      <c r="B112" s="16"/>
      <c r="C112" s="17"/>
      <c r="L112" s="16"/>
      <c r="N112" s="16"/>
      <c r="U112" s="18"/>
      <c r="V112" s="18"/>
    </row>
    <row r="113" spans="2:22" x14ac:dyDescent="0.25">
      <c r="B113" s="16"/>
      <c r="C113" s="17"/>
      <c r="L113" s="16"/>
      <c r="N113" s="16"/>
      <c r="U113" s="18"/>
      <c r="V113" s="18"/>
    </row>
    <row r="114" spans="2:22" x14ac:dyDescent="0.25">
      <c r="B114" s="16"/>
      <c r="C114" s="17"/>
      <c r="L114" s="16"/>
      <c r="N114" s="16"/>
      <c r="U114" s="18"/>
      <c r="V114" s="18"/>
    </row>
    <row r="115" spans="2:22" x14ac:dyDescent="0.25">
      <c r="B115" s="16"/>
      <c r="C115" s="17"/>
      <c r="L115" s="16"/>
      <c r="N115" s="16"/>
      <c r="U115" s="18"/>
      <c r="V115" s="18"/>
    </row>
    <row r="116" spans="2:22" x14ac:dyDescent="0.25">
      <c r="B116" s="16"/>
      <c r="C116" s="17"/>
      <c r="L116" s="16"/>
      <c r="N116" s="16"/>
      <c r="U116" s="18"/>
      <c r="V116" s="18"/>
    </row>
    <row r="117" spans="2:22" x14ac:dyDescent="0.25">
      <c r="B117" s="16"/>
      <c r="C117" s="17"/>
      <c r="L117" s="16"/>
      <c r="N117" s="16"/>
      <c r="U117" s="18"/>
      <c r="V117" s="18"/>
    </row>
    <row r="118" spans="2:22" x14ac:dyDescent="0.25">
      <c r="B118" s="16"/>
      <c r="C118" s="17"/>
      <c r="L118" s="16"/>
      <c r="N118" s="16"/>
      <c r="U118" s="18"/>
      <c r="V118" s="18"/>
    </row>
    <row r="119" spans="2:22" x14ac:dyDescent="0.25">
      <c r="B119" s="16"/>
      <c r="C119" s="17"/>
      <c r="L119" s="16"/>
      <c r="N119" s="16"/>
      <c r="U119" s="18"/>
      <c r="V119" s="18"/>
    </row>
    <row r="120" spans="2:22" x14ac:dyDescent="0.25">
      <c r="B120" s="16"/>
      <c r="C120" s="17"/>
      <c r="L120" s="16"/>
      <c r="N120" s="16"/>
      <c r="U120" s="18"/>
      <c r="V120" s="18"/>
    </row>
    <row r="121" spans="2:22" x14ac:dyDescent="0.25">
      <c r="B121" s="16"/>
      <c r="C121" s="17"/>
      <c r="L121" s="16"/>
      <c r="N121" s="16"/>
      <c r="U121" s="18"/>
      <c r="V121" s="18"/>
    </row>
    <row r="122" spans="2:22" x14ac:dyDescent="0.25">
      <c r="B122" s="16"/>
      <c r="C122" s="17"/>
      <c r="L122" s="16"/>
      <c r="N122" s="16"/>
      <c r="U122" s="18"/>
      <c r="V122" s="18"/>
    </row>
    <row r="123" spans="2:22" x14ac:dyDescent="0.25">
      <c r="B123" s="16"/>
      <c r="C123" s="17"/>
      <c r="L123" s="16"/>
      <c r="N123" s="16"/>
      <c r="U123" s="18"/>
      <c r="V123" s="18"/>
    </row>
    <row r="124" spans="2:22" x14ac:dyDescent="0.25">
      <c r="B124" s="16"/>
      <c r="C124" s="17"/>
      <c r="L124" s="16"/>
      <c r="N124" s="16"/>
      <c r="U124" s="18"/>
      <c r="V124" s="18"/>
    </row>
    <row r="125" spans="2:22" x14ac:dyDescent="0.25">
      <c r="B125" s="16"/>
      <c r="C125" s="17"/>
      <c r="L125" s="16"/>
      <c r="N125" s="16"/>
      <c r="U125" s="18"/>
      <c r="V125" s="18"/>
    </row>
    <row r="126" spans="2:22" x14ac:dyDescent="0.25">
      <c r="B126" s="16"/>
      <c r="C126" s="17"/>
      <c r="L126" s="16"/>
      <c r="N126" s="16"/>
      <c r="U126" s="18"/>
      <c r="V126" s="18"/>
    </row>
    <row r="127" spans="2:22" x14ac:dyDescent="0.25">
      <c r="B127" s="16"/>
      <c r="C127" s="17"/>
      <c r="L127" s="16"/>
      <c r="N127" s="16"/>
      <c r="U127" s="18"/>
      <c r="V127" s="18"/>
    </row>
    <row r="128" spans="2:22" x14ac:dyDescent="0.25">
      <c r="B128" s="16"/>
      <c r="C128" s="17"/>
      <c r="L128" s="16"/>
      <c r="N128" s="16"/>
      <c r="U128" s="18"/>
      <c r="V128" s="18"/>
    </row>
    <row r="129" spans="2:22" x14ac:dyDescent="0.25">
      <c r="B129" s="16"/>
      <c r="C129" s="17"/>
      <c r="L129" s="16"/>
      <c r="N129" s="16"/>
      <c r="U129" s="18"/>
      <c r="V129" s="18"/>
    </row>
    <row r="130" spans="2:22" x14ac:dyDescent="0.25">
      <c r="B130" s="16"/>
      <c r="C130" s="17"/>
      <c r="L130" s="16"/>
      <c r="N130" s="16"/>
      <c r="U130" s="18"/>
      <c r="V130" s="18"/>
    </row>
    <row r="131" spans="2:22" x14ac:dyDescent="0.25">
      <c r="B131" s="16"/>
      <c r="C131" s="17"/>
      <c r="L131" s="16"/>
      <c r="N131" s="16"/>
      <c r="U131" s="18"/>
      <c r="V131" s="18"/>
    </row>
    <row r="132" spans="2:22" x14ac:dyDescent="0.25">
      <c r="B132" s="16"/>
      <c r="C132" s="17"/>
      <c r="L132" s="16"/>
      <c r="N132" s="16"/>
      <c r="U132" s="18"/>
      <c r="V132" s="18"/>
    </row>
    <row r="133" spans="2:22" x14ac:dyDescent="0.25">
      <c r="B133" s="16"/>
      <c r="C133" s="17"/>
      <c r="L133" s="16"/>
      <c r="N133" s="16"/>
      <c r="U133" s="18"/>
      <c r="V133" s="18"/>
    </row>
    <row r="134" spans="2:22" x14ac:dyDescent="0.25">
      <c r="B134" s="16"/>
      <c r="C134" s="17"/>
      <c r="L134" s="16"/>
      <c r="N134" s="16"/>
      <c r="U134" s="18"/>
      <c r="V134" s="18"/>
    </row>
    <row r="135" spans="2:22" x14ac:dyDescent="0.25">
      <c r="B135" s="16"/>
      <c r="C135" s="17"/>
      <c r="L135" s="16"/>
      <c r="N135" s="16"/>
      <c r="U135" s="18"/>
      <c r="V135" s="18"/>
    </row>
    <row r="136" spans="2:22" x14ac:dyDescent="0.25">
      <c r="B136" s="16"/>
      <c r="C136" s="17"/>
      <c r="L136" s="16"/>
      <c r="N136" s="16"/>
      <c r="U136" s="18"/>
      <c r="V136" s="18"/>
    </row>
    <row r="137" spans="2:22" x14ac:dyDescent="0.25">
      <c r="B137" s="16"/>
      <c r="C137" s="17"/>
      <c r="L137" s="16"/>
      <c r="N137" s="16"/>
      <c r="U137" s="18"/>
      <c r="V137" s="18"/>
    </row>
    <row r="138" spans="2:22" x14ac:dyDescent="0.25">
      <c r="B138" s="16"/>
      <c r="C138" s="17"/>
      <c r="L138" s="16"/>
      <c r="N138" s="16"/>
      <c r="U138" s="18"/>
      <c r="V138" s="18"/>
    </row>
    <row r="139" spans="2:22" x14ac:dyDescent="0.25">
      <c r="B139" s="16"/>
      <c r="C139" s="17"/>
      <c r="L139" s="16"/>
      <c r="N139" s="16"/>
      <c r="U139" s="18"/>
      <c r="V139" s="18"/>
    </row>
    <row r="140" spans="2:22" x14ac:dyDescent="0.25">
      <c r="B140" s="16"/>
      <c r="C140" s="17"/>
      <c r="L140" s="16"/>
      <c r="N140" s="16"/>
      <c r="U140" s="18"/>
      <c r="V140" s="18"/>
    </row>
    <row r="141" spans="2:22" x14ac:dyDescent="0.25">
      <c r="B141" s="16"/>
      <c r="C141" s="17"/>
      <c r="L141" s="16"/>
      <c r="N141" s="16"/>
      <c r="U141" s="18"/>
      <c r="V141" s="18"/>
    </row>
    <row r="142" spans="2:22" x14ac:dyDescent="0.25">
      <c r="B142" s="16"/>
      <c r="C142" s="17"/>
      <c r="L142" s="16"/>
      <c r="N142" s="16"/>
      <c r="U142" s="18"/>
      <c r="V142" s="18"/>
    </row>
    <row r="143" spans="2:22" x14ac:dyDescent="0.25">
      <c r="B143" s="16"/>
      <c r="C143" s="17"/>
      <c r="L143" s="16"/>
      <c r="N143" s="16"/>
      <c r="U143" s="18"/>
      <c r="V143" s="18"/>
    </row>
  </sheetData>
  <autoFilter ref="A1:OJ1" xr:uid="{5F7522F8-D367-4716-8AAA-251439985D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F66C1-CCA0-4D16-911E-99658ACEDAD9}">
  <dimension ref="A1:AO25"/>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8.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4" width="25.7109375" style="16" customWidth="1"/>
    <col min="25" max="25" width="15.7109375" style="12" customWidth="1"/>
    <col min="26" max="28" width="25.7109375" style="16" customWidth="1"/>
    <col min="29" max="29" width="15.7109375" style="12" customWidth="1"/>
    <col min="30" max="32" width="25.7109375" style="16" customWidth="1"/>
    <col min="33" max="33" width="15.7109375" style="12" customWidth="1"/>
    <col min="34" max="36" width="25.7109375" style="16" customWidth="1"/>
    <col min="37" max="37" width="15.7109375" style="12" customWidth="1"/>
    <col min="38" max="38" width="25.7109375" style="16" customWidth="1"/>
    <col min="39" max="39" width="40.7109375" style="16"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199</v>
      </c>
      <c r="X1" s="10" t="s">
        <v>200</v>
      </c>
      <c r="Y1" s="10" t="s">
        <v>201</v>
      </c>
      <c r="Z1" s="10" t="s">
        <v>202</v>
      </c>
      <c r="AA1" s="10" t="s">
        <v>203</v>
      </c>
      <c r="AB1" s="10" t="s">
        <v>204</v>
      </c>
      <c r="AC1" s="10" t="s">
        <v>205</v>
      </c>
      <c r="AD1" s="10" t="s">
        <v>206</v>
      </c>
      <c r="AE1" s="10" t="s">
        <v>207</v>
      </c>
      <c r="AF1" s="10" t="s">
        <v>208</v>
      </c>
      <c r="AG1" s="10" t="s">
        <v>209</v>
      </c>
      <c r="AH1" s="10" t="s">
        <v>210</v>
      </c>
      <c r="AI1" s="10" t="s">
        <v>211</v>
      </c>
      <c r="AJ1" s="10" t="s">
        <v>212</v>
      </c>
      <c r="AK1" s="10" t="s">
        <v>213</v>
      </c>
      <c r="AL1" s="10" t="s">
        <v>214</v>
      </c>
      <c r="AM1" s="10" t="s">
        <v>215</v>
      </c>
      <c r="AN1" s="10" t="s">
        <v>68</v>
      </c>
      <c r="AO1" s="10" t="s">
        <v>69</v>
      </c>
    </row>
    <row r="2" spans="1:41" ht="150" x14ac:dyDescent="0.25">
      <c r="A2" s="13" t="s">
        <v>70</v>
      </c>
      <c r="B2" s="13" t="s">
        <v>71</v>
      </c>
      <c r="C2" s="14">
        <v>43894.636805555558</v>
      </c>
      <c r="D2" s="13" t="s">
        <v>72</v>
      </c>
      <c r="E2" s="15" t="s">
        <v>73</v>
      </c>
      <c r="F2" s="13" t="s">
        <v>74</v>
      </c>
      <c r="G2" s="15" t="s">
        <v>75</v>
      </c>
      <c r="H2" s="13" t="s">
        <v>76</v>
      </c>
      <c r="I2" s="15" t="s">
        <v>75</v>
      </c>
      <c r="J2" s="15" t="s">
        <v>77</v>
      </c>
      <c r="K2" s="15" t="s">
        <v>78</v>
      </c>
      <c r="L2" s="13" t="s">
        <v>79</v>
      </c>
      <c r="M2" s="15" t="s">
        <v>80</v>
      </c>
      <c r="N2" s="13" t="s">
        <v>81</v>
      </c>
      <c r="O2" s="15"/>
      <c r="P2" s="15"/>
      <c r="Q2" s="15" t="s">
        <v>82</v>
      </c>
      <c r="R2" s="13" t="s">
        <v>83</v>
      </c>
      <c r="S2" s="13" t="s">
        <v>84</v>
      </c>
      <c r="T2" s="13" t="s">
        <v>85</v>
      </c>
      <c r="U2" s="14">
        <v>40725</v>
      </c>
      <c r="V2" s="14">
        <v>43825</v>
      </c>
      <c r="W2" s="15" t="s">
        <v>216</v>
      </c>
      <c r="X2" s="15" t="s">
        <v>217</v>
      </c>
      <c r="Y2" s="13" t="s">
        <v>218</v>
      </c>
      <c r="Z2" s="15" t="s">
        <v>219</v>
      </c>
      <c r="AA2" s="15"/>
      <c r="AB2" s="15"/>
      <c r="AC2" s="13"/>
      <c r="AD2" s="15"/>
      <c r="AE2" s="15"/>
      <c r="AF2" s="15"/>
      <c r="AG2" s="13"/>
      <c r="AH2" s="15"/>
      <c r="AI2" s="15"/>
      <c r="AJ2" s="15"/>
      <c r="AK2" s="13"/>
      <c r="AL2" s="15"/>
      <c r="AM2" s="15"/>
      <c r="AN2" s="13"/>
      <c r="AO2" s="13" t="s">
        <v>220</v>
      </c>
    </row>
    <row r="3" spans="1:41" ht="150" x14ac:dyDescent="0.25">
      <c r="A3" s="13" t="s">
        <v>70</v>
      </c>
      <c r="B3" s="13" t="s">
        <v>71</v>
      </c>
      <c r="C3" s="14">
        <v>43894.637499999997</v>
      </c>
      <c r="D3" s="13" t="s">
        <v>72</v>
      </c>
      <c r="E3" s="15" t="s">
        <v>73</v>
      </c>
      <c r="F3" s="13" t="s">
        <v>74</v>
      </c>
      <c r="G3" s="15" t="s">
        <v>75</v>
      </c>
      <c r="H3" s="13" t="s">
        <v>76</v>
      </c>
      <c r="I3" s="15" t="s">
        <v>75</v>
      </c>
      <c r="J3" s="15" t="s">
        <v>77</v>
      </c>
      <c r="K3" s="15" t="s">
        <v>78</v>
      </c>
      <c r="L3" s="13" t="s">
        <v>127</v>
      </c>
      <c r="M3" s="15" t="s">
        <v>128</v>
      </c>
      <c r="N3" s="13" t="s">
        <v>129</v>
      </c>
      <c r="O3" s="15"/>
      <c r="P3" s="15"/>
      <c r="Q3" s="15" t="s">
        <v>82</v>
      </c>
      <c r="R3" s="13" t="s">
        <v>83</v>
      </c>
      <c r="S3" s="13" t="s">
        <v>84</v>
      </c>
      <c r="T3" s="13" t="s">
        <v>85</v>
      </c>
      <c r="U3" s="14">
        <v>40725</v>
      </c>
      <c r="V3" s="14">
        <v>44190</v>
      </c>
      <c r="W3" s="15" t="s">
        <v>216</v>
      </c>
      <c r="X3" s="15" t="s">
        <v>217</v>
      </c>
      <c r="Y3" s="13" t="s">
        <v>218</v>
      </c>
      <c r="Z3" s="15" t="s">
        <v>219</v>
      </c>
      <c r="AA3" s="15"/>
      <c r="AB3" s="15"/>
      <c r="AC3" s="13"/>
      <c r="AD3" s="15"/>
      <c r="AE3" s="15"/>
      <c r="AF3" s="15"/>
      <c r="AG3" s="13"/>
      <c r="AH3" s="15"/>
      <c r="AI3" s="15"/>
      <c r="AJ3" s="15"/>
      <c r="AK3" s="13"/>
      <c r="AL3" s="15"/>
      <c r="AM3" s="15"/>
      <c r="AN3" s="13"/>
      <c r="AO3" s="13" t="s">
        <v>220</v>
      </c>
    </row>
    <row r="4" spans="1:41" ht="45" x14ac:dyDescent="0.25">
      <c r="A4" s="13" t="s">
        <v>70</v>
      </c>
      <c r="B4" s="13" t="s">
        <v>71</v>
      </c>
      <c r="C4" s="14">
        <v>43894.638194444444</v>
      </c>
      <c r="D4" s="13" t="s">
        <v>72</v>
      </c>
      <c r="E4" s="15" t="s">
        <v>73</v>
      </c>
      <c r="F4" s="13" t="s">
        <v>74</v>
      </c>
      <c r="G4" s="15" t="s">
        <v>75</v>
      </c>
      <c r="H4" s="13" t="s">
        <v>76</v>
      </c>
      <c r="I4" s="15" t="s">
        <v>75</v>
      </c>
      <c r="J4" s="15" t="s">
        <v>77</v>
      </c>
      <c r="K4" s="15" t="s">
        <v>78</v>
      </c>
      <c r="L4" s="13" t="s">
        <v>79</v>
      </c>
      <c r="M4" s="15" t="s">
        <v>80</v>
      </c>
      <c r="N4" s="13" t="s">
        <v>81</v>
      </c>
      <c r="O4" s="15"/>
      <c r="P4" s="15"/>
      <c r="Q4" s="15" t="s">
        <v>131</v>
      </c>
      <c r="R4" s="13" t="s">
        <v>132</v>
      </c>
      <c r="S4" s="13" t="s">
        <v>84</v>
      </c>
      <c r="T4" s="13" t="s">
        <v>85</v>
      </c>
      <c r="U4" s="14">
        <v>40725</v>
      </c>
      <c r="V4" s="14">
        <v>43825</v>
      </c>
      <c r="W4" s="15"/>
      <c r="X4" s="15"/>
      <c r="Y4" s="13"/>
      <c r="Z4" s="15"/>
      <c r="AA4" s="15"/>
      <c r="AB4" s="15"/>
      <c r="AC4" s="13"/>
      <c r="AD4" s="15"/>
      <c r="AE4" s="15"/>
      <c r="AF4" s="15"/>
      <c r="AG4" s="13"/>
      <c r="AH4" s="15"/>
      <c r="AI4" s="15"/>
      <c r="AJ4" s="15"/>
      <c r="AK4" s="13"/>
      <c r="AL4" s="15"/>
      <c r="AM4" s="15"/>
      <c r="AN4" s="13"/>
      <c r="AO4" s="13"/>
    </row>
    <row r="5" spans="1:41" ht="45" x14ac:dyDescent="0.25">
      <c r="A5" s="13" t="s">
        <v>70</v>
      </c>
      <c r="B5" s="13" t="s">
        <v>71</v>
      </c>
      <c r="C5" s="14">
        <v>43894.638194444444</v>
      </c>
      <c r="D5" s="13" t="s">
        <v>72</v>
      </c>
      <c r="E5" s="15" t="s">
        <v>73</v>
      </c>
      <c r="F5" s="13" t="s">
        <v>74</v>
      </c>
      <c r="G5" s="15" t="s">
        <v>75</v>
      </c>
      <c r="H5" s="13" t="s">
        <v>76</v>
      </c>
      <c r="I5" s="15" t="s">
        <v>75</v>
      </c>
      <c r="J5" s="15" t="s">
        <v>77</v>
      </c>
      <c r="K5" s="15" t="s">
        <v>78</v>
      </c>
      <c r="L5" s="13" t="s">
        <v>127</v>
      </c>
      <c r="M5" s="15" t="s">
        <v>128</v>
      </c>
      <c r="N5" s="13" t="s">
        <v>129</v>
      </c>
      <c r="O5" s="15"/>
      <c r="P5" s="15"/>
      <c r="Q5" s="15" t="s">
        <v>131</v>
      </c>
      <c r="R5" s="13" t="s">
        <v>132</v>
      </c>
      <c r="S5" s="13" t="s">
        <v>84</v>
      </c>
      <c r="T5" s="13" t="s">
        <v>85</v>
      </c>
      <c r="U5" s="14">
        <v>40725</v>
      </c>
      <c r="V5" s="14">
        <v>44190</v>
      </c>
      <c r="W5" s="15"/>
      <c r="X5" s="15"/>
      <c r="Y5" s="13"/>
      <c r="Z5" s="15"/>
      <c r="AA5" s="15"/>
      <c r="AB5" s="15"/>
      <c r="AC5" s="13"/>
      <c r="AD5" s="15"/>
      <c r="AE5" s="15"/>
      <c r="AF5" s="15"/>
      <c r="AG5" s="13"/>
      <c r="AH5" s="15"/>
      <c r="AI5" s="15"/>
      <c r="AJ5" s="15"/>
      <c r="AK5" s="13"/>
      <c r="AL5" s="15"/>
      <c r="AM5" s="15"/>
      <c r="AN5" s="13"/>
      <c r="AO5" s="13"/>
    </row>
    <row r="6" spans="1:41" ht="45" x14ac:dyDescent="0.25">
      <c r="A6" s="13" t="s">
        <v>70</v>
      </c>
      <c r="B6" s="13" t="s">
        <v>71</v>
      </c>
      <c r="C6" s="14">
        <v>43894.64166666667</v>
      </c>
      <c r="D6" s="13" t="s">
        <v>72</v>
      </c>
      <c r="E6" s="15" t="s">
        <v>73</v>
      </c>
      <c r="F6" s="13" t="s">
        <v>74</v>
      </c>
      <c r="G6" s="15" t="s">
        <v>75</v>
      </c>
      <c r="H6" s="13" t="s">
        <v>76</v>
      </c>
      <c r="I6" s="15" t="s">
        <v>75</v>
      </c>
      <c r="J6" s="15" t="s">
        <v>77</v>
      </c>
      <c r="K6" s="15" t="s">
        <v>78</v>
      </c>
      <c r="L6" s="13" t="s">
        <v>79</v>
      </c>
      <c r="M6" s="15" t="s">
        <v>80</v>
      </c>
      <c r="N6" s="13" t="s">
        <v>81</v>
      </c>
      <c r="O6" s="15"/>
      <c r="P6" s="15"/>
      <c r="Q6" s="15" t="s">
        <v>141</v>
      </c>
      <c r="R6" s="13" t="s">
        <v>142</v>
      </c>
      <c r="S6" s="13" t="s">
        <v>84</v>
      </c>
      <c r="T6" s="13" t="s">
        <v>143</v>
      </c>
      <c r="U6" s="14">
        <v>40725</v>
      </c>
      <c r="V6" s="14">
        <v>43825</v>
      </c>
      <c r="W6" s="15"/>
      <c r="X6" s="15"/>
      <c r="Y6" s="13"/>
      <c r="Z6" s="15"/>
      <c r="AA6" s="15"/>
      <c r="AB6" s="15"/>
      <c r="AC6" s="13"/>
      <c r="AD6" s="15"/>
      <c r="AE6" s="15"/>
      <c r="AF6" s="15"/>
      <c r="AG6" s="13"/>
      <c r="AH6" s="15"/>
      <c r="AI6" s="15"/>
      <c r="AJ6" s="15"/>
      <c r="AK6" s="13"/>
      <c r="AL6" s="15"/>
      <c r="AM6" s="15"/>
      <c r="AN6" s="13"/>
      <c r="AO6" s="13"/>
    </row>
    <row r="7" spans="1:41" ht="45" x14ac:dyDescent="0.25">
      <c r="A7" s="13" t="s">
        <v>70</v>
      </c>
      <c r="B7" s="13" t="s">
        <v>71</v>
      </c>
      <c r="C7" s="14">
        <v>43894.640972222223</v>
      </c>
      <c r="D7" s="13" t="s">
        <v>72</v>
      </c>
      <c r="E7" s="15" t="s">
        <v>73</v>
      </c>
      <c r="F7" s="13" t="s">
        <v>74</v>
      </c>
      <c r="G7" s="15" t="s">
        <v>75</v>
      </c>
      <c r="H7" s="13" t="s">
        <v>76</v>
      </c>
      <c r="I7" s="15" t="s">
        <v>75</v>
      </c>
      <c r="J7" s="15" t="s">
        <v>77</v>
      </c>
      <c r="K7" s="15" t="s">
        <v>78</v>
      </c>
      <c r="L7" s="13" t="s">
        <v>127</v>
      </c>
      <c r="M7" s="15" t="s">
        <v>128</v>
      </c>
      <c r="N7" s="13" t="s">
        <v>129</v>
      </c>
      <c r="O7" s="15"/>
      <c r="P7" s="15"/>
      <c r="Q7" s="15" t="s">
        <v>141</v>
      </c>
      <c r="R7" s="13" t="s">
        <v>142</v>
      </c>
      <c r="S7" s="13" t="s">
        <v>84</v>
      </c>
      <c r="T7" s="13" t="s">
        <v>143</v>
      </c>
      <c r="U7" s="14">
        <v>40725</v>
      </c>
      <c r="V7" s="14">
        <v>44190</v>
      </c>
      <c r="W7" s="15"/>
      <c r="X7" s="15"/>
      <c r="Y7" s="13"/>
      <c r="Z7" s="15"/>
      <c r="AA7" s="15"/>
      <c r="AB7" s="15"/>
      <c r="AC7" s="13"/>
      <c r="AD7" s="15"/>
      <c r="AE7" s="15"/>
      <c r="AF7" s="15"/>
      <c r="AG7" s="13"/>
      <c r="AH7" s="15"/>
      <c r="AI7" s="15"/>
      <c r="AJ7" s="15"/>
      <c r="AK7" s="13"/>
      <c r="AL7" s="15"/>
      <c r="AM7" s="15"/>
      <c r="AN7" s="13"/>
      <c r="AO7" s="13"/>
    </row>
    <row r="8" spans="1:41" ht="45" x14ac:dyDescent="0.25">
      <c r="A8" s="13" t="s">
        <v>70</v>
      </c>
      <c r="B8" s="13" t="s">
        <v>71</v>
      </c>
      <c r="C8" s="14">
        <v>43894.638888888891</v>
      </c>
      <c r="D8" s="13" t="s">
        <v>72</v>
      </c>
      <c r="E8" s="15" t="s">
        <v>73</v>
      </c>
      <c r="F8" s="13" t="s">
        <v>74</v>
      </c>
      <c r="G8" s="15" t="s">
        <v>75</v>
      </c>
      <c r="H8" s="13" t="s">
        <v>76</v>
      </c>
      <c r="I8" s="15" t="s">
        <v>75</v>
      </c>
      <c r="J8" s="15" t="s">
        <v>77</v>
      </c>
      <c r="K8" s="15" t="s">
        <v>78</v>
      </c>
      <c r="L8" s="13" t="s">
        <v>79</v>
      </c>
      <c r="M8" s="15" t="s">
        <v>80</v>
      </c>
      <c r="N8" s="13" t="s">
        <v>81</v>
      </c>
      <c r="O8" s="15"/>
      <c r="P8" s="15"/>
      <c r="Q8" s="15" t="s">
        <v>144</v>
      </c>
      <c r="R8" s="13" t="s">
        <v>145</v>
      </c>
      <c r="S8" s="13" t="s">
        <v>84</v>
      </c>
      <c r="T8" s="13" t="s">
        <v>85</v>
      </c>
      <c r="U8" s="14">
        <v>40725</v>
      </c>
      <c r="V8" s="14">
        <v>43825</v>
      </c>
      <c r="W8" s="15"/>
      <c r="X8" s="15"/>
      <c r="Y8" s="13"/>
      <c r="Z8" s="15"/>
      <c r="AA8" s="15"/>
      <c r="AB8" s="15"/>
      <c r="AC8" s="13"/>
      <c r="AD8" s="15"/>
      <c r="AE8" s="15"/>
      <c r="AF8" s="15"/>
      <c r="AG8" s="13"/>
      <c r="AH8" s="15"/>
      <c r="AI8" s="15"/>
      <c r="AJ8" s="15"/>
      <c r="AK8" s="13"/>
      <c r="AL8" s="15"/>
      <c r="AM8" s="15"/>
      <c r="AN8" s="13"/>
      <c r="AO8" s="13"/>
    </row>
    <row r="9" spans="1:41" ht="45" x14ac:dyDescent="0.25">
      <c r="A9" s="13" t="s">
        <v>70</v>
      </c>
      <c r="B9" s="13" t="s">
        <v>71</v>
      </c>
      <c r="C9" s="14">
        <v>43894.63958333333</v>
      </c>
      <c r="D9" s="13" t="s">
        <v>72</v>
      </c>
      <c r="E9" s="15" t="s">
        <v>73</v>
      </c>
      <c r="F9" s="13" t="s">
        <v>74</v>
      </c>
      <c r="G9" s="15" t="s">
        <v>75</v>
      </c>
      <c r="H9" s="13" t="s">
        <v>76</v>
      </c>
      <c r="I9" s="15" t="s">
        <v>75</v>
      </c>
      <c r="J9" s="15" t="s">
        <v>77</v>
      </c>
      <c r="K9" s="15" t="s">
        <v>78</v>
      </c>
      <c r="L9" s="13" t="s">
        <v>127</v>
      </c>
      <c r="M9" s="15" t="s">
        <v>128</v>
      </c>
      <c r="N9" s="13" t="s">
        <v>129</v>
      </c>
      <c r="O9" s="15"/>
      <c r="P9" s="15"/>
      <c r="Q9" s="15" t="s">
        <v>144</v>
      </c>
      <c r="R9" s="13" t="s">
        <v>145</v>
      </c>
      <c r="S9" s="13" t="s">
        <v>84</v>
      </c>
      <c r="T9" s="13" t="s">
        <v>85</v>
      </c>
      <c r="U9" s="14">
        <v>40725</v>
      </c>
      <c r="V9" s="14">
        <v>44190</v>
      </c>
      <c r="W9" s="15"/>
      <c r="X9" s="15"/>
      <c r="Y9" s="13"/>
      <c r="Z9" s="15"/>
      <c r="AA9" s="15"/>
      <c r="AB9" s="15"/>
      <c r="AC9" s="13"/>
      <c r="AD9" s="15"/>
      <c r="AE9" s="15"/>
      <c r="AF9" s="15"/>
      <c r="AG9" s="13"/>
      <c r="AH9" s="15"/>
      <c r="AI9" s="15"/>
      <c r="AJ9" s="15"/>
      <c r="AK9" s="13"/>
      <c r="AL9" s="15"/>
      <c r="AM9" s="15"/>
      <c r="AN9" s="13"/>
      <c r="AO9" s="13"/>
    </row>
    <row r="10" spans="1:41" ht="45" x14ac:dyDescent="0.25">
      <c r="A10" s="13" t="s">
        <v>70</v>
      </c>
      <c r="B10" s="13" t="s">
        <v>71</v>
      </c>
      <c r="C10" s="14">
        <v>43894.668055555558</v>
      </c>
      <c r="D10" s="13" t="s">
        <v>72</v>
      </c>
      <c r="E10" s="15" t="s">
        <v>73</v>
      </c>
      <c r="F10" s="13" t="s">
        <v>74</v>
      </c>
      <c r="G10" s="15" t="s">
        <v>75</v>
      </c>
      <c r="H10" s="13" t="s">
        <v>76</v>
      </c>
      <c r="I10" s="15" t="s">
        <v>75</v>
      </c>
      <c r="J10" s="15" t="s">
        <v>77</v>
      </c>
      <c r="K10" s="15" t="s">
        <v>78</v>
      </c>
      <c r="L10" s="13" t="s">
        <v>79</v>
      </c>
      <c r="M10" s="15" t="s">
        <v>80</v>
      </c>
      <c r="N10" s="13" t="s">
        <v>81</v>
      </c>
      <c r="O10" s="15"/>
      <c r="P10" s="15"/>
      <c r="Q10" s="15" t="s">
        <v>146</v>
      </c>
      <c r="R10" s="13" t="s">
        <v>147</v>
      </c>
      <c r="S10" s="13" t="s">
        <v>148</v>
      </c>
      <c r="T10" s="13" t="s">
        <v>143</v>
      </c>
      <c r="U10" s="14">
        <v>40725</v>
      </c>
      <c r="V10" s="14">
        <v>43825</v>
      </c>
      <c r="W10" s="15"/>
      <c r="X10" s="15"/>
      <c r="Y10" s="13"/>
      <c r="Z10" s="15"/>
      <c r="AA10" s="15"/>
      <c r="AB10" s="15"/>
      <c r="AC10" s="13"/>
      <c r="AD10" s="15"/>
      <c r="AE10" s="15"/>
      <c r="AF10" s="15"/>
      <c r="AG10" s="13"/>
      <c r="AH10" s="15"/>
      <c r="AI10" s="15"/>
      <c r="AJ10" s="15"/>
      <c r="AK10" s="13"/>
      <c r="AL10" s="15"/>
      <c r="AM10" s="15"/>
      <c r="AN10" s="13"/>
      <c r="AO10" s="13"/>
    </row>
    <row r="11" spans="1:41" ht="45" x14ac:dyDescent="0.25">
      <c r="A11" s="13" t="s">
        <v>70</v>
      </c>
      <c r="B11" s="13" t="s">
        <v>71</v>
      </c>
      <c r="C11" s="14">
        <v>43894.643055555556</v>
      </c>
      <c r="D11" s="13" t="s">
        <v>72</v>
      </c>
      <c r="E11" s="15" t="s">
        <v>73</v>
      </c>
      <c r="F11" s="13" t="s">
        <v>74</v>
      </c>
      <c r="G11" s="15" t="s">
        <v>75</v>
      </c>
      <c r="H11" s="13" t="s">
        <v>76</v>
      </c>
      <c r="I11" s="15" t="s">
        <v>75</v>
      </c>
      <c r="J11" s="15" t="s">
        <v>77</v>
      </c>
      <c r="K11" s="15" t="s">
        <v>78</v>
      </c>
      <c r="L11" s="13" t="s">
        <v>127</v>
      </c>
      <c r="M11" s="15" t="s">
        <v>128</v>
      </c>
      <c r="N11" s="13" t="s">
        <v>129</v>
      </c>
      <c r="O11" s="15"/>
      <c r="P11" s="15"/>
      <c r="Q11" s="15" t="s">
        <v>146</v>
      </c>
      <c r="R11" s="13" t="s">
        <v>147</v>
      </c>
      <c r="S11" s="13" t="s">
        <v>148</v>
      </c>
      <c r="T11" s="13" t="s">
        <v>143</v>
      </c>
      <c r="U11" s="14">
        <v>40725</v>
      </c>
      <c r="V11" s="14">
        <v>44190</v>
      </c>
      <c r="W11" s="15"/>
      <c r="X11" s="15"/>
      <c r="Y11" s="13"/>
      <c r="Z11" s="15"/>
      <c r="AA11" s="15"/>
      <c r="AB11" s="15"/>
      <c r="AC11" s="13"/>
      <c r="AD11" s="15"/>
      <c r="AE11" s="15"/>
      <c r="AF11" s="15"/>
      <c r="AG11" s="13"/>
      <c r="AH11" s="15"/>
      <c r="AI11" s="15"/>
      <c r="AJ11" s="15"/>
      <c r="AK11" s="13"/>
      <c r="AL11" s="15"/>
      <c r="AM11" s="15"/>
      <c r="AN11" s="13"/>
      <c r="AO11" s="13"/>
    </row>
    <row r="12" spans="1:41" ht="60" x14ac:dyDescent="0.25">
      <c r="A12" s="13" t="s">
        <v>70</v>
      </c>
      <c r="B12" s="13" t="s">
        <v>71</v>
      </c>
      <c r="C12" s="14">
        <v>43894.665277777778</v>
      </c>
      <c r="D12" s="13" t="s">
        <v>72</v>
      </c>
      <c r="E12" s="15" t="s">
        <v>73</v>
      </c>
      <c r="F12" s="13" t="s">
        <v>74</v>
      </c>
      <c r="G12" s="15" t="s">
        <v>75</v>
      </c>
      <c r="H12" s="13" t="s">
        <v>76</v>
      </c>
      <c r="I12" s="15" t="s">
        <v>75</v>
      </c>
      <c r="J12" s="15" t="s">
        <v>77</v>
      </c>
      <c r="K12" s="15" t="s">
        <v>78</v>
      </c>
      <c r="L12" s="13" t="s">
        <v>79</v>
      </c>
      <c r="M12" s="15" t="s">
        <v>80</v>
      </c>
      <c r="N12" s="13" t="s">
        <v>81</v>
      </c>
      <c r="O12" s="15"/>
      <c r="P12" s="15"/>
      <c r="Q12" s="15" t="s">
        <v>149</v>
      </c>
      <c r="R12" s="13" t="s">
        <v>150</v>
      </c>
      <c r="S12" s="13" t="s">
        <v>148</v>
      </c>
      <c r="T12" s="13" t="s">
        <v>143</v>
      </c>
      <c r="U12" s="14">
        <v>40725</v>
      </c>
      <c r="V12" s="14">
        <v>43825</v>
      </c>
      <c r="W12" s="15"/>
      <c r="X12" s="15"/>
      <c r="Y12" s="13"/>
      <c r="Z12" s="15"/>
      <c r="AA12" s="15"/>
      <c r="AB12" s="15"/>
      <c r="AC12" s="13"/>
      <c r="AD12" s="15"/>
      <c r="AE12" s="15"/>
      <c r="AF12" s="15"/>
      <c r="AG12" s="13"/>
      <c r="AH12" s="15"/>
      <c r="AI12" s="15"/>
      <c r="AJ12" s="15"/>
      <c r="AK12" s="13"/>
      <c r="AL12" s="15"/>
      <c r="AM12" s="15"/>
      <c r="AN12" s="13"/>
      <c r="AO12" s="13"/>
    </row>
    <row r="13" spans="1:41" ht="60" x14ac:dyDescent="0.25">
      <c r="A13" s="13" t="s">
        <v>70</v>
      </c>
      <c r="B13" s="13" t="s">
        <v>71</v>
      </c>
      <c r="C13" s="14">
        <v>43894.643055555556</v>
      </c>
      <c r="D13" s="13" t="s">
        <v>72</v>
      </c>
      <c r="E13" s="15" t="s">
        <v>73</v>
      </c>
      <c r="F13" s="13" t="s">
        <v>74</v>
      </c>
      <c r="G13" s="15" t="s">
        <v>75</v>
      </c>
      <c r="H13" s="13" t="s">
        <v>76</v>
      </c>
      <c r="I13" s="15" t="s">
        <v>75</v>
      </c>
      <c r="J13" s="15" t="s">
        <v>77</v>
      </c>
      <c r="K13" s="15" t="s">
        <v>78</v>
      </c>
      <c r="L13" s="13" t="s">
        <v>127</v>
      </c>
      <c r="M13" s="15" t="s">
        <v>128</v>
      </c>
      <c r="N13" s="13" t="s">
        <v>129</v>
      </c>
      <c r="O13" s="15"/>
      <c r="P13" s="15"/>
      <c r="Q13" s="15" t="s">
        <v>149</v>
      </c>
      <c r="R13" s="13" t="s">
        <v>150</v>
      </c>
      <c r="S13" s="13" t="s">
        <v>148</v>
      </c>
      <c r="T13" s="13" t="s">
        <v>143</v>
      </c>
      <c r="U13" s="14">
        <v>40725</v>
      </c>
      <c r="V13" s="14">
        <v>44190</v>
      </c>
      <c r="W13" s="15"/>
      <c r="X13" s="15"/>
      <c r="Y13" s="13"/>
      <c r="Z13" s="15"/>
      <c r="AA13" s="15"/>
      <c r="AB13" s="15"/>
      <c r="AC13" s="13"/>
      <c r="AD13" s="15"/>
      <c r="AE13" s="15"/>
      <c r="AF13" s="15"/>
      <c r="AG13" s="13"/>
      <c r="AH13" s="15"/>
      <c r="AI13" s="15"/>
      <c r="AJ13" s="15"/>
      <c r="AK13" s="13"/>
      <c r="AL13" s="15"/>
      <c r="AM13" s="15"/>
      <c r="AN13" s="13"/>
      <c r="AO13" s="13"/>
    </row>
    <row r="14" spans="1:41" ht="45" x14ac:dyDescent="0.25">
      <c r="A14" s="13" t="s">
        <v>70</v>
      </c>
      <c r="B14" s="13" t="s">
        <v>71</v>
      </c>
      <c r="C14" s="14">
        <v>43894.665277777778</v>
      </c>
      <c r="D14" s="13" t="s">
        <v>72</v>
      </c>
      <c r="E14" s="15" t="s">
        <v>73</v>
      </c>
      <c r="F14" s="13" t="s">
        <v>74</v>
      </c>
      <c r="G14" s="15" t="s">
        <v>75</v>
      </c>
      <c r="H14" s="13" t="s">
        <v>76</v>
      </c>
      <c r="I14" s="15" t="s">
        <v>75</v>
      </c>
      <c r="J14" s="15" t="s">
        <v>77</v>
      </c>
      <c r="K14" s="15" t="s">
        <v>78</v>
      </c>
      <c r="L14" s="13" t="s">
        <v>79</v>
      </c>
      <c r="M14" s="15" t="s">
        <v>80</v>
      </c>
      <c r="N14" s="13" t="s">
        <v>81</v>
      </c>
      <c r="O14" s="15"/>
      <c r="P14" s="15"/>
      <c r="Q14" s="15" t="s">
        <v>151</v>
      </c>
      <c r="R14" s="13" t="s">
        <v>152</v>
      </c>
      <c r="S14" s="13" t="s">
        <v>148</v>
      </c>
      <c r="T14" s="13" t="s">
        <v>143</v>
      </c>
      <c r="U14" s="14">
        <v>40725</v>
      </c>
      <c r="V14" s="14">
        <v>43825</v>
      </c>
      <c r="W14" s="15"/>
      <c r="X14" s="15"/>
      <c r="Y14" s="13"/>
      <c r="Z14" s="15"/>
      <c r="AA14" s="15"/>
      <c r="AB14" s="15"/>
      <c r="AC14" s="13"/>
      <c r="AD14" s="15"/>
      <c r="AE14" s="15"/>
      <c r="AF14" s="15"/>
      <c r="AG14" s="13"/>
      <c r="AH14" s="15"/>
      <c r="AI14" s="15"/>
      <c r="AJ14" s="15"/>
      <c r="AK14" s="13"/>
      <c r="AL14" s="15"/>
      <c r="AM14" s="15"/>
      <c r="AN14" s="13"/>
      <c r="AO14" s="13"/>
    </row>
    <row r="15" spans="1:41" ht="45" x14ac:dyDescent="0.25">
      <c r="A15" s="13" t="s">
        <v>70</v>
      </c>
      <c r="B15" s="13" t="s">
        <v>71</v>
      </c>
      <c r="C15" s="14">
        <v>43894.643750000003</v>
      </c>
      <c r="D15" s="13" t="s">
        <v>72</v>
      </c>
      <c r="E15" s="15" t="s">
        <v>73</v>
      </c>
      <c r="F15" s="13" t="s">
        <v>74</v>
      </c>
      <c r="G15" s="15" t="s">
        <v>75</v>
      </c>
      <c r="H15" s="13" t="s">
        <v>76</v>
      </c>
      <c r="I15" s="15" t="s">
        <v>75</v>
      </c>
      <c r="J15" s="15" t="s">
        <v>77</v>
      </c>
      <c r="K15" s="15" t="s">
        <v>78</v>
      </c>
      <c r="L15" s="13" t="s">
        <v>127</v>
      </c>
      <c r="M15" s="15" t="s">
        <v>128</v>
      </c>
      <c r="N15" s="13" t="s">
        <v>129</v>
      </c>
      <c r="O15" s="15"/>
      <c r="P15" s="15"/>
      <c r="Q15" s="15" t="s">
        <v>151</v>
      </c>
      <c r="R15" s="13" t="s">
        <v>152</v>
      </c>
      <c r="S15" s="13" t="s">
        <v>148</v>
      </c>
      <c r="T15" s="13" t="s">
        <v>143</v>
      </c>
      <c r="U15" s="14">
        <v>40725</v>
      </c>
      <c r="V15" s="14">
        <v>44190</v>
      </c>
      <c r="W15" s="15"/>
      <c r="X15" s="15"/>
      <c r="Y15" s="13"/>
      <c r="Z15" s="15"/>
      <c r="AA15" s="15"/>
      <c r="AB15" s="15"/>
      <c r="AC15" s="13"/>
      <c r="AD15" s="15"/>
      <c r="AE15" s="15"/>
      <c r="AF15" s="15"/>
      <c r="AG15" s="13"/>
      <c r="AH15" s="15"/>
      <c r="AI15" s="15"/>
      <c r="AJ15" s="15"/>
      <c r="AK15" s="13"/>
      <c r="AL15" s="15"/>
      <c r="AM15" s="15"/>
      <c r="AN15" s="13"/>
      <c r="AO15" s="13"/>
    </row>
    <row r="16" spans="1:41" ht="45" x14ac:dyDescent="0.25">
      <c r="A16" s="13" t="s">
        <v>70</v>
      </c>
      <c r="B16" s="13" t="s">
        <v>71</v>
      </c>
      <c r="C16" s="14">
        <v>43894.665972222225</v>
      </c>
      <c r="D16" s="13" t="s">
        <v>72</v>
      </c>
      <c r="E16" s="15" t="s">
        <v>73</v>
      </c>
      <c r="F16" s="13" t="s">
        <v>74</v>
      </c>
      <c r="G16" s="15" t="s">
        <v>75</v>
      </c>
      <c r="H16" s="13" t="s">
        <v>76</v>
      </c>
      <c r="I16" s="15" t="s">
        <v>75</v>
      </c>
      <c r="J16" s="15" t="s">
        <v>77</v>
      </c>
      <c r="K16" s="15" t="s">
        <v>78</v>
      </c>
      <c r="L16" s="13" t="s">
        <v>79</v>
      </c>
      <c r="M16" s="15" t="s">
        <v>80</v>
      </c>
      <c r="N16" s="13" t="s">
        <v>81</v>
      </c>
      <c r="O16" s="15"/>
      <c r="P16" s="15"/>
      <c r="Q16" s="15" t="s">
        <v>153</v>
      </c>
      <c r="R16" s="13" t="s">
        <v>154</v>
      </c>
      <c r="S16" s="13" t="s">
        <v>148</v>
      </c>
      <c r="T16" s="13" t="s">
        <v>143</v>
      </c>
      <c r="U16" s="14">
        <v>40725</v>
      </c>
      <c r="V16" s="14">
        <v>43825</v>
      </c>
      <c r="W16" s="15"/>
      <c r="X16" s="15"/>
      <c r="Y16" s="13"/>
      <c r="Z16" s="15"/>
      <c r="AA16" s="15"/>
      <c r="AB16" s="15"/>
      <c r="AC16" s="13"/>
      <c r="AD16" s="15"/>
      <c r="AE16" s="15"/>
      <c r="AF16" s="15"/>
      <c r="AG16" s="13"/>
      <c r="AH16" s="15"/>
      <c r="AI16" s="15"/>
      <c r="AJ16" s="15"/>
      <c r="AK16" s="13"/>
      <c r="AL16" s="15"/>
      <c r="AM16" s="15"/>
      <c r="AN16" s="13"/>
      <c r="AO16" s="13"/>
    </row>
    <row r="17" spans="1:41" ht="45" x14ac:dyDescent="0.25">
      <c r="A17" s="13" t="s">
        <v>70</v>
      </c>
      <c r="B17" s="13" t="s">
        <v>71</v>
      </c>
      <c r="C17" s="14">
        <v>43894.643750000003</v>
      </c>
      <c r="D17" s="13" t="s">
        <v>72</v>
      </c>
      <c r="E17" s="15" t="s">
        <v>73</v>
      </c>
      <c r="F17" s="13" t="s">
        <v>74</v>
      </c>
      <c r="G17" s="15" t="s">
        <v>75</v>
      </c>
      <c r="H17" s="13" t="s">
        <v>76</v>
      </c>
      <c r="I17" s="15" t="s">
        <v>75</v>
      </c>
      <c r="J17" s="15" t="s">
        <v>77</v>
      </c>
      <c r="K17" s="15" t="s">
        <v>78</v>
      </c>
      <c r="L17" s="13" t="s">
        <v>127</v>
      </c>
      <c r="M17" s="15" t="s">
        <v>128</v>
      </c>
      <c r="N17" s="13" t="s">
        <v>129</v>
      </c>
      <c r="O17" s="15"/>
      <c r="P17" s="15"/>
      <c r="Q17" s="15" t="s">
        <v>153</v>
      </c>
      <c r="R17" s="13" t="s">
        <v>154</v>
      </c>
      <c r="S17" s="13" t="s">
        <v>148</v>
      </c>
      <c r="T17" s="13" t="s">
        <v>143</v>
      </c>
      <c r="U17" s="14">
        <v>40725</v>
      </c>
      <c r="V17" s="14">
        <v>44190</v>
      </c>
      <c r="W17" s="15"/>
      <c r="X17" s="15"/>
      <c r="Y17" s="13"/>
      <c r="Z17" s="15"/>
      <c r="AA17" s="15"/>
      <c r="AB17" s="15"/>
      <c r="AC17" s="13"/>
      <c r="AD17" s="15"/>
      <c r="AE17" s="15"/>
      <c r="AF17" s="15"/>
      <c r="AG17" s="13"/>
      <c r="AH17" s="15"/>
      <c r="AI17" s="15"/>
      <c r="AJ17" s="15"/>
      <c r="AK17" s="13"/>
      <c r="AL17" s="15"/>
      <c r="AM17" s="15"/>
      <c r="AN17" s="13"/>
      <c r="AO17" s="13"/>
    </row>
    <row r="18" spans="1:41" ht="60" x14ac:dyDescent="0.25">
      <c r="A18" s="13" t="s">
        <v>70</v>
      </c>
      <c r="B18" s="13" t="s">
        <v>71</v>
      </c>
      <c r="C18" s="14">
        <v>43894.665972222225</v>
      </c>
      <c r="D18" s="13" t="s">
        <v>72</v>
      </c>
      <c r="E18" s="15" t="s">
        <v>73</v>
      </c>
      <c r="F18" s="13" t="s">
        <v>74</v>
      </c>
      <c r="G18" s="15" t="s">
        <v>75</v>
      </c>
      <c r="H18" s="13" t="s">
        <v>76</v>
      </c>
      <c r="I18" s="15" t="s">
        <v>75</v>
      </c>
      <c r="J18" s="15" t="s">
        <v>77</v>
      </c>
      <c r="K18" s="15" t="s">
        <v>78</v>
      </c>
      <c r="L18" s="13" t="s">
        <v>79</v>
      </c>
      <c r="M18" s="15" t="s">
        <v>80</v>
      </c>
      <c r="N18" s="13" t="s">
        <v>81</v>
      </c>
      <c r="O18" s="15"/>
      <c r="P18" s="15"/>
      <c r="Q18" s="15" t="s">
        <v>155</v>
      </c>
      <c r="R18" s="13" t="s">
        <v>156</v>
      </c>
      <c r="S18" s="13" t="s">
        <v>148</v>
      </c>
      <c r="T18" s="13" t="s">
        <v>143</v>
      </c>
      <c r="U18" s="14">
        <v>40725</v>
      </c>
      <c r="V18" s="14">
        <v>43825</v>
      </c>
      <c r="W18" s="15"/>
      <c r="X18" s="15"/>
      <c r="Y18" s="13"/>
      <c r="Z18" s="15"/>
      <c r="AA18" s="15"/>
      <c r="AB18" s="15"/>
      <c r="AC18" s="13"/>
      <c r="AD18" s="15"/>
      <c r="AE18" s="15"/>
      <c r="AF18" s="15"/>
      <c r="AG18" s="13"/>
      <c r="AH18" s="15"/>
      <c r="AI18" s="15"/>
      <c r="AJ18" s="15"/>
      <c r="AK18" s="13"/>
      <c r="AL18" s="15"/>
      <c r="AM18" s="15"/>
      <c r="AN18" s="13"/>
      <c r="AO18" s="13"/>
    </row>
    <row r="19" spans="1:41" ht="60" x14ac:dyDescent="0.25">
      <c r="A19" s="13" t="s">
        <v>70</v>
      </c>
      <c r="B19" s="13" t="s">
        <v>71</v>
      </c>
      <c r="C19" s="14">
        <v>43894.644444444442</v>
      </c>
      <c r="D19" s="13" t="s">
        <v>72</v>
      </c>
      <c r="E19" s="15" t="s">
        <v>73</v>
      </c>
      <c r="F19" s="13" t="s">
        <v>74</v>
      </c>
      <c r="G19" s="15" t="s">
        <v>75</v>
      </c>
      <c r="H19" s="13" t="s">
        <v>76</v>
      </c>
      <c r="I19" s="15" t="s">
        <v>75</v>
      </c>
      <c r="J19" s="15" t="s">
        <v>77</v>
      </c>
      <c r="K19" s="15" t="s">
        <v>78</v>
      </c>
      <c r="L19" s="13" t="s">
        <v>127</v>
      </c>
      <c r="M19" s="15" t="s">
        <v>128</v>
      </c>
      <c r="N19" s="13" t="s">
        <v>129</v>
      </c>
      <c r="O19" s="15"/>
      <c r="P19" s="15"/>
      <c r="Q19" s="15" t="s">
        <v>155</v>
      </c>
      <c r="R19" s="13" t="s">
        <v>156</v>
      </c>
      <c r="S19" s="13" t="s">
        <v>148</v>
      </c>
      <c r="T19" s="13" t="s">
        <v>143</v>
      </c>
      <c r="U19" s="14">
        <v>40725</v>
      </c>
      <c r="V19" s="14">
        <v>44190</v>
      </c>
      <c r="W19" s="15"/>
      <c r="X19" s="15"/>
      <c r="Y19" s="13"/>
      <c r="Z19" s="15"/>
      <c r="AA19" s="15"/>
      <c r="AB19" s="15"/>
      <c r="AC19" s="13"/>
      <c r="AD19" s="15"/>
      <c r="AE19" s="15"/>
      <c r="AF19" s="15"/>
      <c r="AG19" s="13"/>
      <c r="AH19" s="15"/>
      <c r="AI19" s="15"/>
      <c r="AJ19" s="15"/>
      <c r="AK19" s="13"/>
      <c r="AL19" s="15"/>
      <c r="AM19" s="15"/>
      <c r="AN19" s="13"/>
      <c r="AO19" s="13"/>
    </row>
    <row r="20" spans="1:41" ht="45" x14ac:dyDescent="0.25">
      <c r="A20" s="13" t="s">
        <v>70</v>
      </c>
      <c r="B20" s="13" t="s">
        <v>71</v>
      </c>
      <c r="C20" s="14">
        <v>43894.666666666664</v>
      </c>
      <c r="D20" s="13" t="s">
        <v>72</v>
      </c>
      <c r="E20" s="15" t="s">
        <v>73</v>
      </c>
      <c r="F20" s="13" t="s">
        <v>74</v>
      </c>
      <c r="G20" s="15" t="s">
        <v>75</v>
      </c>
      <c r="H20" s="13" t="s">
        <v>76</v>
      </c>
      <c r="I20" s="15" t="s">
        <v>75</v>
      </c>
      <c r="J20" s="15" t="s">
        <v>77</v>
      </c>
      <c r="K20" s="15" t="s">
        <v>78</v>
      </c>
      <c r="L20" s="13" t="s">
        <v>79</v>
      </c>
      <c r="M20" s="15" t="s">
        <v>80</v>
      </c>
      <c r="N20" s="13" t="s">
        <v>81</v>
      </c>
      <c r="O20" s="15"/>
      <c r="P20" s="15"/>
      <c r="Q20" s="15" t="s">
        <v>157</v>
      </c>
      <c r="R20" s="13" t="s">
        <v>158</v>
      </c>
      <c r="S20" s="13" t="s">
        <v>148</v>
      </c>
      <c r="T20" s="13" t="s">
        <v>143</v>
      </c>
      <c r="U20" s="14">
        <v>40725</v>
      </c>
      <c r="V20" s="14">
        <v>43825</v>
      </c>
      <c r="W20" s="15"/>
      <c r="X20" s="15"/>
      <c r="Y20" s="13"/>
      <c r="Z20" s="15"/>
      <c r="AA20" s="15"/>
      <c r="AB20" s="15"/>
      <c r="AC20" s="13"/>
      <c r="AD20" s="15"/>
      <c r="AE20" s="15"/>
      <c r="AF20" s="15"/>
      <c r="AG20" s="13"/>
      <c r="AH20" s="15"/>
      <c r="AI20" s="15"/>
      <c r="AJ20" s="15"/>
      <c r="AK20" s="13"/>
      <c r="AL20" s="15"/>
      <c r="AM20" s="15"/>
      <c r="AN20" s="13"/>
      <c r="AO20" s="13"/>
    </row>
    <row r="21" spans="1:41" ht="45" x14ac:dyDescent="0.25">
      <c r="A21" s="13" t="s">
        <v>70</v>
      </c>
      <c r="B21" s="13" t="s">
        <v>71</v>
      </c>
      <c r="C21" s="14">
        <v>43894.644444444442</v>
      </c>
      <c r="D21" s="13" t="s">
        <v>72</v>
      </c>
      <c r="E21" s="15" t="s">
        <v>73</v>
      </c>
      <c r="F21" s="13" t="s">
        <v>74</v>
      </c>
      <c r="G21" s="15" t="s">
        <v>75</v>
      </c>
      <c r="H21" s="13" t="s">
        <v>76</v>
      </c>
      <c r="I21" s="15" t="s">
        <v>75</v>
      </c>
      <c r="J21" s="15" t="s">
        <v>77</v>
      </c>
      <c r="K21" s="15" t="s">
        <v>78</v>
      </c>
      <c r="L21" s="13" t="s">
        <v>127</v>
      </c>
      <c r="M21" s="15" t="s">
        <v>128</v>
      </c>
      <c r="N21" s="13" t="s">
        <v>129</v>
      </c>
      <c r="O21" s="15"/>
      <c r="P21" s="15"/>
      <c r="Q21" s="15" t="s">
        <v>157</v>
      </c>
      <c r="R21" s="13" t="s">
        <v>158</v>
      </c>
      <c r="S21" s="13" t="s">
        <v>148</v>
      </c>
      <c r="T21" s="13" t="s">
        <v>143</v>
      </c>
      <c r="U21" s="14">
        <v>40725</v>
      </c>
      <c r="V21" s="14">
        <v>44190</v>
      </c>
      <c r="W21" s="15"/>
      <c r="X21" s="15"/>
      <c r="Y21" s="13"/>
      <c r="Z21" s="15"/>
      <c r="AA21" s="15"/>
      <c r="AB21" s="15"/>
      <c r="AC21" s="13"/>
      <c r="AD21" s="15"/>
      <c r="AE21" s="15"/>
      <c r="AF21" s="15"/>
      <c r="AG21" s="13"/>
      <c r="AH21" s="15"/>
      <c r="AI21" s="15"/>
      <c r="AJ21" s="15"/>
      <c r="AK21" s="13"/>
      <c r="AL21" s="15"/>
      <c r="AM21" s="15"/>
      <c r="AN21" s="13"/>
      <c r="AO21" s="13"/>
    </row>
    <row r="22" spans="1:41" ht="45" x14ac:dyDescent="0.25">
      <c r="A22" s="13" t="s">
        <v>70</v>
      </c>
      <c r="B22" s="13" t="s">
        <v>71</v>
      </c>
      <c r="C22" s="14">
        <v>43894.667361111111</v>
      </c>
      <c r="D22" s="13" t="s">
        <v>72</v>
      </c>
      <c r="E22" s="15" t="s">
        <v>73</v>
      </c>
      <c r="F22" s="13" t="s">
        <v>74</v>
      </c>
      <c r="G22" s="15" t="s">
        <v>75</v>
      </c>
      <c r="H22" s="13" t="s">
        <v>76</v>
      </c>
      <c r="I22" s="15" t="s">
        <v>75</v>
      </c>
      <c r="J22" s="15" t="s">
        <v>77</v>
      </c>
      <c r="K22" s="15" t="s">
        <v>78</v>
      </c>
      <c r="L22" s="13" t="s">
        <v>79</v>
      </c>
      <c r="M22" s="15" t="s">
        <v>80</v>
      </c>
      <c r="N22" s="13" t="s">
        <v>81</v>
      </c>
      <c r="O22" s="15"/>
      <c r="P22" s="15"/>
      <c r="Q22" s="15" t="s">
        <v>159</v>
      </c>
      <c r="R22" s="13" t="s">
        <v>160</v>
      </c>
      <c r="S22" s="13" t="s">
        <v>148</v>
      </c>
      <c r="T22" s="13" t="s">
        <v>143</v>
      </c>
      <c r="U22" s="14">
        <v>40725</v>
      </c>
      <c r="V22" s="14">
        <v>43825</v>
      </c>
      <c r="W22" s="15"/>
      <c r="X22" s="15"/>
      <c r="Y22" s="13"/>
      <c r="Z22" s="15"/>
      <c r="AA22" s="15"/>
      <c r="AB22" s="15"/>
      <c r="AC22" s="13"/>
      <c r="AD22" s="15"/>
      <c r="AE22" s="15"/>
      <c r="AF22" s="15"/>
      <c r="AG22" s="13"/>
      <c r="AH22" s="15"/>
      <c r="AI22" s="15"/>
      <c r="AJ22" s="15"/>
      <c r="AK22" s="13"/>
      <c r="AL22" s="15"/>
      <c r="AM22" s="15"/>
      <c r="AN22" s="13"/>
      <c r="AO22" s="13"/>
    </row>
    <row r="23" spans="1:41" ht="45" x14ac:dyDescent="0.25">
      <c r="A23" s="13" t="s">
        <v>70</v>
      </c>
      <c r="B23" s="13" t="s">
        <v>71</v>
      </c>
      <c r="C23" s="14">
        <v>43894.645138888889</v>
      </c>
      <c r="D23" s="13" t="s">
        <v>72</v>
      </c>
      <c r="E23" s="15" t="s">
        <v>73</v>
      </c>
      <c r="F23" s="13" t="s">
        <v>74</v>
      </c>
      <c r="G23" s="15" t="s">
        <v>75</v>
      </c>
      <c r="H23" s="13" t="s">
        <v>76</v>
      </c>
      <c r="I23" s="15" t="s">
        <v>75</v>
      </c>
      <c r="J23" s="15" t="s">
        <v>77</v>
      </c>
      <c r="K23" s="15" t="s">
        <v>78</v>
      </c>
      <c r="L23" s="13" t="s">
        <v>127</v>
      </c>
      <c r="M23" s="15" t="s">
        <v>128</v>
      </c>
      <c r="N23" s="13" t="s">
        <v>129</v>
      </c>
      <c r="O23" s="15"/>
      <c r="P23" s="15"/>
      <c r="Q23" s="15" t="s">
        <v>159</v>
      </c>
      <c r="R23" s="13" t="s">
        <v>160</v>
      </c>
      <c r="S23" s="13" t="s">
        <v>148</v>
      </c>
      <c r="T23" s="13" t="s">
        <v>143</v>
      </c>
      <c r="U23" s="14">
        <v>40725</v>
      </c>
      <c r="V23" s="14">
        <v>44190</v>
      </c>
      <c r="W23" s="15"/>
      <c r="X23" s="15"/>
      <c r="Y23" s="13"/>
      <c r="Z23" s="15"/>
      <c r="AA23" s="15"/>
      <c r="AB23" s="15"/>
      <c r="AC23" s="13"/>
      <c r="AD23" s="15"/>
      <c r="AE23" s="15"/>
      <c r="AF23" s="15"/>
      <c r="AG23" s="13"/>
      <c r="AH23" s="15"/>
      <c r="AI23" s="15"/>
      <c r="AJ23" s="15"/>
      <c r="AK23" s="13"/>
      <c r="AL23" s="15"/>
      <c r="AM23" s="15"/>
      <c r="AN23" s="13"/>
      <c r="AO23" s="13"/>
    </row>
    <row r="24" spans="1:41" ht="45" x14ac:dyDescent="0.25">
      <c r="A24" s="13" t="s">
        <v>70</v>
      </c>
      <c r="B24" s="13" t="s">
        <v>71</v>
      </c>
      <c r="C24" s="14">
        <v>43894.667361111111</v>
      </c>
      <c r="D24" s="13" t="s">
        <v>72</v>
      </c>
      <c r="E24" s="15" t="s">
        <v>73</v>
      </c>
      <c r="F24" s="13" t="s">
        <v>74</v>
      </c>
      <c r="G24" s="15" t="s">
        <v>75</v>
      </c>
      <c r="H24" s="13" t="s">
        <v>76</v>
      </c>
      <c r="I24" s="15" t="s">
        <v>75</v>
      </c>
      <c r="J24" s="15" t="s">
        <v>77</v>
      </c>
      <c r="K24" s="15" t="s">
        <v>78</v>
      </c>
      <c r="L24" s="13" t="s">
        <v>79</v>
      </c>
      <c r="M24" s="15" t="s">
        <v>80</v>
      </c>
      <c r="N24" s="13" t="s">
        <v>81</v>
      </c>
      <c r="O24" s="15"/>
      <c r="P24" s="15"/>
      <c r="Q24" s="15" t="s">
        <v>161</v>
      </c>
      <c r="R24" s="13" t="s">
        <v>162</v>
      </c>
      <c r="S24" s="13" t="s">
        <v>148</v>
      </c>
      <c r="T24" s="13" t="s">
        <v>143</v>
      </c>
      <c r="U24" s="14">
        <v>40725</v>
      </c>
      <c r="V24" s="14">
        <v>43825</v>
      </c>
      <c r="W24" s="15"/>
      <c r="X24" s="15"/>
      <c r="Y24" s="13"/>
      <c r="Z24" s="15"/>
      <c r="AA24" s="15"/>
      <c r="AB24" s="15"/>
      <c r="AC24" s="13"/>
      <c r="AD24" s="15"/>
      <c r="AE24" s="15"/>
      <c r="AF24" s="15"/>
      <c r="AG24" s="13"/>
      <c r="AH24" s="15"/>
      <c r="AI24" s="15"/>
      <c r="AJ24" s="15"/>
      <c r="AK24" s="13"/>
      <c r="AL24" s="15"/>
      <c r="AM24" s="15"/>
      <c r="AN24" s="13"/>
      <c r="AO24" s="13"/>
    </row>
    <row r="25" spans="1:41" ht="45" x14ac:dyDescent="0.25">
      <c r="A25" s="13" t="s">
        <v>70</v>
      </c>
      <c r="B25" s="13" t="s">
        <v>71</v>
      </c>
      <c r="C25" s="14">
        <v>43894.645833333336</v>
      </c>
      <c r="D25" s="13" t="s">
        <v>72</v>
      </c>
      <c r="E25" s="15" t="s">
        <v>73</v>
      </c>
      <c r="F25" s="13" t="s">
        <v>74</v>
      </c>
      <c r="G25" s="15" t="s">
        <v>75</v>
      </c>
      <c r="H25" s="13" t="s">
        <v>76</v>
      </c>
      <c r="I25" s="15" t="s">
        <v>75</v>
      </c>
      <c r="J25" s="15" t="s">
        <v>77</v>
      </c>
      <c r="K25" s="15" t="s">
        <v>78</v>
      </c>
      <c r="L25" s="13" t="s">
        <v>127</v>
      </c>
      <c r="M25" s="15" t="s">
        <v>128</v>
      </c>
      <c r="N25" s="13" t="s">
        <v>129</v>
      </c>
      <c r="O25" s="15"/>
      <c r="P25" s="15"/>
      <c r="Q25" s="15" t="s">
        <v>161</v>
      </c>
      <c r="R25" s="13" t="s">
        <v>162</v>
      </c>
      <c r="S25" s="13" t="s">
        <v>148</v>
      </c>
      <c r="T25" s="13" t="s">
        <v>143</v>
      </c>
      <c r="U25" s="14">
        <v>40725</v>
      </c>
      <c r="V25" s="14">
        <v>44190</v>
      </c>
      <c r="W25" s="15"/>
      <c r="X25" s="15"/>
      <c r="Y25" s="13"/>
      <c r="Z25" s="15"/>
      <c r="AA25" s="15"/>
      <c r="AB25" s="15"/>
      <c r="AC25" s="13"/>
      <c r="AD25" s="15"/>
      <c r="AE25" s="15"/>
      <c r="AF25" s="15"/>
      <c r="AG25" s="13"/>
      <c r="AH25" s="15"/>
      <c r="AI25" s="15"/>
      <c r="AJ25" s="15"/>
      <c r="AK25" s="13"/>
      <c r="AL25" s="15"/>
      <c r="AM25" s="15"/>
      <c r="AN25" s="13"/>
      <c r="AO25" s="13"/>
    </row>
  </sheetData>
  <autoFilter ref="A1:AS1" xr:uid="{D65F66C1-CCA0-4D16-911E-99658ACEDAD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F69D1-995B-48F0-891F-87D1A85AAAA4}">
  <dimension ref="A1:U35"/>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6" customWidth="1"/>
    <col min="7" max="7" width="25.7109375" style="12" customWidth="1"/>
    <col min="8" max="9" width="12.7109375" style="12" customWidth="1"/>
    <col min="10" max="11" width="40.7109375" style="16" customWidth="1"/>
    <col min="12" max="12" width="14.7109375" style="12" customWidth="1"/>
    <col min="13" max="13" width="25.7109375" style="16" customWidth="1"/>
    <col min="14" max="17" width="25.7109375" style="12" customWidth="1"/>
    <col min="18" max="18" width="9.7109375" style="12" customWidth="1"/>
    <col min="19" max="20" width="15.7109375" style="12" customWidth="1"/>
    <col min="21" max="21" width="40.7109375" style="16" customWidth="1"/>
    <col min="22" max="16384" width="11.42578125" style="12"/>
  </cols>
  <sheetData>
    <row r="1" spans="1:21" ht="60" x14ac:dyDescent="0.25">
      <c r="A1" s="10" t="s">
        <v>2</v>
      </c>
      <c r="B1" s="10" t="s">
        <v>3</v>
      </c>
      <c r="C1" s="11" t="s">
        <v>4</v>
      </c>
      <c r="D1" s="10" t="s">
        <v>221</v>
      </c>
      <c r="E1" s="10" t="s">
        <v>222</v>
      </c>
      <c r="F1" s="10" t="s">
        <v>223</v>
      </c>
      <c r="G1" s="10" t="s">
        <v>224</v>
      </c>
      <c r="H1" s="11" t="s">
        <v>21</v>
      </c>
      <c r="I1" s="11" t="s">
        <v>22</v>
      </c>
      <c r="J1" s="10" t="s">
        <v>225</v>
      </c>
      <c r="K1" s="10" t="s">
        <v>226</v>
      </c>
      <c r="L1" s="10" t="s">
        <v>227</v>
      </c>
      <c r="M1" s="10" t="s">
        <v>215</v>
      </c>
      <c r="N1" s="10" t="s">
        <v>228</v>
      </c>
      <c r="O1" s="10" t="s">
        <v>229</v>
      </c>
      <c r="P1" s="10" t="s">
        <v>230</v>
      </c>
      <c r="Q1" s="10" t="s">
        <v>231</v>
      </c>
      <c r="R1" s="10" t="s">
        <v>68</v>
      </c>
      <c r="S1" s="10" t="s">
        <v>69</v>
      </c>
      <c r="T1" s="10" t="s">
        <v>232</v>
      </c>
      <c r="U1" s="10" t="s">
        <v>233</v>
      </c>
    </row>
    <row r="2" spans="1:21" ht="90" x14ac:dyDescent="0.25">
      <c r="A2" s="13" t="s">
        <v>70</v>
      </c>
      <c r="B2" s="13" t="s">
        <v>71</v>
      </c>
      <c r="C2" s="14">
        <v>43894.668749999997</v>
      </c>
      <c r="D2" s="13" t="s">
        <v>107</v>
      </c>
      <c r="E2" s="13" t="s">
        <v>225</v>
      </c>
      <c r="F2" s="15" t="s">
        <v>108</v>
      </c>
      <c r="G2" s="13" t="s">
        <v>234</v>
      </c>
      <c r="H2" s="14">
        <v>40725</v>
      </c>
      <c r="I2" s="14">
        <v>43825</v>
      </c>
      <c r="J2" s="15"/>
      <c r="K2" s="15" t="s">
        <v>235</v>
      </c>
      <c r="L2" s="13" t="s">
        <v>236</v>
      </c>
      <c r="M2" s="15"/>
      <c r="N2" s="13" t="s">
        <v>237</v>
      </c>
      <c r="O2" s="13"/>
      <c r="P2" s="13"/>
      <c r="Q2" s="13"/>
      <c r="R2" s="13"/>
      <c r="S2" s="13"/>
      <c r="T2" s="13" t="s">
        <v>238</v>
      </c>
      <c r="U2" s="15" t="s">
        <v>108</v>
      </c>
    </row>
    <row r="3" spans="1:21" ht="30" x14ac:dyDescent="0.25">
      <c r="A3" s="13" t="s">
        <v>70</v>
      </c>
      <c r="B3" s="13" t="s">
        <v>71</v>
      </c>
      <c r="C3" s="14">
        <v>43894.669444444444</v>
      </c>
      <c r="D3" s="13" t="s">
        <v>105</v>
      </c>
      <c r="E3" s="13" t="s">
        <v>225</v>
      </c>
      <c r="F3" s="15" t="s">
        <v>106</v>
      </c>
      <c r="G3" s="13" t="s">
        <v>234</v>
      </c>
      <c r="H3" s="14">
        <v>40725</v>
      </c>
      <c r="I3" s="14">
        <v>44190</v>
      </c>
      <c r="J3" s="15"/>
      <c r="K3" s="15" t="s">
        <v>239</v>
      </c>
      <c r="L3" s="13" t="s">
        <v>236</v>
      </c>
      <c r="M3" s="15"/>
      <c r="N3" s="13" t="s">
        <v>237</v>
      </c>
      <c r="O3" s="13"/>
      <c r="P3" s="13"/>
      <c r="Q3" s="13"/>
      <c r="R3" s="13"/>
      <c r="S3" s="13"/>
      <c r="T3" s="13" t="s">
        <v>238</v>
      </c>
      <c r="U3" s="15" t="s">
        <v>106</v>
      </c>
    </row>
    <row r="4" spans="1:21" ht="45" x14ac:dyDescent="0.25">
      <c r="A4" s="13" t="s">
        <v>70</v>
      </c>
      <c r="B4" s="13" t="s">
        <v>71</v>
      </c>
      <c r="C4" s="14">
        <v>43894.670138888891</v>
      </c>
      <c r="D4" s="13" t="s">
        <v>103</v>
      </c>
      <c r="E4" s="13" t="s">
        <v>225</v>
      </c>
      <c r="F4" s="15" t="s">
        <v>104</v>
      </c>
      <c r="G4" s="13" t="s">
        <v>240</v>
      </c>
      <c r="H4" s="14">
        <v>40725</v>
      </c>
      <c r="I4" s="14">
        <v>44190</v>
      </c>
      <c r="J4" s="15" t="s">
        <v>241</v>
      </c>
      <c r="K4" s="15" t="s">
        <v>242</v>
      </c>
      <c r="L4" s="13" t="s">
        <v>236</v>
      </c>
      <c r="M4" s="15"/>
      <c r="N4" s="13" t="s">
        <v>237</v>
      </c>
      <c r="O4" s="13"/>
      <c r="P4" s="13"/>
      <c r="Q4" s="13"/>
      <c r="R4" s="13"/>
      <c r="S4" s="13"/>
      <c r="T4" s="13" t="s">
        <v>238</v>
      </c>
      <c r="U4" s="15" t="s">
        <v>104</v>
      </c>
    </row>
    <row r="5" spans="1:21" ht="60" x14ac:dyDescent="0.25">
      <c r="A5" s="13" t="s">
        <v>243</v>
      </c>
      <c r="B5" s="13" t="s">
        <v>244</v>
      </c>
      <c r="C5" s="14">
        <v>43152.5</v>
      </c>
      <c r="D5" s="13" t="s">
        <v>109</v>
      </c>
      <c r="E5" s="13" t="s">
        <v>245</v>
      </c>
      <c r="F5" s="15" t="s">
        <v>110</v>
      </c>
      <c r="G5" s="13"/>
      <c r="H5" s="14">
        <v>40725</v>
      </c>
      <c r="I5" s="14"/>
      <c r="J5" s="15"/>
      <c r="K5" s="15" t="s">
        <v>246</v>
      </c>
      <c r="L5" s="13" t="s">
        <v>236</v>
      </c>
      <c r="M5" s="15"/>
      <c r="N5" s="13"/>
      <c r="O5" s="13"/>
      <c r="P5" s="13"/>
      <c r="Q5" s="13"/>
      <c r="R5" s="13"/>
      <c r="S5" s="13"/>
      <c r="T5" s="13"/>
      <c r="U5" s="15"/>
    </row>
    <row r="6" spans="1:21" ht="45" x14ac:dyDescent="0.25">
      <c r="A6" s="13" t="s">
        <v>243</v>
      </c>
      <c r="B6" s="13" t="s">
        <v>244</v>
      </c>
      <c r="C6" s="14">
        <v>43152.5</v>
      </c>
      <c r="D6" s="13" t="s">
        <v>134</v>
      </c>
      <c r="E6" s="13" t="s">
        <v>245</v>
      </c>
      <c r="F6" s="15" t="s">
        <v>135</v>
      </c>
      <c r="G6" s="13"/>
      <c r="H6" s="14">
        <v>40725</v>
      </c>
      <c r="I6" s="14"/>
      <c r="J6" s="15"/>
      <c r="K6" s="15" t="s">
        <v>247</v>
      </c>
      <c r="L6" s="13" t="s">
        <v>236</v>
      </c>
      <c r="M6" s="15"/>
      <c r="N6" s="13"/>
      <c r="O6" s="13"/>
      <c r="P6" s="13"/>
      <c r="Q6" s="13"/>
      <c r="R6" s="13"/>
      <c r="S6" s="13"/>
      <c r="T6" s="13"/>
      <c r="U6" s="15"/>
    </row>
    <row r="7" spans="1:21" ht="45" x14ac:dyDescent="0.25">
      <c r="A7" s="13" t="s">
        <v>243</v>
      </c>
      <c r="B7" s="13" t="s">
        <v>244</v>
      </c>
      <c r="C7" s="14">
        <v>43152.5</v>
      </c>
      <c r="D7" s="13" t="s">
        <v>111</v>
      </c>
      <c r="E7" s="13" t="s">
        <v>245</v>
      </c>
      <c r="F7" s="15" t="s">
        <v>112</v>
      </c>
      <c r="G7" s="13"/>
      <c r="H7" s="14">
        <v>40725</v>
      </c>
      <c r="I7" s="14"/>
      <c r="J7" s="15" t="s">
        <v>248</v>
      </c>
      <c r="K7" s="15" t="s">
        <v>249</v>
      </c>
      <c r="L7" s="13" t="s">
        <v>236</v>
      </c>
      <c r="M7" s="15"/>
      <c r="N7" s="13"/>
      <c r="O7" s="13"/>
      <c r="P7" s="13"/>
      <c r="Q7" s="13"/>
      <c r="R7" s="13"/>
      <c r="S7" s="13"/>
      <c r="T7" s="13"/>
      <c r="U7" s="15"/>
    </row>
    <row r="8" spans="1:21" ht="45" x14ac:dyDescent="0.25">
      <c r="A8" s="13" t="s">
        <v>243</v>
      </c>
      <c r="B8" s="13" t="s">
        <v>244</v>
      </c>
      <c r="C8" s="14">
        <v>43152.5</v>
      </c>
      <c r="D8" s="13" t="s">
        <v>113</v>
      </c>
      <c r="E8" s="13" t="s">
        <v>245</v>
      </c>
      <c r="F8" s="15" t="s">
        <v>114</v>
      </c>
      <c r="G8" s="13"/>
      <c r="H8" s="14">
        <v>40725</v>
      </c>
      <c r="I8" s="14"/>
      <c r="J8" s="15" t="s">
        <v>250</v>
      </c>
      <c r="K8" s="15" t="s">
        <v>251</v>
      </c>
      <c r="L8" s="13" t="s">
        <v>236</v>
      </c>
      <c r="M8" s="15"/>
      <c r="N8" s="13"/>
      <c r="O8" s="13"/>
      <c r="P8" s="13"/>
      <c r="Q8" s="13"/>
      <c r="R8" s="13"/>
      <c r="S8" s="13"/>
      <c r="T8" s="13"/>
      <c r="U8" s="15"/>
    </row>
    <row r="9" spans="1:21" ht="60" x14ac:dyDescent="0.25">
      <c r="A9" s="13" t="s">
        <v>243</v>
      </c>
      <c r="B9" s="13" t="s">
        <v>244</v>
      </c>
      <c r="C9" s="14">
        <v>43152.5</v>
      </c>
      <c r="D9" s="13" t="s">
        <v>136</v>
      </c>
      <c r="E9" s="13" t="s">
        <v>245</v>
      </c>
      <c r="F9" s="15" t="s">
        <v>137</v>
      </c>
      <c r="G9" s="13"/>
      <c r="H9" s="14">
        <v>40725</v>
      </c>
      <c r="I9" s="14"/>
      <c r="J9" s="15" t="s">
        <v>252</v>
      </c>
      <c r="K9" s="15" t="s">
        <v>253</v>
      </c>
      <c r="L9" s="13" t="s">
        <v>236</v>
      </c>
      <c r="M9" s="15"/>
      <c r="N9" s="13"/>
      <c r="O9" s="13"/>
      <c r="P9" s="13"/>
      <c r="Q9" s="13"/>
      <c r="R9" s="13"/>
      <c r="S9" s="13"/>
      <c r="T9" s="13"/>
      <c r="U9" s="15"/>
    </row>
    <row r="10" spans="1:21" ht="60" x14ac:dyDescent="0.25">
      <c r="A10" s="13" t="s">
        <v>243</v>
      </c>
      <c r="B10" s="13" t="s">
        <v>244</v>
      </c>
      <c r="C10" s="14">
        <v>43152.5</v>
      </c>
      <c r="D10" s="13" t="s">
        <v>138</v>
      </c>
      <c r="E10" s="13" t="s">
        <v>245</v>
      </c>
      <c r="F10" s="15" t="s">
        <v>139</v>
      </c>
      <c r="G10" s="13"/>
      <c r="H10" s="14">
        <v>40725</v>
      </c>
      <c r="I10" s="14"/>
      <c r="J10" s="15" t="s">
        <v>254</v>
      </c>
      <c r="K10" s="15" t="s">
        <v>255</v>
      </c>
      <c r="L10" s="13" t="s">
        <v>236</v>
      </c>
      <c r="M10" s="15"/>
      <c r="N10" s="13"/>
      <c r="O10" s="13"/>
      <c r="P10" s="13"/>
      <c r="Q10" s="13"/>
      <c r="R10" s="13"/>
      <c r="S10" s="13"/>
      <c r="T10" s="13"/>
      <c r="U10" s="15"/>
    </row>
    <row r="11" spans="1:21" ht="45" x14ac:dyDescent="0.25">
      <c r="A11" s="13" t="s">
        <v>243</v>
      </c>
      <c r="B11" s="13" t="s">
        <v>244</v>
      </c>
      <c r="C11" s="14">
        <v>43152.5</v>
      </c>
      <c r="D11" s="13" t="s">
        <v>115</v>
      </c>
      <c r="E11" s="13" t="s">
        <v>245</v>
      </c>
      <c r="F11" s="15" t="s">
        <v>116</v>
      </c>
      <c r="G11" s="13"/>
      <c r="H11" s="14">
        <v>40725</v>
      </c>
      <c r="I11" s="14"/>
      <c r="J11" s="15" t="s">
        <v>248</v>
      </c>
      <c r="K11" s="15" t="s">
        <v>256</v>
      </c>
      <c r="L11" s="13" t="s">
        <v>257</v>
      </c>
      <c r="M11" s="15"/>
      <c r="N11" s="13"/>
      <c r="O11" s="13"/>
      <c r="P11" s="13"/>
      <c r="Q11" s="13"/>
      <c r="R11" s="13"/>
      <c r="S11" s="13"/>
      <c r="T11" s="13"/>
      <c r="U11" s="15"/>
    </row>
    <row r="12" spans="1:21" ht="45" x14ac:dyDescent="0.25">
      <c r="A12" s="13" t="s">
        <v>243</v>
      </c>
      <c r="B12" s="13" t="s">
        <v>244</v>
      </c>
      <c r="C12" s="14">
        <v>43152.5</v>
      </c>
      <c r="D12" s="13" t="s">
        <v>117</v>
      </c>
      <c r="E12" s="13" t="s">
        <v>245</v>
      </c>
      <c r="F12" s="15" t="s">
        <v>118</v>
      </c>
      <c r="G12" s="13"/>
      <c r="H12" s="14">
        <v>40725</v>
      </c>
      <c r="I12" s="14"/>
      <c r="J12" s="15" t="s">
        <v>250</v>
      </c>
      <c r="K12" s="15" t="s">
        <v>258</v>
      </c>
      <c r="L12" s="13" t="s">
        <v>257</v>
      </c>
      <c r="M12" s="15"/>
      <c r="N12" s="13"/>
      <c r="O12" s="13"/>
      <c r="P12" s="13"/>
      <c r="Q12" s="13"/>
      <c r="R12" s="13"/>
      <c r="S12" s="13"/>
      <c r="T12" s="13"/>
      <c r="U12" s="15"/>
    </row>
    <row r="13" spans="1:21" ht="45" x14ac:dyDescent="0.25">
      <c r="A13" s="13" t="s">
        <v>243</v>
      </c>
      <c r="B13" s="13" t="s">
        <v>244</v>
      </c>
      <c r="C13" s="14">
        <v>43152.5</v>
      </c>
      <c r="D13" s="13" t="s">
        <v>123</v>
      </c>
      <c r="E13" s="13" t="s">
        <v>245</v>
      </c>
      <c r="F13" s="15" t="s">
        <v>124</v>
      </c>
      <c r="G13" s="13"/>
      <c r="H13" s="14">
        <v>40725</v>
      </c>
      <c r="I13" s="14"/>
      <c r="J13" s="15"/>
      <c r="K13" s="15" t="s">
        <v>259</v>
      </c>
      <c r="L13" s="13" t="s">
        <v>236</v>
      </c>
      <c r="M13" s="15"/>
      <c r="N13" s="13"/>
      <c r="O13" s="13"/>
      <c r="P13" s="13"/>
      <c r="Q13" s="13"/>
      <c r="R13" s="13"/>
      <c r="S13" s="13"/>
      <c r="T13" s="13"/>
      <c r="U13" s="15"/>
    </row>
    <row r="14" spans="1:21" ht="75" x14ac:dyDescent="0.25">
      <c r="A14" s="13" t="s">
        <v>243</v>
      </c>
      <c r="B14" s="13" t="s">
        <v>244</v>
      </c>
      <c r="C14" s="14">
        <v>44932.46875</v>
      </c>
      <c r="D14" s="13" t="s">
        <v>119</v>
      </c>
      <c r="E14" s="13" t="s">
        <v>245</v>
      </c>
      <c r="F14" s="15" t="s">
        <v>120</v>
      </c>
      <c r="G14" s="13"/>
      <c r="H14" s="14">
        <v>40725</v>
      </c>
      <c r="I14" s="14"/>
      <c r="J14" s="15" t="s">
        <v>260</v>
      </c>
      <c r="K14" s="15" t="s">
        <v>261</v>
      </c>
      <c r="L14" s="13" t="s">
        <v>236</v>
      </c>
      <c r="M14" s="15" t="s">
        <v>262</v>
      </c>
      <c r="N14" s="13"/>
      <c r="O14" s="13"/>
      <c r="P14" s="13"/>
      <c r="Q14" s="13"/>
      <c r="R14" s="13"/>
      <c r="S14" s="13"/>
      <c r="T14" s="13"/>
      <c r="U14" s="15"/>
    </row>
    <row r="15" spans="1:21" ht="90" x14ac:dyDescent="0.25">
      <c r="A15" s="13" t="s">
        <v>243</v>
      </c>
      <c r="B15" s="13" t="s">
        <v>244</v>
      </c>
      <c r="C15" s="14">
        <v>44932.470833333333</v>
      </c>
      <c r="D15" s="13" t="s">
        <v>121</v>
      </c>
      <c r="E15" s="13" t="s">
        <v>245</v>
      </c>
      <c r="F15" s="15" t="s">
        <v>122</v>
      </c>
      <c r="G15" s="13"/>
      <c r="H15" s="14">
        <v>40725</v>
      </c>
      <c r="I15" s="14"/>
      <c r="J15" s="15" t="s">
        <v>263</v>
      </c>
      <c r="K15" s="15" t="s">
        <v>264</v>
      </c>
      <c r="L15" s="13" t="s">
        <v>236</v>
      </c>
      <c r="M15" s="15" t="s">
        <v>262</v>
      </c>
      <c r="N15" s="13"/>
      <c r="O15" s="13"/>
      <c r="P15" s="13"/>
      <c r="Q15" s="13"/>
      <c r="R15" s="13"/>
      <c r="S15" s="13"/>
      <c r="T15" s="13"/>
      <c r="U15" s="15"/>
    </row>
    <row r="16" spans="1:21" ht="90" x14ac:dyDescent="0.25">
      <c r="A16" s="13" t="s">
        <v>265</v>
      </c>
      <c r="B16" s="13" t="s">
        <v>71</v>
      </c>
      <c r="C16" s="14">
        <v>43669.656944444447</v>
      </c>
      <c r="D16" s="13" t="s">
        <v>125</v>
      </c>
      <c r="E16" s="13" t="s">
        <v>245</v>
      </c>
      <c r="F16" s="15" t="s">
        <v>126</v>
      </c>
      <c r="G16" s="13"/>
      <c r="H16" s="14">
        <v>40725</v>
      </c>
      <c r="I16" s="14"/>
      <c r="J16" s="15"/>
      <c r="K16" s="15" t="s">
        <v>266</v>
      </c>
      <c r="L16" s="13" t="s">
        <v>236</v>
      </c>
      <c r="M16" s="15"/>
      <c r="N16" s="13"/>
      <c r="O16" s="13"/>
      <c r="P16" s="13"/>
      <c r="Q16" s="13"/>
      <c r="R16" s="13"/>
      <c r="S16" s="13"/>
      <c r="T16" s="13"/>
      <c r="U16" s="15"/>
    </row>
    <row r="17" spans="1:21" ht="30" x14ac:dyDescent="0.25">
      <c r="A17" s="13" t="s">
        <v>70</v>
      </c>
      <c r="B17" s="13" t="s">
        <v>71</v>
      </c>
      <c r="C17" s="14">
        <v>43894.67083333333</v>
      </c>
      <c r="D17" s="13" t="s">
        <v>87</v>
      </c>
      <c r="E17" s="13" t="s">
        <v>267</v>
      </c>
      <c r="F17" s="15" t="s">
        <v>88</v>
      </c>
      <c r="G17" s="13" t="s">
        <v>268</v>
      </c>
      <c r="H17" s="14">
        <v>40725</v>
      </c>
      <c r="I17" s="14">
        <v>43825</v>
      </c>
      <c r="J17" s="15"/>
      <c r="K17" s="15"/>
      <c r="L17" s="13" t="s">
        <v>257</v>
      </c>
      <c r="M17" s="15"/>
      <c r="N17" s="13"/>
      <c r="O17" s="13"/>
      <c r="P17" s="13" t="s">
        <v>237</v>
      </c>
      <c r="Q17" s="13"/>
      <c r="R17" s="13"/>
      <c r="S17" s="13"/>
      <c r="T17" s="13" t="s">
        <v>238</v>
      </c>
      <c r="U17" s="15" t="s">
        <v>88</v>
      </c>
    </row>
    <row r="18" spans="1:21" ht="45" x14ac:dyDescent="0.25">
      <c r="A18" s="13" t="s">
        <v>70</v>
      </c>
      <c r="B18" s="13" t="s">
        <v>71</v>
      </c>
      <c r="C18" s="14">
        <v>43894.67083333333</v>
      </c>
      <c r="D18" s="13" t="s">
        <v>89</v>
      </c>
      <c r="E18" s="13" t="s">
        <v>267</v>
      </c>
      <c r="F18" s="15" t="s">
        <v>90</v>
      </c>
      <c r="G18" s="13" t="s">
        <v>269</v>
      </c>
      <c r="H18" s="14">
        <v>40725</v>
      </c>
      <c r="I18" s="14">
        <v>43825</v>
      </c>
      <c r="J18" s="15"/>
      <c r="K18" s="15"/>
      <c r="L18" s="13" t="s">
        <v>257</v>
      </c>
      <c r="M18" s="15"/>
      <c r="N18" s="13"/>
      <c r="O18" s="13"/>
      <c r="P18" s="13" t="s">
        <v>237</v>
      </c>
      <c r="Q18" s="13"/>
      <c r="R18" s="13"/>
      <c r="S18" s="13"/>
      <c r="T18" s="13" t="s">
        <v>238</v>
      </c>
      <c r="U18" s="15" t="s">
        <v>90</v>
      </c>
    </row>
    <row r="19" spans="1:21" ht="60" x14ac:dyDescent="0.25">
      <c r="A19" s="13" t="s">
        <v>70</v>
      </c>
      <c r="B19" s="13" t="s">
        <v>71</v>
      </c>
      <c r="C19" s="14">
        <v>43894.671527777777</v>
      </c>
      <c r="D19" s="13" t="s">
        <v>91</v>
      </c>
      <c r="E19" s="13" t="s">
        <v>267</v>
      </c>
      <c r="F19" s="15" t="s">
        <v>92</v>
      </c>
      <c r="G19" s="13" t="s">
        <v>240</v>
      </c>
      <c r="H19" s="14">
        <v>40725</v>
      </c>
      <c r="I19" s="14">
        <v>43825</v>
      </c>
      <c r="J19" s="15"/>
      <c r="K19" s="15"/>
      <c r="L19" s="13" t="s">
        <v>257</v>
      </c>
      <c r="M19" s="15"/>
      <c r="N19" s="13"/>
      <c r="O19" s="13"/>
      <c r="P19" s="13" t="s">
        <v>237</v>
      </c>
      <c r="Q19" s="13"/>
      <c r="R19" s="13"/>
      <c r="S19" s="13"/>
      <c r="T19" s="13" t="s">
        <v>238</v>
      </c>
      <c r="U19" s="15" t="s">
        <v>92</v>
      </c>
    </row>
    <row r="20" spans="1:21" ht="75" x14ac:dyDescent="0.25">
      <c r="A20" s="13" t="s">
        <v>70</v>
      </c>
      <c r="B20" s="13" t="s">
        <v>71</v>
      </c>
      <c r="C20" s="14">
        <v>43894.671527777777</v>
      </c>
      <c r="D20" s="13" t="s">
        <v>93</v>
      </c>
      <c r="E20" s="13" t="s">
        <v>267</v>
      </c>
      <c r="F20" s="15" t="s">
        <v>94</v>
      </c>
      <c r="G20" s="13" t="s">
        <v>234</v>
      </c>
      <c r="H20" s="14">
        <v>40725</v>
      </c>
      <c r="I20" s="14">
        <v>43825</v>
      </c>
      <c r="J20" s="15"/>
      <c r="K20" s="15"/>
      <c r="L20" s="13" t="s">
        <v>257</v>
      </c>
      <c r="M20" s="15"/>
      <c r="N20" s="13"/>
      <c r="O20" s="13"/>
      <c r="P20" s="13" t="s">
        <v>237</v>
      </c>
      <c r="Q20" s="13"/>
      <c r="R20" s="13"/>
      <c r="S20" s="13"/>
      <c r="T20" s="13" t="s">
        <v>238</v>
      </c>
      <c r="U20" s="15" t="s">
        <v>94</v>
      </c>
    </row>
    <row r="21" spans="1:21" ht="45" x14ac:dyDescent="0.25">
      <c r="A21" s="13" t="s">
        <v>70</v>
      </c>
      <c r="B21" s="13" t="s">
        <v>71</v>
      </c>
      <c r="C21" s="14">
        <v>43894.672222222223</v>
      </c>
      <c r="D21" s="13" t="s">
        <v>95</v>
      </c>
      <c r="E21" s="13" t="s">
        <v>267</v>
      </c>
      <c r="F21" s="15" t="s">
        <v>96</v>
      </c>
      <c r="G21" s="13" t="s">
        <v>234</v>
      </c>
      <c r="H21" s="14">
        <v>40725</v>
      </c>
      <c r="I21" s="14">
        <v>43825</v>
      </c>
      <c r="J21" s="15"/>
      <c r="K21" s="15"/>
      <c r="L21" s="13" t="s">
        <v>257</v>
      </c>
      <c r="M21" s="15"/>
      <c r="N21" s="13"/>
      <c r="O21" s="13"/>
      <c r="P21" s="13" t="s">
        <v>237</v>
      </c>
      <c r="Q21" s="13"/>
      <c r="R21" s="13"/>
      <c r="S21" s="13"/>
      <c r="T21" s="13" t="s">
        <v>238</v>
      </c>
      <c r="U21" s="15" t="s">
        <v>96</v>
      </c>
    </row>
    <row r="22" spans="1:21" ht="75" x14ac:dyDescent="0.25">
      <c r="A22" s="13" t="s">
        <v>70</v>
      </c>
      <c r="B22" s="13" t="s">
        <v>71</v>
      </c>
      <c r="C22" s="14">
        <v>43894.672222222223</v>
      </c>
      <c r="D22" s="13" t="s">
        <v>97</v>
      </c>
      <c r="E22" s="13" t="s">
        <v>267</v>
      </c>
      <c r="F22" s="15" t="s">
        <v>98</v>
      </c>
      <c r="G22" s="13" t="s">
        <v>270</v>
      </c>
      <c r="H22" s="14">
        <v>40725</v>
      </c>
      <c r="I22" s="14">
        <v>43825</v>
      </c>
      <c r="J22" s="15"/>
      <c r="K22" s="15"/>
      <c r="L22" s="13" t="s">
        <v>257</v>
      </c>
      <c r="M22" s="15"/>
      <c r="N22" s="13"/>
      <c r="O22" s="13"/>
      <c r="P22" s="13" t="s">
        <v>237</v>
      </c>
      <c r="Q22" s="13"/>
      <c r="R22" s="13"/>
      <c r="S22" s="13"/>
      <c r="T22" s="13" t="s">
        <v>238</v>
      </c>
      <c r="U22" s="15" t="s">
        <v>98</v>
      </c>
    </row>
    <row r="23" spans="1:21" ht="60" x14ac:dyDescent="0.25">
      <c r="A23" s="13" t="s">
        <v>70</v>
      </c>
      <c r="B23" s="13" t="s">
        <v>71</v>
      </c>
      <c r="C23" s="14">
        <v>43894.67291666667</v>
      </c>
      <c r="D23" s="13" t="s">
        <v>99</v>
      </c>
      <c r="E23" s="13" t="s">
        <v>267</v>
      </c>
      <c r="F23" s="15" t="s">
        <v>100</v>
      </c>
      <c r="G23" s="13" t="s">
        <v>270</v>
      </c>
      <c r="H23" s="14">
        <v>40725</v>
      </c>
      <c r="I23" s="14">
        <v>43825</v>
      </c>
      <c r="J23" s="15"/>
      <c r="K23" s="15"/>
      <c r="L23" s="13" t="s">
        <v>257</v>
      </c>
      <c r="M23" s="15"/>
      <c r="N23" s="13"/>
      <c r="O23" s="13"/>
      <c r="P23" s="13" t="s">
        <v>237</v>
      </c>
      <c r="Q23" s="13"/>
      <c r="R23" s="13"/>
      <c r="S23" s="13"/>
      <c r="T23" s="13" t="s">
        <v>238</v>
      </c>
      <c r="U23" s="15" t="s">
        <v>100</v>
      </c>
    </row>
    <row r="24" spans="1:21" ht="60" x14ac:dyDescent="0.25">
      <c r="A24" s="13" t="s">
        <v>70</v>
      </c>
      <c r="B24" s="13" t="s">
        <v>71</v>
      </c>
      <c r="C24" s="14">
        <v>43894.67291666667</v>
      </c>
      <c r="D24" s="13" t="s">
        <v>101</v>
      </c>
      <c r="E24" s="13" t="s">
        <v>267</v>
      </c>
      <c r="F24" s="15" t="s">
        <v>102</v>
      </c>
      <c r="G24" s="13" t="s">
        <v>234</v>
      </c>
      <c r="H24" s="14">
        <v>40725</v>
      </c>
      <c r="I24" s="14">
        <v>43825</v>
      </c>
      <c r="J24" s="15"/>
      <c r="K24" s="15"/>
      <c r="L24" s="13" t="s">
        <v>257</v>
      </c>
      <c r="M24" s="15"/>
      <c r="N24" s="13"/>
      <c r="O24" s="13"/>
      <c r="P24" s="13" t="s">
        <v>237</v>
      </c>
      <c r="Q24" s="13"/>
      <c r="R24" s="13"/>
      <c r="S24" s="13"/>
      <c r="T24" s="13" t="s">
        <v>238</v>
      </c>
      <c r="U24" s="15" t="s">
        <v>102</v>
      </c>
    </row>
    <row r="25" spans="1:21" ht="90" x14ac:dyDescent="0.25">
      <c r="A25" s="13" t="s">
        <v>70</v>
      </c>
      <c r="B25" s="13" t="s">
        <v>71</v>
      </c>
      <c r="C25" s="14">
        <v>43894.673611111109</v>
      </c>
      <c r="D25" s="13" t="s">
        <v>177</v>
      </c>
      <c r="E25" s="13" t="s">
        <v>271</v>
      </c>
      <c r="F25" s="15" t="s">
        <v>178</v>
      </c>
      <c r="G25" s="13"/>
      <c r="H25" s="14">
        <v>40725</v>
      </c>
      <c r="I25" s="14">
        <v>43825</v>
      </c>
      <c r="J25" s="15"/>
      <c r="K25" s="15"/>
      <c r="L25" s="13" t="s">
        <v>257</v>
      </c>
      <c r="M25" s="15"/>
      <c r="N25" s="13"/>
      <c r="O25" s="13"/>
      <c r="P25" s="13"/>
      <c r="Q25" s="13" t="s">
        <v>272</v>
      </c>
      <c r="R25" s="13"/>
      <c r="S25" s="13"/>
      <c r="T25" s="13" t="s">
        <v>238</v>
      </c>
      <c r="U25" s="15" t="s">
        <v>178</v>
      </c>
    </row>
    <row r="26" spans="1:21" ht="90" x14ac:dyDescent="0.25">
      <c r="A26" s="13" t="s">
        <v>70</v>
      </c>
      <c r="B26" s="13" t="s">
        <v>71</v>
      </c>
      <c r="C26" s="14">
        <v>43894.674305555556</v>
      </c>
      <c r="D26" s="13" t="s">
        <v>190</v>
      </c>
      <c r="E26" s="13" t="s">
        <v>271</v>
      </c>
      <c r="F26" s="15" t="s">
        <v>191</v>
      </c>
      <c r="G26" s="13"/>
      <c r="H26" s="14">
        <v>40725</v>
      </c>
      <c r="I26" s="14">
        <v>43825</v>
      </c>
      <c r="J26" s="15"/>
      <c r="K26" s="15"/>
      <c r="L26" s="13" t="s">
        <v>257</v>
      </c>
      <c r="M26" s="15"/>
      <c r="N26" s="13"/>
      <c r="O26" s="13"/>
      <c r="P26" s="13"/>
      <c r="Q26" s="13" t="s">
        <v>273</v>
      </c>
      <c r="R26" s="13"/>
      <c r="S26" s="13"/>
      <c r="T26" s="13" t="s">
        <v>238</v>
      </c>
      <c r="U26" s="15" t="s">
        <v>191</v>
      </c>
    </row>
    <row r="27" spans="1:21" ht="75" x14ac:dyDescent="0.25">
      <c r="A27" s="13" t="s">
        <v>70</v>
      </c>
      <c r="B27" s="13" t="s">
        <v>71</v>
      </c>
      <c r="C27" s="14">
        <v>43894.675000000003</v>
      </c>
      <c r="D27" s="13" t="s">
        <v>193</v>
      </c>
      <c r="E27" s="13" t="s">
        <v>271</v>
      </c>
      <c r="F27" s="15" t="s">
        <v>194</v>
      </c>
      <c r="G27" s="13"/>
      <c r="H27" s="14">
        <v>40725</v>
      </c>
      <c r="I27" s="14">
        <v>43825</v>
      </c>
      <c r="J27" s="15"/>
      <c r="K27" s="15"/>
      <c r="L27" s="13" t="s">
        <v>257</v>
      </c>
      <c r="M27" s="15"/>
      <c r="N27" s="13"/>
      <c r="O27" s="13"/>
      <c r="P27" s="13"/>
      <c r="Q27" s="13" t="s">
        <v>274</v>
      </c>
      <c r="R27" s="13"/>
      <c r="S27" s="13"/>
      <c r="T27" s="13" t="s">
        <v>238</v>
      </c>
      <c r="U27" s="15" t="s">
        <v>194</v>
      </c>
    </row>
    <row r="28" spans="1:21" ht="105" x14ac:dyDescent="0.25">
      <c r="A28" s="13" t="s">
        <v>70</v>
      </c>
      <c r="B28" s="13" t="s">
        <v>71</v>
      </c>
      <c r="C28" s="14">
        <v>43894.675694444442</v>
      </c>
      <c r="D28" s="13" t="s">
        <v>179</v>
      </c>
      <c r="E28" s="13" t="s">
        <v>271</v>
      </c>
      <c r="F28" s="15" t="s">
        <v>180</v>
      </c>
      <c r="G28" s="13"/>
      <c r="H28" s="14">
        <v>40725</v>
      </c>
      <c r="I28" s="14">
        <v>43825</v>
      </c>
      <c r="J28" s="15"/>
      <c r="K28" s="15"/>
      <c r="L28" s="13" t="s">
        <v>257</v>
      </c>
      <c r="M28" s="15"/>
      <c r="N28" s="13"/>
      <c r="O28" s="13"/>
      <c r="P28" s="13"/>
      <c r="Q28" s="13" t="s">
        <v>275</v>
      </c>
      <c r="R28" s="13"/>
      <c r="S28" s="13"/>
      <c r="T28" s="13" t="s">
        <v>238</v>
      </c>
      <c r="U28" s="15" t="s">
        <v>180</v>
      </c>
    </row>
    <row r="29" spans="1:21" ht="90" x14ac:dyDescent="0.25">
      <c r="A29" s="13" t="s">
        <v>70</v>
      </c>
      <c r="B29" s="13" t="s">
        <v>71</v>
      </c>
      <c r="C29" s="14">
        <v>43894.675694444442</v>
      </c>
      <c r="D29" s="13" t="s">
        <v>195</v>
      </c>
      <c r="E29" s="13" t="s">
        <v>271</v>
      </c>
      <c r="F29" s="15" t="s">
        <v>196</v>
      </c>
      <c r="G29" s="13"/>
      <c r="H29" s="14">
        <v>40725</v>
      </c>
      <c r="I29" s="14">
        <v>43825</v>
      </c>
      <c r="J29" s="15"/>
      <c r="K29" s="15"/>
      <c r="L29" s="13" t="s">
        <v>257</v>
      </c>
      <c r="M29" s="15"/>
      <c r="N29" s="13"/>
      <c r="O29" s="13"/>
      <c r="P29" s="13"/>
      <c r="Q29" s="13" t="s">
        <v>274</v>
      </c>
      <c r="R29" s="13"/>
      <c r="S29" s="13"/>
      <c r="T29" s="13" t="s">
        <v>238</v>
      </c>
      <c r="U29" s="15" t="s">
        <v>196</v>
      </c>
    </row>
    <row r="30" spans="1:21" ht="90" x14ac:dyDescent="0.25">
      <c r="A30" s="13" t="s">
        <v>70</v>
      </c>
      <c r="B30" s="13" t="s">
        <v>71</v>
      </c>
      <c r="C30" s="14">
        <v>43894.675694444442</v>
      </c>
      <c r="D30" s="13" t="s">
        <v>181</v>
      </c>
      <c r="E30" s="13" t="s">
        <v>271</v>
      </c>
      <c r="F30" s="15" t="s">
        <v>182</v>
      </c>
      <c r="G30" s="13"/>
      <c r="H30" s="14">
        <v>40725</v>
      </c>
      <c r="I30" s="14">
        <v>43825</v>
      </c>
      <c r="J30" s="15"/>
      <c r="K30" s="15"/>
      <c r="L30" s="13" t="s">
        <v>257</v>
      </c>
      <c r="M30" s="15"/>
      <c r="N30" s="13"/>
      <c r="O30" s="13"/>
      <c r="P30" s="13"/>
      <c r="Q30" s="13" t="s">
        <v>276</v>
      </c>
      <c r="R30" s="13"/>
      <c r="S30" s="13"/>
      <c r="T30" s="13" t="s">
        <v>238</v>
      </c>
      <c r="U30" s="15" t="s">
        <v>182</v>
      </c>
    </row>
    <row r="31" spans="1:21" ht="45" x14ac:dyDescent="0.25">
      <c r="A31" s="13" t="s">
        <v>70</v>
      </c>
      <c r="B31" s="13" t="s">
        <v>71</v>
      </c>
      <c r="C31" s="14">
        <v>43894.676388888889</v>
      </c>
      <c r="D31" s="13" t="s">
        <v>183</v>
      </c>
      <c r="E31" s="13" t="s">
        <v>271</v>
      </c>
      <c r="F31" s="15" t="s">
        <v>184</v>
      </c>
      <c r="G31" s="13"/>
      <c r="H31" s="14">
        <v>40725</v>
      </c>
      <c r="I31" s="14">
        <v>43825</v>
      </c>
      <c r="J31" s="15"/>
      <c r="K31" s="15"/>
      <c r="L31" s="13" t="s">
        <v>257</v>
      </c>
      <c r="M31" s="15"/>
      <c r="N31" s="13"/>
      <c r="O31" s="13"/>
      <c r="P31" s="13"/>
      <c r="Q31" s="13" t="s">
        <v>277</v>
      </c>
      <c r="R31" s="13"/>
      <c r="S31" s="13"/>
      <c r="T31" s="13" t="s">
        <v>238</v>
      </c>
      <c r="U31" s="15" t="s">
        <v>184</v>
      </c>
    </row>
    <row r="32" spans="1:21" ht="30" x14ac:dyDescent="0.25">
      <c r="A32" s="13" t="s">
        <v>70</v>
      </c>
      <c r="B32" s="13" t="s">
        <v>71</v>
      </c>
      <c r="C32" s="14">
        <v>43894.676388888889</v>
      </c>
      <c r="D32" s="13" t="s">
        <v>185</v>
      </c>
      <c r="E32" s="13" t="s">
        <v>271</v>
      </c>
      <c r="F32" s="15" t="s">
        <v>186</v>
      </c>
      <c r="G32" s="13"/>
      <c r="H32" s="14">
        <v>40725</v>
      </c>
      <c r="I32" s="14">
        <v>43825</v>
      </c>
      <c r="J32" s="15"/>
      <c r="K32" s="15"/>
      <c r="L32" s="13" t="s">
        <v>257</v>
      </c>
      <c r="M32" s="15"/>
      <c r="N32" s="13"/>
      <c r="O32" s="13"/>
      <c r="P32" s="13"/>
      <c r="Q32" s="13" t="s">
        <v>278</v>
      </c>
      <c r="R32" s="13"/>
      <c r="S32" s="13"/>
      <c r="T32" s="13" t="s">
        <v>238</v>
      </c>
      <c r="U32" s="15" t="s">
        <v>186</v>
      </c>
    </row>
    <row r="33" spans="1:21" ht="45" x14ac:dyDescent="0.25">
      <c r="A33" s="13" t="s">
        <v>70</v>
      </c>
      <c r="B33" s="13" t="s">
        <v>71</v>
      </c>
      <c r="C33" s="14">
        <v>43894.677083333336</v>
      </c>
      <c r="D33" s="13" t="s">
        <v>197</v>
      </c>
      <c r="E33" s="13" t="s">
        <v>271</v>
      </c>
      <c r="F33" s="15" t="s">
        <v>198</v>
      </c>
      <c r="G33" s="13"/>
      <c r="H33" s="14">
        <v>40725</v>
      </c>
      <c r="I33" s="14">
        <v>43825</v>
      </c>
      <c r="J33" s="15"/>
      <c r="K33" s="15"/>
      <c r="L33" s="13" t="s">
        <v>257</v>
      </c>
      <c r="M33" s="15"/>
      <c r="N33" s="13"/>
      <c r="O33" s="13"/>
      <c r="P33" s="13"/>
      <c r="Q33" s="13" t="s">
        <v>279</v>
      </c>
      <c r="R33" s="13"/>
      <c r="S33" s="13"/>
      <c r="T33" s="13" t="s">
        <v>238</v>
      </c>
      <c r="U33" s="15" t="s">
        <v>198</v>
      </c>
    </row>
    <row r="34" spans="1:21" ht="30" x14ac:dyDescent="0.25">
      <c r="A34" s="13" t="s">
        <v>70</v>
      </c>
      <c r="B34" s="13" t="s">
        <v>71</v>
      </c>
      <c r="C34" s="14">
        <v>43894.677777777775</v>
      </c>
      <c r="D34" s="13" t="s">
        <v>187</v>
      </c>
      <c r="E34" s="13" t="s">
        <v>271</v>
      </c>
      <c r="F34" s="15" t="s">
        <v>188</v>
      </c>
      <c r="G34" s="13"/>
      <c r="H34" s="14">
        <v>40725</v>
      </c>
      <c r="I34" s="14">
        <v>43825</v>
      </c>
      <c r="J34" s="15"/>
      <c r="K34" s="15"/>
      <c r="L34" s="13" t="s">
        <v>257</v>
      </c>
      <c r="M34" s="15"/>
      <c r="N34" s="13"/>
      <c r="O34" s="13"/>
      <c r="P34" s="13"/>
      <c r="Q34" s="13" t="s">
        <v>280</v>
      </c>
      <c r="R34" s="13"/>
      <c r="S34" s="13"/>
      <c r="T34" s="13" t="s">
        <v>238</v>
      </c>
      <c r="U34" s="15" t="s">
        <v>188</v>
      </c>
    </row>
    <row r="35" spans="1:21" x14ac:dyDescent="0.25">
      <c r="C35" s="18"/>
      <c r="H35" s="18"/>
      <c r="I35" s="18"/>
    </row>
  </sheetData>
  <autoFilter ref="A1:Z1" xr:uid="{5A4F69D1-995B-48F0-891F-87D1A85AAAA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2025-06-04T11:40:47Z</dcterms:created>
  <dcterms:modified xsi:type="dcterms:W3CDTF">2025-06-04T11:40:48Z</dcterms:modified>
</cp:coreProperties>
</file>