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203DC9D1-4EE3-4FB0-9503-C59CFE243F65}" xr6:coauthVersionLast="47" xr6:coauthVersionMax="47" xr10:uidLastSave="{00000000-0000-0000-0000-000000000000}"/>
  <bookViews>
    <workbookView xWindow="-120" yWindow="-120" windowWidth="20730" windowHeight="11040" xr2:uid="{1DD856B4-59AD-4687-B9CE-961260688D6C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2" i="5" l="1"/>
  <c r="AY13" i="5"/>
  <c r="AY12" i="5"/>
  <c r="AW13" i="5"/>
  <c r="AW12" i="5"/>
  <c r="AU13" i="5"/>
  <c r="AU12" i="5"/>
  <c r="AS13" i="5"/>
  <c r="AS12" i="5"/>
  <c r="AQ13" i="5"/>
  <c r="AQ12" i="5"/>
  <c r="AO13" i="5"/>
  <c r="AO12" i="5"/>
  <c r="AM13" i="5"/>
  <c r="AM12" i="5"/>
  <c r="AK13" i="5"/>
  <c r="AK12" i="5"/>
  <c r="AI12" i="5"/>
  <c r="AG12" i="5"/>
  <c r="AE13" i="5"/>
  <c r="AE12" i="5"/>
  <c r="AC13" i="5"/>
  <c r="AC12" i="5"/>
  <c r="AA13" i="5"/>
  <c r="AA12" i="5"/>
  <c r="Y13" i="5"/>
  <c r="Y12" i="5"/>
</calcChain>
</file>

<file path=xl/sharedStrings.xml><?xml version="1.0" encoding="utf-8"?>
<sst xmlns="http://schemas.openxmlformats.org/spreadsheetml/2006/main" count="908" uniqueCount="178">
  <si>
    <t>MODE OPERATOIRE</t>
  </si>
  <si>
    <t>La transaction s'effectue au niveau de la rubrique "Congés/absences", elle inclut l'ensemble des sous-rubriques listées ci-dessous :
- Congés/absences
- Complément pour congé / absence : impact rémunération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</si>
  <si>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</si>
  <si>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</si>
  <si>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</si>
  <si>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</si>
  <si>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</si>
  <si>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</si>
  <si>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</si>
  <si>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</si>
  <si>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</si>
  <si>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</si>
  <si>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</si>
  <si>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</si>
  <si>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</si>
  <si>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</si>
  <si>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</si>
  <si>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</si>
  <si>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</si>
  <si>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</si>
  <si>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</si>
  <si>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</si>
  <si>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</si>
  <si>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</si>
  <si>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</si>
  <si>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</si>
  <si>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</si>
  <si>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</si>
  <si>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</si>
  <si>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</si>
  <si>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</si>
  <si>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</si>
  <si>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</si>
  <si>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</si>
  <si>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</si>
  <si>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</si>
  <si>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</si>
  <si>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</si>
  <si>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</si>
  <si>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</si>
  <si>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</si>
  <si>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</si>
  <si>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</si>
  <si>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</si>
  <si>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</si>
  <si>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</si>
  <si>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</si>
  <si>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</si>
  <si>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</si>
  <si>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</si>
  <si>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</si>
  <si>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</si>
  <si>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</si>
  <si>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</si>
  <si>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</si>
  <si>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</si>
  <si>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17.10.00</t>
  </si>
  <si>
    <t>A</t>
  </si>
  <si>
    <t>D0007</t>
  </si>
  <si>
    <t>Congés/Absence</t>
  </si>
  <si>
    <t>S0066</t>
  </si>
  <si>
    <t>Dispositif fin activité</t>
  </si>
  <si>
    <t>E0493</t>
  </si>
  <si>
    <t>Dispositif de fin d'activité</t>
  </si>
  <si>
    <t>Type de congé/absence saisi = 'Dispositif de fin d'activité'</t>
  </si>
  <si>
    <t>A_COA_TYCOAB [Saisi] = 'CC005'</t>
  </si>
  <si>
    <t>T1192</t>
  </si>
  <si>
    <t>Dispositif de fin d'activité - Demande</t>
  </si>
  <si>
    <t>Création</t>
  </si>
  <si>
    <t>Titulaire ou magistrat</t>
  </si>
  <si>
    <t>P0001</t>
  </si>
  <si>
    <t>Général</t>
  </si>
  <si>
    <t>Exclu</t>
  </si>
  <si>
    <t>T1193</t>
  </si>
  <si>
    <t>Dispositif de fin d'activité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</si>
  <si>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</si>
  <si>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</si>
  <si>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</si>
  <si>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</si>
  <si>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</si>
  <si>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</si>
  <si>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</si>
  <si>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</si>
  <si>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</si>
  <si>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Ministre plénipotentiaire ou conseiller des affaires étrangères titulaire</t>
  </si>
  <si>
    <t>P0098</t>
  </si>
  <si>
    <t>Particulier</t>
  </si>
  <si>
    <t>Passant</t>
  </si>
  <si>
    <t>DFA_D_003 ET DFA_D_004 ET DFA_D_410 ET DFA_D_510 ET DFA_D_610 ET DFA_D_710 ET ABS_C_001 ET ABS_C_003 ET ABS_C_004 ET ABS_C_007 ET ABS_C_008 ET ABS_C_019 ET ABS_C_020 ET ABS_C_009 ET ABS_C_026</t>
  </si>
  <si>
    <t>DFA_D_003</t>
  </si>
  <si>
    <t>Le bénéfice du dispositif de fin d'activité n'est pas ouvert aux agents en position de disponibilité, en position hors cadres et en position de détachement au titre de l'article 14 (2° à 13° inclus) du décret du 16 septembre 1985.</t>
  </si>
  <si>
    <t>DFA_D_004</t>
  </si>
  <si>
    <t>L'agent doit être âgé de 58 ans au moins et de 62 ans au plus à la date de présentation de la demande.</t>
  </si>
  <si>
    <t>DFA_D_410</t>
  </si>
  <si>
    <t>La durée du dispositif de fin d'activité est de six mois minimum (date de fin réelle de l'absence).</t>
  </si>
  <si>
    <t>DFA_D_510</t>
  </si>
  <si>
    <t>La durée du dispositif de fin d'activité est de six mois minimum (date de fin prévisionnelle de l'absence).</t>
  </si>
  <si>
    <t>DFA_D_610</t>
  </si>
  <si>
    <t>La durée du dispositif de fin d'activité est de 3 ans maximum (date de fin réelle de l'absence).</t>
  </si>
  <si>
    <t>DFA_D_710</t>
  </si>
  <si>
    <t>La durée du dispositif de fin d'activité est de 3 ans maximum (date de fin prévisionnelle de l'absence).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</si>
  <si>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</si>
  <si>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</si>
  <si>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</si>
  <si>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</si>
  <si>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</si>
  <si>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</si>
  <si>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</si>
  <si>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</si>
  <si>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</si>
  <si>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</si>
  <si>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</si>
  <si>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</si>
  <si>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</si>
  <si>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</si>
  <si>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ABS_C_009</t>
  </si>
  <si>
    <t>La date de fin réelle ou la date de fin prévisionnelle du congé/absence doit être saisie.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</si>
  <si>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</si>
  <si>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</si>
  <si>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DFA_D_410 ET DFA_D_510 ET DFA_D_610 ET DFA_D_710 ET ABS_C_003 ET ABS_C_004 ET ABS_C_007 ET ABS_C_008 ET ABS_C_019 ET ABS_C_020 ET ABS_C_009 ET ABS_C_026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</si>
  <si>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</si>
  <si>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</si>
  <si>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</si>
  <si>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</si>
  <si>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</si>
  <si>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</si>
  <si>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</si>
  <si>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</si>
  <si>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</si>
  <si>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</si>
  <si>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</si>
  <si>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</si>
  <si>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</si>
  <si>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</si>
  <si>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</si>
  <si>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</si>
  <si>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</si>
  <si>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</si>
  <si>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</si>
  <si>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</si>
  <si>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</si>
  <si>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</si>
  <si>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</si>
  <si>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</si>
  <si>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</si>
  <si>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</si>
  <si>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</si>
  <si>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</si>
  <si>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</si>
  <si>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</si>
  <si>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</si>
  <si>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2011-634 A1</t>
  </si>
  <si>
    <t>A_POS_POSIAD [Dossier] = (POSITION_SITUATION.R_FOR_IDEN05 ET POSITION_SITUATION.R_REL_PSSAG2 DANS ('ACI','HCA','MAD','DEL','MDE','MLD')) OU (POSITION_SITUATION.R_FOR_IDEN05 DANS ('DEE01', 'DES01'))</t>
  </si>
  <si>
    <t>Bloquant</t>
  </si>
  <si>
    <t>A_COA_DADECA [Saisi] - P_CIV_DATNAI [Dossier] &gt;= 58 AN_3D) ET A_COA_DADECA [Saisi] - P_CIV_DATNAI [Dossier] &lt;= 62 AN_3D)</t>
  </si>
  <si>
    <t>Décret 2011-634 A9</t>
  </si>
  <si>
    <t>SI A_COA_DFRECA [Saisi] &lt;&gt; Vide</t>
  </si>
  <si>
    <t>A_COA_DFRECA [Saisi] - A_COA_DADBCA [Saisi] &gt;= 6 MOIS</t>
  </si>
  <si>
    <t>SI A_COA_DAFIPR [Saisi] &lt;&gt; Vide ET A_COA_DFRECA [Saisi] = Vide</t>
  </si>
  <si>
    <t>A_COA_DAFIPR [Saisi] - A_COA_DADBCA [Saisi] &gt;= 6 MOIS</t>
  </si>
  <si>
    <t>A_COA_DFRECA [Saisi] - A_COA_DADBCA [Saisi] &lt;= 3 AN</t>
  </si>
  <si>
    <t>A_COA_DAFIPR [Saisi] - A_COA_DADBCA [Saisi] &lt;= 3 AN</t>
  </si>
  <si>
    <t>Contrôle</t>
  </si>
  <si>
    <t>A_COA_DADBCA [Saisi] &gt;= A_SAP_DENFPE [Dossier]</t>
  </si>
  <si>
    <t>A_COA_DADBCA [Saisi] &lt;= A_COA_DFRECA [Saisi]</t>
  </si>
  <si>
    <t>A_COA_DADBCA [Saisi] &lt;= A_COA_DAFIPR [Saisi]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</si>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</sst>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5BC5-9223-4C57-AD67-44952530AEDB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45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F58B-3CAC-48AF-9B8B-6011A07295C7}">
  <dimension ref="A1:BC11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15.7109375" style="19" customWidth="1"/>
    <col min="25" max="25" width="25.7109375" style="16" customWidth="1"/>
    <col min="26" max="26" width="15.7109375" style="19" customWidth="1"/>
    <col min="27" max="27" width="25.7109375" style="16" customWidth="1"/>
    <col min="28" max="28" width="15.7109375" style="19" customWidth="1"/>
    <col min="29" max="29" width="25.7109375" style="16" customWidth="1"/>
    <col min="30" max="30" width="15.7109375" style="19" customWidth="1"/>
    <col min="31" max="31" width="25.7109375" style="16" customWidth="1"/>
    <col min="32" max="32" width="15.7109375" style="19" customWidth="1"/>
    <col min="33" max="33" width="25.7109375" style="16" customWidth="1"/>
    <col min="34" max="34" width="15.7109375" style="19" customWidth="1"/>
    <col min="35" max="35" width="25.7109375" style="16" customWidth="1"/>
    <col min="36" max="36" width="15.7109375" style="19" customWidth="1"/>
    <col min="37" max="37" width="25.7109375" style="16" customWidth="1"/>
    <col min="38" max="38" width="15.7109375" style="19" customWidth="1"/>
    <col min="39" max="39" width="25.7109375" style="16" customWidth="1"/>
    <col min="40" max="40" width="15.7109375" style="19" customWidth="1"/>
    <col min="41" max="41" width="25.7109375" style="16" customWidth="1"/>
    <col min="42" max="42" width="15.7109375" style="19" customWidth="1"/>
    <col min="43" max="43" width="25.7109375" style="16" customWidth="1"/>
    <col min="44" max="44" width="15.7109375" style="19" customWidth="1"/>
    <col min="45" max="45" width="25.7109375" style="16" customWidth="1"/>
    <col min="46" max="46" width="15.7109375" style="19" customWidth="1"/>
    <col min="47" max="47" width="25.7109375" style="16" customWidth="1"/>
    <col min="48" max="48" width="15.7109375" style="19" customWidth="1"/>
    <col min="49" max="49" width="25.7109375" style="16" customWidth="1"/>
    <col min="50" max="50" width="15.7109375" style="19" customWidth="1"/>
    <col min="51" max="51" width="25.7109375" style="16" customWidth="1"/>
    <col min="52" max="52" width="15.7109375" style="19" customWidth="1"/>
    <col min="53" max="53" width="25.7109375" style="16" customWidth="1"/>
    <col min="54" max="54" width="9.7109375" style="19" customWidth="1"/>
    <col min="55" max="55" width="15.7109375" style="16" customWidth="1"/>
    <col min="56" max="16384" width="11.42578125" style="12"/>
  </cols>
  <sheetData>
    <row r="1" spans="1:5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</row>
    <row r="2" spans="1:55" ht="45" x14ac:dyDescent="0.25">
      <c r="A2" s="13" t="s">
        <v>56</v>
      </c>
      <c r="B2" s="13" t="s">
        <v>57</v>
      </c>
      <c r="C2" s="14">
        <v>43152.5</v>
      </c>
      <c r="D2" s="13" t="s">
        <v>58</v>
      </c>
      <c r="E2" s="15" t="s">
        <v>59</v>
      </c>
      <c r="F2" s="13" t="s">
        <v>60</v>
      </c>
      <c r="G2" s="15" t="s">
        <v>61</v>
      </c>
      <c r="H2" s="13" t="s">
        <v>62</v>
      </c>
      <c r="I2" s="15" t="s">
        <v>63</v>
      </c>
      <c r="J2" s="15" t="s">
        <v>64</v>
      </c>
      <c r="K2" s="15" t="s">
        <v>65</v>
      </c>
      <c r="L2" s="13" t="s">
        <v>66</v>
      </c>
      <c r="M2" s="15" t="s">
        <v>67</v>
      </c>
      <c r="N2" s="13" t="s">
        <v>68</v>
      </c>
      <c r="O2" s="15"/>
      <c r="P2" s="15"/>
      <c r="Q2" s="15" t="s">
        <v>69</v>
      </c>
      <c r="R2" s="13" t="s">
        <v>70</v>
      </c>
      <c r="S2" s="13" t="s">
        <v>71</v>
      </c>
      <c r="T2" s="13" t="s">
        <v>72</v>
      </c>
      <c r="U2" s="14">
        <v>40725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/>
      <c r="BA2" s="15"/>
      <c r="BB2" s="13"/>
      <c r="BC2" s="15"/>
    </row>
    <row r="3" spans="1:55" ht="45" x14ac:dyDescent="0.25">
      <c r="A3" s="13" t="s">
        <v>56</v>
      </c>
      <c r="B3" s="13" t="s">
        <v>57</v>
      </c>
      <c r="C3" s="14">
        <v>43152.5</v>
      </c>
      <c r="D3" s="13" t="s">
        <v>58</v>
      </c>
      <c r="E3" s="15" t="s">
        <v>59</v>
      </c>
      <c r="F3" s="13" t="s">
        <v>60</v>
      </c>
      <c r="G3" s="15" t="s">
        <v>61</v>
      </c>
      <c r="H3" s="13" t="s">
        <v>62</v>
      </c>
      <c r="I3" s="15" t="s">
        <v>63</v>
      </c>
      <c r="J3" s="15" t="s">
        <v>64</v>
      </c>
      <c r="K3" s="15" t="s">
        <v>65</v>
      </c>
      <c r="L3" s="13" t="s">
        <v>73</v>
      </c>
      <c r="M3" s="15" t="s">
        <v>74</v>
      </c>
      <c r="N3" s="13" t="s">
        <v>75</v>
      </c>
      <c r="O3" s="15"/>
      <c r="P3" s="15"/>
      <c r="Q3" s="15" t="s">
        <v>69</v>
      </c>
      <c r="R3" s="13" t="s">
        <v>70</v>
      </c>
      <c r="S3" s="13" t="s">
        <v>71</v>
      </c>
      <c r="T3" s="13" t="s">
        <v>72</v>
      </c>
      <c r="U3" s="14">
        <v>40725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/>
      <c r="BC3" s="15"/>
    </row>
    <row r="4" spans="1:55" ht="45" x14ac:dyDescent="0.25">
      <c r="A4" s="13" t="s">
        <v>56</v>
      </c>
      <c r="B4" s="13" t="s">
        <v>57</v>
      </c>
      <c r="C4" s="14">
        <v>43152.5</v>
      </c>
      <c r="D4" s="13" t="s">
        <v>58</v>
      </c>
      <c r="E4" s="15" t="s">
        <v>59</v>
      </c>
      <c r="F4" s="13" t="s">
        <v>60</v>
      </c>
      <c r="G4" s="15" t="s">
        <v>61</v>
      </c>
      <c r="H4" s="13" t="s">
        <v>62</v>
      </c>
      <c r="I4" s="15" t="s">
        <v>63</v>
      </c>
      <c r="J4" s="15" t="s">
        <v>64</v>
      </c>
      <c r="K4" s="15" t="s">
        <v>65</v>
      </c>
      <c r="L4" s="13" t="s">
        <v>66</v>
      </c>
      <c r="M4" s="15" t="s">
        <v>67</v>
      </c>
      <c r="N4" s="13" t="s">
        <v>68</v>
      </c>
      <c r="O4" s="15"/>
      <c r="P4" s="15"/>
      <c r="Q4" s="15" t="s">
        <v>76</v>
      </c>
      <c r="R4" s="13" t="s">
        <v>77</v>
      </c>
      <c r="S4" s="13" t="s">
        <v>71</v>
      </c>
      <c r="T4" s="13" t="s">
        <v>72</v>
      </c>
      <c r="U4" s="14">
        <v>40725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</row>
    <row r="5" spans="1:55" ht="45" x14ac:dyDescent="0.25">
      <c r="A5" s="13" t="s">
        <v>56</v>
      </c>
      <c r="B5" s="13" t="s">
        <v>57</v>
      </c>
      <c r="C5" s="14">
        <v>43152.5</v>
      </c>
      <c r="D5" s="13" t="s">
        <v>58</v>
      </c>
      <c r="E5" s="15" t="s">
        <v>59</v>
      </c>
      <c r="F5" s="13" t="s">
        <v>60</v>
      </c>
      <c r="G5" s="15" t="s">
        <v>61</v>
      </c>
      <c r="H5" s="13" t="s">
        <v>62</v>
      </c>
      <c r="I5" s="15" t="s">
        <v>63</v>
      </c>
      <c r="J5" s="15" t="s">
        <v>64</v>
      </c>
      <c r="K5" s="15" t="s">
        <v>65</v>
      </c>
      <c r="L5" s="13" t="s">
        <v>73</v>
      </c>
      <c r="M5" s="15" t="s">
        <v>74</v>
      </c>
      <c r="N5" s="13" t="s">
        <v>75</v>
      </c>
      <c r="O5" s="15"/>
      <c r="P5" s="15"/>
      <c r="Q5" s="15" t="s">
        <v>76</v>
      </c>
      <c r="R5" s="13" t="s">
        <v>77</v>
      </c>
      <c r="S5" s="13" t="s">
        <v>71</v>
      </c>
      <c r="T5" s="13" t="s">
        <v>72</v>
      </c>
      <c r="U5" s="14">
        <v>40725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</row>
    <row r="6" spans="1:55" ht="45" x14ac:dyDescent="0.25">
      <c r="A6" s="13" t="s">
        <v>56</v>
      </c>
      <c r="B6" s="13" t="s">
        <v>57</v>
      </c>
      <c r="C6" s="14">
        <v>43152.5</v>
      </c>
      <c r="D6" s="13" t="s">
        <v>58</v>
      </c>
      <c r="E6" s="15" t="s">
        <v>59</v>
      </c>
      <c r="F6" s="13" t="s">
        <v>60</v>
      </c>
      <c r="G6" s="15" t="s">
        <v>61</v>
      </c>
      <c r="H6" s="13" t="s">
        <v>62</v>
      </c>
      <c r="I6" s="15" t="s">
        <v>63</v>
      </c>
      <c r="J6" s="15" t="s">
        <v>64</v>
      </c>
      <c r="K6" s="15" t="s">
        <v>65</v>
      </c>
      <c r="L6" s="13" t="s">
        <v>66</v>
      </c>
      <c r="M6" s="15" t="s">
        <v>67</v>
      </c>
      <c r="N6" s="13" t="s">
        <v>68</v>
      </c>
      <c r="O6" s="15"/>
      <c r="P6" s="15"/>
      <c r="Q6" s="15" t="s">
        <v>78</v>
      </c>
      <c r="R6" s="13" t="s">
        <v>79</v>
      </c>
      <c r="S6" s="13" t="s">
        <v>71</v>
      </c>
      <c r="T6" s="13" t="s">
        <v>72</v>
      </c>
      <c r="U6" s="14">
        <v>40725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</row>
    <row r="7" spans="1:55" ht="45" x14ac:dyDescent="0.25">
      <c r="A7" s="13" t="s">
        <v>56</v>
      </c>
      <c r="B7" s="13" t="s">
        <v>57</v>
      </c>
      <c r="C7" s="14">
        <v>43152.5</v>
      </c>
      <c r="D7" s="13" t="s">
        <v>58</v>
      </c>
      <c r="E7" s="15" t="s">
        <v>59</v>
      </c>
      <c r="F7" s="13" t="s">
        <v>60</v>
      </c>
      <c r="G7" s="15" t="s">
        <v>61</v>
      </c>
      <c r="H7" s="13" t="s">
        <v>62</v>
      </c>
      <c r="I7" s="15" t="s">
        <v>63</v>
      </c>
      <c r="J7" s="15" t="s">
        <v>64</v>
      </c>
      <c r="K7" s="15" t="s">
        <v>65</v>
      </c>
      <c r="L7" s="13" t="s">
        <v>73</v>
      </c>
      <c r="M7" s="15" t="s">
        <v>74</v>
      </c>
      <c r="N7" s="13" t="s">
        <v>75</v>
      </c>
      <c r="O7" s="15"/>
      <c r="P7" s="15"/>
      <c r="Q7" s="15" t="s">
        <v>78</v>
      </c>
      <c r="R7" s="13" t="s">
        <v>79</v>
      </c>
      <c r="S7" s="13" t="s">
        <v>71</v>
      </c>
      <c r="T7" s="13" t="s">
        <v>72</v>
      </c>
      <c r="U7" s="14">
        <v>40725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</row>
    <row r="8" spans="1:55" ht="45" x14ac:dyDescent="0.25">
      <c r="A8" s="13" t="s">
        <v>56</v>
      </c>
      <c r="B8" s="13" t="s">
        <v>57</v>
      </c>
      <c r="C8" s="14">
        <v>43152.5</v>
      </c>
      <c r="D8" s="13" t="s">
        <v>58</v>
      </c>
      <c r="E8" s="15" t="s">
        <v>59</v>
      </c>
      <c r="F8" s="13" t="s">
        <v>60</v>
      </c>
      <c r="G8" s="15" t="s">
        <v>61</v>
      </c>
      <c r="H8" s="13" t="s">
        <v>62</v>
      </c>
      <c r="I8" s="15" t="s">
        <v>63</v>
      </c>
      <c r="J8" s="15" t="s">
        <v>64</v>
      </c>
      <c r="K8" s="15" t="s">
        <v>65</v>
      </c>
      <c r="L8" s="13" t="s">
        <v>66</v>
      </c>
      <c r="M8" s="15" t="s">
        <v>67</v>
      </c>
      <c r="N8" s="13" t="s">
        <v>68</v>
      </c>
      <c r="O8" s="15"/>
      <c r="P8" s="15"/>
      <c r="Q8" s="15" t="s">
        <v>80</v>
      </c>
      <c r="R8" s="13" t="s">
        <v>81</v>
      </c>
      <c r="S8" s="13" t="s">
        <v>71</v>
      </c>
      <c r="T8" s="13" t="s">
        <v>72</v>
      </c>
      <c r="U8" s="14">
        <v>40725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</row>
    <row r="9" spans="1:55" ht="45" x14ac:dyDescent="0.25">
      <c r="A9" s="13" t="s">
        <v>56</v>
      </c>
      <c r="B9" s="13" t="s">
        <v>57</v>
      </c>
      <c r="C9" s="14">
        <v>43152.5</v>
      </c>
      <c r="D9" s="13" t="s">
        <v>58</v>
      </c>
      <c r="E9" s="15" t="s">
        <v>59</v>
      </c>
      <c r="F9" s="13" t="s">
        <v>60</v>
      </c>
      <c r="G9" s="15" t="s">
        <v>61</v>
      </c>
      <c r="H9" s="13" t="s">
        <v>62</v>
      </c>
      <c r="I9" s="15" t="s">
        <v>63</v>
      </c>
      <c r="J9" s="15" t="s">
        <v>64</v>
      </c>
      <c r="K9" s="15" t="s">
        <v>65</v>
      </c>
      <c r="L9" s="13" t="s">
        <v>73</v>
      </c>
      <c r="M9" s="15" t="s">
        <v>74</v>
      </c>
      <c r="N9" s="13" t="s">
        <v>75</v>
      </c>
      <c r="O9" s="15"/>
      <c r="P9" s="15"/>
      <c r="Q9" s="15" t="s">
        <v>80</v>
      </c>
      <c r="R9" s="13" t="s">
        <v>81</v>
      </c>
      <c r="S9" s="13" t="s">
        <v>71</v>
      </c>
      <c r="T9" s="13" t="s">
        <v>72</v>
      </c>
      <c r="U9" s="14">
        <v>40725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</row>
    <row r="10" spans="1:55" ht="45" x14ac:dyDescent="0.25">
      <c r="A10" s="13" t="s">
        <v>56</v>
      </c>
      <c r="B10" s="13" t="s">
        <v>57</v>
      </c>
      <c r="C10" s="14">
        <v>43152.5</v>
      </c>
      <c r="D10" s="13" t="s">
        <v>58</v>
      </c>
      <c r="E10" s="15" t="s">
        <v>59</v>
      </c>
      <c r="F10" s="13" t="s">
        <v>60</v>
      </c>
      <c r="G10" s="15" t="s">
        <v>61</v>
      </c>
      <c r="H10" s="13" t="s">
        <v>62</v>
      </c>
      <c r="I10" s="15" t="s">
        <v>63</v>
      </c>
      <c r="J10" s="15" t="s">
        <v>64</v>
      </c>
      <c r="K10" s="15" t="s">
        <v>65</v>
      </c>
      <c r="L10" s="13" t="s">
        <v>66</v>
      </c>
      <c r="M10" s="15" t="s">
        <v>67</v>
      </c>
      <c r="N10" s="13" t="s">
        <v>68</v>
      </c>
      <c r="O10" s="15"/>
      <c r="P10" s="15"/>
      <c r="Q10" s="15" t="s">
        <v>82</v>
      </c>
      <c r="R10" s="13" t="s">
        <v>83</v>
      </c>
      <c r="S10" s="13" t="s">
        <v>71</v>
      </c>
      <c r="T10" s="13" t="s">
        <v>72</v>
      </c>
      <c r="U10" s="14">
        <v>40725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</row>
    <row r="11" spans="1:55" ht="45" x14ac:dyDescent="0.25">
      <c r="A11" s="13" t="s">
        <v>56</v>
      </c>
      <c r="B11" s="13" t="s">
        <v>57</v>
      </c>
      <c r="C11" s="14">
        <v>43152.5</v>
      </c>
      <c r="D11" s="13" t="s">
        <v>58</v>
      </c>
      <c r="E11" s="15" t="s">
        <v>59</v>
      </c>
      <c r="F11" s="13" t="s">
        <v>60</v>
      </c>
      <c r="G11" s="15" t="s">
        <v>61</v>
      </c>
      <c r="H11" s="13" t="s">
        <v>62</v>
      </c>
      <c r="I11" s="15" t="s">
        <v>63</v>
      </c>
      <c r="J11" s="15" t="s">
        <v>64</v>
      </c>
      <c r="K11" s="15" t="s">
        <v>65</v>
      </c>
      <c r="L11" s="13" t="s">
        <v>73</v>
      </c>
      <c r="M11" s="15" t="s">
        <v>74</v>
      </c>
      <c r="N11" s="13" t="s">
        <v>75</v>
      </c>
      <c r="O11" s="15"/>
      <c r="P11" s="15"/>
      <c r="Q11" s="15" t="s">
        <v>82</v>
      </c>
      <c r="R11" s="13" t="s">
        <v>83</v>
      </c>
      <c r="S11" s="13" t="s">
        <v>71</v>
      </c>
      <c r="T11" s="13" t="s">
        <v>72</v>
      </c>
      <c r="U11" s="14">
        <v>40725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</row>
    <row r="12" spans="1:55" ht="150" x14ac:dyDescent="0.25">
      <c r="A12" s="13" t="s">
        <v>56</v>
      </c>
      <c r="B12" s="13" t="s">
        <v>57</v>
      </c>
      <c r="C12" s="14">
        <v>43152.5</v>
      </c>
      <c r="D12" s="13" t="s">
        <v>58</v>
      </c>
      <c r="E12" s="15" t="s">
        <v>59</v>
      </c>
      <c r="F12" s="13" t="s">
        <v>60</v>
      </c>
      <c r="G12" s="15" t="s">
        <v>61</v>
      </c>
      <c r="H12" s="13" t="s">
        <v>62</v>
      </c>
      <c r="I12" s="15" t="s">
        <v>63</v>
      </c>
      <c r="J12" s="15" t="s">
        <v>64</v>
      </c>
      <c r="K12" s="15" t="s">
        <v>65</v>
      </c>
      <c r="L12" s="13" t="s">
        <v>66</v>
      </c>
      <c r="M12" s="15" t="s">
        <v>67</v>
      </c>
      <c r="N12" s="13" t="s">
        <v>68</v>
      </c>
      <c r="O12" s="15"/>
      <c r="P12" s="15"/>
      <c r="Q12" s="15" t="s">
        <v>84</v>
      </c>
      <c r="R12" s="13" t="s">
        <v>85</v>
      </c>
      <c r="S12" s="13" t="s">
        <v>86</v>
      </c>
      <c r="T12" s="13" t="s">
        <v>87</v>
      </c>
      <c r="U12" s="14">
        <v>40725</v>
      </c>
      <c r="V12" s="14">
        <v>41639</v>
      </c>
      <c r="W12" s="15" t="s">
        <v>88</v>
      </c>
      <c r="X12" s="13" t="s">
        <v>89</v>
      </c>
      <c r="Y12" s="15" t="str">
        <f>VLOOKUP(X12,'Axe 2 Règles de gestion'!$D$2:$F$16,3, FALSE)</f>
        <v>Le bénéfice du dispositif de fin d'activité n'est pas ouvert aux agents en position de disponibilité, en position hors cadres et en position de détachement au titre de l'article 14 (2° à 13° inclus) du décret du 16 septembre 1985.</v>
      </c>
      <c r="Z12" s="13" t="s">
        <v>91</v>
      </c>
      <c r="AA12" s="15" t="str">
        <f>VLOOKUP(Z12,'Axe 2 Règles de gestion'!$D$2:$F$16,3, FALSE)</f>
        <v>L'agent doit être âgé de 58 ans au moins et de 62 ans au plus à la date de présentation de la demande.</v>
      </c>
      <c r="AB12" s="13" t="s">
        <v>93</v>
      </c>
      <c r="AC12" s="15" t="str">
        <f>VLOOKUP(AB12,'Axe 2 Règles de gestion'!$D$2:$F$16,3, FALSE)</f>
        <v>La durée du dispositif de fin d'activité est de six mois minimum (date de fin réelle de l'absence).</v>
      </c>
      <c r="AD12" s="13" t="s">
        <v>95</v>
      </c>
      <c r="AE12" s="15" t="str">
        <f>VLOOKUP(AD12,'Axe 2 Règles de gestion'!$D$2:$F$16,3, FALSE)</f>
        <v>La durée du dispositif de fin d'activité est de six mois minimum (date de fin prévisionnelle de l'absence).</v>
      </c>
      <c r="AF12" s="13" t="s">
        <v>97</v>
      </c>
      <c r="AG12" s="15" t="str">
        <f>VLOOKUP(AF12,'Axe 2 Règles de gestion'!$D$2:$F$16,3, FALSE)</f>
        <v>La durée du dispositif de fin d'activité est de 3 ans maximum (date de fin réelle de l'absence).</v>
      </c>
      <c r="AH12" s="13" t="s">
        <v>99</v>
      </c>
      <c r="AI12" s="15" t="str">
        <f>VLOOKUP(AH12,'Axe 2 Règles de gestion'!$D$2:$F$16,3, FALSE)</f>
        <v>La durée du dispositif de fin d'activité est de 3 ans maximum (date de fin prévisionnelle de l'absence).</v>
      </c>
      <c r="AJ12" s="13" t="s">
        <v>101</v>
      </c>
      <c r="AK12" s="15" t="str">
        <f>VLOOKUP(AJ12,'Axe 2 Règles de gestion'!$D$2:$F$16,3, FALSE)</f>
        <v>La date de début du congé/absence doit être postérieure ou égale à la date de recrutement dans la FPE ou dans la carrière militaire.</v>
      </c>
      <c r="AL12" s="13" t="s">
        <v>103</v>
      </c>
      <c r="AM12" s="15" t="str">
        <f>VLOOKUP(AL12,'Axe 2 Règles de gestion'!$D$2:$F$16,3, FALSE)</f>
        <v>La date de début du congé/absence doit être antérieure ou égale à la date de fin réelle du congé/absence.</v>
      </c>
      <c r="AN12" s="13" t="s">
        <v>105</v>
      </c>
      <c r="AO12" s="15" t="str">
        <f>VLOOKUP(AN12,'Axe 2 Règles de gestion'!$D$2:$F$16,3, FALSE)</f>
        <v>La date de début du congé/absence doit être antérieure ou égale à la date de fin prévisionnelle du congé/absence.</v>
      </c>
      <c r="AP12" s="13" t="s">
        <v>107</v>
      </c>
      <c r="AQ12" s="15" t="str">
        <f>VLOOKUP(AP12,'Axe 2 Règles de gestion'!$D$2:$F$16,3, FALSE)</f>
        <v>La date de fin réelle du congé/absence doit être antérieure à la date limite de départ à la retraite.</v>
      </c>
      <c r="AR12" s="13" t="s">
        <v>109</v>
      </c>
      <c r="AS12" s="15" t="str">
        <f>VLOOKUP(AR12,'Axe 2 Règles de gestion'!$D$2:$F$16,3, FALSE)</f>
        <v>La date de fin prévisionnelle du congé/absence doit être antérieure à la date limite de départ à la retraite.</v>
      </c>
      <c r="AT12" s="13" t="s">
        <v>111</v>
      </c>
      <c r="AU12" s="15" t="str">
        <f>VLOOKUP(AT12,'Axe 2 Règles de gestion'!$D$2:$F$16,3, FALSE)</f>
        <v>Si l'absence ne commence pas par une demi-journée et si l'absence précédente ne finit pas par une demi journée, la date de début de l'absence saisie est postérieure à la date de fin réelle de l'absence précédente.</v>
      </c>
      <c r="AV12" s="13" t="s">
        <v>113</v>
      </c>
      <c r="AW12" s="15" t="str">
        <f>VLOOKUP(AV12,'Axe 2 Règles de gestion'!$D$2:$F$16,3,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X12" s="13" t="s">
        <v>115</v>
      </c>
      <c r="AY12" s="15" t="str">
        <f>VLOOKUP(AX12,'Axe 2 Règles de gestion'!$D$2:$F$16,3, FALSE)</f>
        <v>La date de fin réelle ou la date de fin prévisionnelle du congé/absence doit être saisie.</v>
      </c>
      <c r="AZ12" s="13" t="s">
        <v>117</v>
      </c>
      <c r="BA12" s="15" t="str">
        <f>VLOOKUP(AZ12,'Axe 2 Règles de gestion'!$D$2:$F$16,3,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2" s="13"/>
      <c r="BC12" s="15"/>
    </row>
    <row r="13" spans="1:55" ht="150" x14ac:dyDescent="0.25">
      <c r="A13" s="13" t="s">
        <v>56</v>
      </c>
      <c r="B13" s="13" t="s">
        <v>57</v>
      </c>
      <c r="C13" s="14">
        <v>43650.651388888888</v>
      </c>
      <c r="D13" s="13" t="s">
        <v>58</v>
      </c>
      <c r="E13" s="15" t="s">
        <v>59</v>
      </c>
      <c r="F13" s="13" t="s">
        <v>60</v>
      </c>
      <c r="G13" s="15" t="s">
        <v>61</v>
      </c>
      <c r="H13" s="13" t="s">
        <v>62</v>
      </c>
      <c r="I13" s="15" t="s">
        <v>63</v>
      </c>
      <c r="J13" s="15" t="s">
        <v>64</v>
      </c>
      <c r="K13" s="15" t="s">
        <v>65</v>
      </c>
      <c r="L13" s="13" t="s">
        <v>73</v>
      </c>
      <c r="M13" s="15" t="s">
        <v>74</v>
      </c>
      <c r="N13" s="13" t="s">
        <v>75</v>
      </c>
      <c r="O13" s="15"/>
      <c r="P13" s="15"/>
      <c r="Q13" s="15" t="s">
        <v>84</v>
      </c>
      <c r="R13" s="13" t="s">
        <v>85</v>
      </c>
      <c r="S13" s="13" t="s">
        <v>86</v>
      </c>
      <c r="T13" s="13" t="s">
        <v>87</v>
      </c>
      <c r="U13" s="14">
        <v>40725</v>
      </c>
      <c r="V13" s="14">
        <v>42735</v>
      </c>
      <c r="W13" s="15" t="s">
        <v>119</v>
      </c>
      <c r="X13" s="13" t="s">
        <v>93</v>
      </c>
      <c r="Y13" s="15" t="str">
        <f>VLOOKUP(X13,'Axe 2 Règles de gestion'!$D$2:$F$16,3, FALSE)</f>
        <v>La durée du dispositif de fin d'activité est de six mois minimum (date de fin réelle de l'absence).</v>
      </c>
      <c r="Z13" s="13" t="s">
        <v>95</v>
      </c>
      <c r="AA13" s="15" t="str">
        <f>VLOOKUP(Z13,'Axe 2 Règles de gestion'!$D$2:$F$16,3, FALSE)</f>
        <v>La durée du dispositif de fin d'activité est de six mois minimum (date de fin prévisionnelle de l'absence).</v>
      </c>
      <c r="AB13" s="13" t="s">
        <v>97</v>
      </c>
      <c r="AC13" s="15" t="str">
        <f>VLOOKUP(AB13,'Axe 2 Règles de gestion'!$D$2:$F$16,3, FALSE)</f>
        <v>La durée du dispositif de fin d'activité est de 3 ans maximum (date de fin réelle de l'absence).</v>
      </c>
      <c r="AD13" s="13" t="s">
        <v>99</v>
      </c>
      <c r="AE13" s="15" t="str">
        <f>VLOOKUP(AD13,'Axe 2 Règles de gestion'!$D$2:$F$16,3, FALSE)</f>
        <v>La durée du dispositif de fin d'activité est de 3 ans maximum (date de fin prévisionnelle de l'absence).</v>
      </c>
      <c r="AF13" s="13"/>
      <c r="AG13" s="15"/>
      <c r="AH13" s="13"/>
      <c r="AI13" s="15"/>
      <c r="AJ13" s="13" t="s">
        <v>103</v>
      </c>
      <c r="AK13" s="15" t="str">
        <f>VLOOKUP(AJ13,'Axe 2 Règles de gestion'!$D$2:$F$16,3, FALSE)</f>
        <v>La date de début du congé/absence doit être antérieure ou égale à la date de fin réelle du congé/absence.</v>
      </c>
      <c r="AL13" s="13" t="s">
        <v>105</v>
      </c>
      <c r="AM13" s="15" t="str">
        <f>VLOOKUP(AL13,'Axe 2 Règles de gestion'!$D$2:$F$16,3, FALSE)</f>
        <v>La date de début du congé/absence doit être antérieure ou égale à la date de fin prévisionnelle du congé/absence.</v>
      </c>
      <c r="AN13" s="13" t="s">
        <v>107</v>
      </c>
      <c r="AO13" s="15" t="str">
        <f>VLOOKUP(AN13,'Axe 2 Règles de gestion'!$D$2:$F$16,3, FALSE)</f>
        <v>La date de fin réelle du congé/absence doit être antérieure à la date limite de départ à la retraite.</v>
      </c>
      <c r="AP13" s="13" t="s">
        <v>109</v>
      </c>
      <c r="AQ13" s="15" t="str">
        <f>VLOOKUP(AP13,'Axe 2 Règles de gestion'!$D$2:$F$16,3, FALSE)</f>
        <v>La date de fin prévisionnelle du congé/absence doit être antérieure à la date limite de départ à la retraite.</v>
      </c>
      <c r="AR13" s="13" t="s">
        <v>111</v>
      </c>
      <c r="AS13" s="15" t="str">
        <f>VLOOKUP(AR13,'Axe 2 Règles de gestion'!$D$2:$F$16,3, FALSE)</f>
        <v>Si l'absence ne commence pas par une demi-journée et si l'absence précédente ne finit pas par une demi journée, la date de début de l'absence saisie est postérieure à la date de fin réelle de l'absence précédente.</v>
      </c>
      <c r="AT13" s="13" t="s">
        <v>113</v>
      </c>
      <c r="AU13" s="15" t="str">
        <f>VLOOKUP(AT13,'Axe 2 Règles de gestion'!$D$2:$F$16,3,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V13" s="13" t="s">
        <v>115</v>
      </c>
      <c r="AW13" s="15" t="str">
        <f>VLOOKUP(AV13,'Axe 2 Règles de gestion'!$D$2:$F$16,3, FALSE)</f>
        <v>La date de fin réelle ou la date de fin prévisionnelle du congé/absence doit être saisie.</v>
      </c>
      <c r="AX13" s="13" t="s">
        <v>117</v>
      </c>
      <c r="AY13" s="15" t="str">
        <f>VLOOKUP(AX13,'Axe 2 Règles de gestion'!$D$2:$F$16,3,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13" s="13"/>
      <c r="BA13" s="15"/>
      <c r="BB13" s="13"/>
      <c r="BC13" s="15"/>
    </row>
    <row r="14" spans="1:55" x14ac:dyDescent="0.25">
      <c r="B14" s="16"/>
      <c r="C14" s="17"/>
      <c r="L14" s="16"/>
      <c r="N14" s="16"/>
      <c r="U14" s="18"/>
      <c r="V14" s="18"/>
    </row>
    <row r="15" spans="1:55" x14ac:dyDescent="0.25">
      <c r="B15" s="16"/>
      <c r="C15" s="17"/>
      <c r="L15" s="16"/>
      <c r="N15" s="16"/>
      <c r="U15" s="18"/>
      <c r="V15" s="18"/>
    </row>
    <row r="16" spans="1:55" x14ac:dyDescent="0.25">
      <c r="B16" s="16"/>
      <c r="C16" s="17"/>
      <c r="L16" s="16"/>
      <c r="N16" s="16"/>
      <c r="U16" s="18"/>
      <c r="V16" s="18"/>
    </row>
    <row r="17" spans="2:22" x14ac:dyDescent="0.25">
      <c r="B17" s="16"/>
      <c r="C17" s="17"/>
      <c r="L17" s="16"/>
      <c r="N17" s="16"/>
      <c r="U17" s="18"/>
      <c r="V17" s="18"/>
    </row>
    <row r="18" spans="2:22" x14ac:dyDescent="0.25">
      <c r="B18" s="16"/>
      <c r="C18" s="17"/>
      <c r="L18" s="16"/>
      <c r="N18" s="16"/>
      <c r="U18" s="18"/>
      <c r="V18" s="18"/>
    </row>
    <row r="19" spans="2:22" x14ac:dyDescent="0.25">
      <c r="B19" s="16"/>
      <c r="C19" s="17"/>
      <c r="L19" s="16"/>
      <c r="N19" s="16"/>
      <c r="U19" s="18"/>
      <c r="V19" s="18"/>
    </row>
    <row r="20" spans="2:22" x14ac:dyDescent="0.25">
      <c r="B20" s="16"/>
      <c r="C20" s="17"/>
      <c r="L20" s="16"/>
      <c r="N20" s="16"/>
      <c r="U20" s="18"/>
      <c r="V20" s="18"/>
    </row>
    <row r="21" spans="2:22" x14ac:dyDescent="0.25">
      <c r="B21" s="16"/>
      <c r="C21" s="17"/>
      <c r="L21" s="16"/>
      <c r="N21" s="16"/>
      <c r="U21" s="18"/>
      <c r="V21" s="18"/>
    </row>
    <row r="22" spans="2:22" x14ac:dyDescent="0.25">
      <c r="B22" s="16"/>
      <c r="C22" s="17"/>
      <c r="L22" s="16"/>
      <c r="N22" s="16"/>
      <c r="U22" s="18"/>
      <c r="V22" s="18"/>
    </row>
    <row r="23" spans="2:22" x14ac:dyDescent="0.25">
      <c r="B23" s="16"/>
      <c r="C23" s="17"/>
      <c r="L23" s="16"/>
      <c r="N23" s="16"/>
      <c r="U23" s="18"/>
      <c r="V23" s="18"/>
    </row>
    <row r="24" spans="2:22" x14ac:dyDescent="0.25">
      <c r="B24" s="16"/>
      <c r="C24" s="17"/>
      <c r="L24" s="16"/>
      <c r="N24" s="16"/>
      <c r="U24" s="18"/>
      <c r="V24" s="18"/>
    </row>
    <row r="25" spans="2:22" x14ac:dyDescent="0.25">
      <c r="B25" s="16"/>
      <c r="C25" s="17"/>
      <c r="L25" s="16"/>
      <c r="N25" s="16"/>
      <c r="U25" s="18"/>
      <c r="V25" s="18"/>
    </row>
    <row r="26" spans="2:22" x14ac:dyDescent="0.25">
      <c r="B26" s="16"/>
      <c r="C26" s="17"/>
      <c r="L26" s="16"/>
      <c r="N26" s="16"/>
      <c r="U26" s="18"/>
      <c r="V26" s="18"/>
    </row>
    <row r="27" spans="2:22" x14ac:dyDescent="0.25">
      <c r="B27" s="16"/>
      <c r="C27" s="17"/>
      <c r="L27" s="16"/>
      <c r="N27" s="16"/>
      <c r="U27" s="18"/>
      <c r="V27" s="18"/>
    </row>
    <row r="28" spans="2:22" x14ac:dyDescent="0.25">
      <c r="B28" s="16"/>
      <c r="C28" s="17"/>
      <c r="L28" s="16"/>
      <c r="N28" s="16"/>
      <c r="U28" s="18"/>
      <c r="V28" s="18"/>
    </row>
    <row r="29" spans="2:22" x14ac:dyDescent="0.25">
      <c r="B29" s="16"/>
      <c r="C29" s="17"/>
      <c r="L29" s="16"/>
      <c r="N29" s="16"/>
      <c r="U29" s="18"/>
      <c r="V29" s="18"/>
    </row>
    <row r="30" spans="2:22" x14ac:dyDescent="0.25">
      <c r="B30" s="16"/>
      <c r="C30" s="17"/>
      <c r="L30" s="16"/>
      <c r="N30" s="16"/>
      <c r="U30" s="18"/>
      <c r="V30" s="18"/>
    </row>
    <row r="31" spans="2:22" x14ac:dyDescent="0.25">
      <c r="B31" s="16"/>
      <c r="C31" s="17"/>
      <c r="L31" s="16"/>
      <c r="N31" s="16"/>
      <c r="U31" s="18"/>
      <c r="V31" s="18"/>
    </row>
    <row r="32" spans="2:22" x14ac:dyDescent="0.25">
      <c r="B32" s="16"/>
      <c r="C32" s="17"/>
      <c r="L32" s="16"/>
      <c r="N32" s="16"/>
      <c r="U32" s="18"/>
      <c r="V32" s="18"/>
    </row>
    <row r="33" spans="2:22" x14ac:dyDescent="0.25">
      <c r="B33" s="16"/>
      <c r="C33" s="17"/>
      <c r="L33" s="16"/>
      <c r="N33" s="16"/>
      <c r="U33" s="18"/>
      <c r="V33" s="18"/>
    </row>
    <row r="34" spans="2:22" x14ac:dyDescent="0.25">
      <c r="B34" s="16"/>
      <c r="C34" s="17"/>
      <c r="L34" s="16"/>
      <c r="N34" s="16"/>
      <c r="U34" s="18"/>
      <c r="V34" s="18"/>
    </row>
    <row r="35" spans="2:22" x14ac:dyDescent="0.25">
      <c r="B35" s="16"/>
      <c r="C35" s="17"/>
      <c r="L35" s="16"/>
      <c r="N35" s="16"/>
      <c r="U35" s="18"/>
      <c r="V35" s="18"/>
    </row>
    <row r="36" spans="2:22" x14ac:dyDescent="0.25">
      <c r="B36" s="16"/>
      <c r="C36" s="17"/>
      <c r="L36" s="16"/>
      <c r="N36" s="16"/>
      <c r="U36" s="18"/>
      <c r="V36" s="18"/>
    </row>
    <row r="37" spans="2:22" x14ac:dyDescent="0.25">
      <c r="B37" s="16"/>
      <c r="C37" s="17"/>
      <c r="L37" s="16"/>
      <c r="N37" s="16"/>
      <c r="U37" s="18"/>
      <c r="V37" s="18"/>
    </row>
    <row r="38" spans="2:22" x14ac:dyDescent="0.25">
      <c r="B38" s="16"/>
      <c r="C38" s="17"/>
      <c r="L38" s="16"/>
      <c r="N38" s="16"/>
      <c r="U38" s="18"/>
      <c r="V38" s="18"/>
    </row>
    <row r="39" spans="2:22" x14ac:dyDescent="0.25">
      <c r="B39" s="16"/>
      <c r="C39" s="17"/>
      <c r="L39" s="16"/>
      <c r="N39" s="16"/>
      <c r="U39" s="18"/>
      <c r="V39" s="18"/>
    </row>
    <row r="40" spans="2:22" x14ac:dyDescent="0.25">
      <c r="B40" s="16"/>
      <c r="C40" s="17"/>
      <c r="L40" s="16"/>
      <c r="N40" s="16"/>
      <c r="U40" s="18"/>
      <c r="V40" s="18"/>
    </row>
    <row r="41" spans="2:22" x14ac:dyDescent="0.25">
      <c r="B41" s="16"/>
      <c r="C41" s="17"/>
      <c r="L41" s="16"/>
      <c r="N41" s="16"/>
      <c r="U41" s="18"/>
      <c r="V41" s="18"/>
    </row>
    <row r="42" spans="2:22" x14ac:dyDescent="0.25">
      <c r="B42" s="16"/>
      <c r="C42" s="17"/>
      <c r="L42" s="16"/>
      <c r="N42" s="16"/>
      <c r="U42" s="18"/>
      <c r="V42" s="18"/>
    </row>
    <row r="43" spans="2:22" x14ac:dyDescent="0.25">
      <c r="B43" s="16"/>
      <c r="C43" s="17"/>
      <c r="L43" s="16"/>
      <c r="N43" s="16"/>
      <c r="U43" s="18"/>
      <c r="V43" s="18"/>
    </row>
    <row r="44" spans="2:22" x14ac:dyDescent="0.25">
      <c r="B44" s="16"/>
      <c r="C44" s="17"/>
      <c r="L44" s="16"/>
      <c r="N44" s="16"/>
      <c r="U44" s="18"/>
      <c r="V44" s="18"/>
    </row>
    <row r="45" spans="2:22" x14ac:dyDescent="0.25">
      <c r="B45" s="16"/>
      <c r="C45" s="17"/>
      <c r="L45" s="16"/>
      <c r="N45" s="16"/>
      <c r="U45" s="18"/>
      <c r="V45" s="18"/>
    </row>
    <row r="46" spans="2:22" x14ac:dyDescent="0.25">
      <c r="B46" s="16"/>
      <c r="C46" s="17"/>
      <c r="L46" s="16"/>
      <c r="N46" s="16"/>
      <c r="U46" s="18"/>
      <c r="V46" s="18"/>
    </row>
    <row r="47" spans="2:22" x14ac:dyDescent="0.25">
      <c r="B47" s="16"/>
      <c r="C47" s="17"/>
      <c r="L47" s="16"/>
      <c r="N47" s="16"/>
      <c r="U47" s="18"/>
      <c r="V47" s="18"/>
    </row>
    <row r="48" spans="2:22" x14ac:dyDescent="0.25">
      <c r="B48" s="16"/>
      <c r="C48" s="17"/>
      <c r="L48" s="16"/>
      <c r="N48" s="16"/>
      <c r="U48" s="18"/>
      <c r="V48" s="18"/>
    </row>
    <row r="49" spans="2:22" x14ac:dyDescent="0.25">
      <c r="B49" s="16"/>
      <c r="C49" s="17"/>
      <c r="L49" s="16"/>
      <c r="N49" s="16"/>
      <c r="U49" s="18"/>
      <c r="V49" s="18"/>
    </row>
    <row r="50" spans="2:22" x14ac:dyDescent="0.25">
      <c r="B50" s="16"/>
      <c r="C50" s="17"/>
      <c r="L50" s="16"/>
      <c r="N50" s="16"/>
      <c r="U50" s="18"/>
      <c r="V50" s="18"/>
    </row>
    <row r="51" spans="2:22" x14ac:dyDescent="0.25">
      <c r="B51" s="16"/>
      <c r="C51" s="17"/>
      <c r="L51" s="16"/>
      <c r="N51" s="16"/>
      <c r="U51" s="18"/>
      <c r="V51" s="18"/>
    </row>
    <row r="52" spans="2:22" x14ac:dyDescent="0.25">
      <c r="B52" s="16"/>
      <c r="C52" s="17"/>
      <c r="L52" s="16"/>
      <c r="N52" s="16"/>
      <c r="U52" s="18"/>
      <c r="V52" s="18"/>
    </row>
    <row r="53" spans="2:22" x14ac:dyDescent="0.25">
      <c r="B53" s="16"/>
      <c r="C53" s="17"/>
      <c r="L53" s="16"/>
      <c r="N53" s="16"/>
      <c r="U53" s="18"/>
      <c r="V53" s="18"/>
    </row>
    <row r="54" spans="2:22" x14ac:dyDescent="0.25">
      <c r="B54" s="16"/>
      <c r="C54" s="17"/>
      <c r="L54" s="16"/>
      <c r="N54" s="16"/>
      <c r="U54" s="18"/>
      <c r="V54" s="18"/>
    </row>
    <row r="55" spans="2:22" x14ac:dyDescent="0.25">
      <c r="B55" s="16"/>
      <c r="C55" s="17"/>
      <c r="L55" s="16"/>
      <c r="N55" s="16"/>
      <c r="U55" s="18"/>
      <c r="V55" s="18"/>
    </row>
    <row r="56" spans="2:22" x14ac:dyDescent="0.25">
      <c r="B56" s="16"/>
      <c r="C56" s="17"/>
      <c r="L56" s="16"/>
      <c r="N56" s="16"/>
      <c r="U56" s="18"/>
      <c r="V56" s="18"/>
    </row>
    <row r="57" spans="2:22" x14ac:dyDescent="0.25">
      <c r="B57" s="16"/>
      <c r="C57" s="17"/>
      <c r="L57" s="16"/>
      <c r="N57" s="16"/>
      <c r="U57" s="18"/>
      <c r="V57" s="18"/>
    </row>
    <row r="58" spans="2:22" x14ac:dyDescent="0.25">
      <c r="B58" s="16"/>
      <c r="C58" s="17"/>
      <c r="L58" s="16"/>
      <c r="N58" s="16"/>
      <c r="U58" s="18"/>
      <c r="V58" s="18"/>
    </row>
    <row r="59" spans="2:22" x14ac:dyDescent="0.25">
      <c r="B59" s="16"/>
      <c r="C59" s="17"/>
      <c r="L59" s="16"/>
      <c r="N59" s="16"/>
      <c r="U59" s="18"/>
      <c r="V59" s="18"/>
    </row>
    <row r="60" spans="2:22" x14ac:dyDescent="0.25">
      <c r="B60" s="16"/>
      <c r="C60" s="17"/>
      <c r="L60" s="16"/>
      <c r="N60" s="16"/>
      <c r="U60" s="18"/>
      <c r="V60" s="18"/>
    </row>
    <row r="61" spans="2:22" x14ac:dyDescent="0.25">
      <c r="B61" s="16"/>
      <c r="C61" s="17"/>
      <c r="L61" s="16"/>
      <c r="N61" s="16"/>
      <c r="U61" s="18"/>
      <c r="V61" s="18"/>
    </row>
    <row r="62" spans="2:22" x14ac:dyDescent="0.25">
      <c r="B62" s="16"/>
      <c r="C62" s="17"/>
      <c r="L62" s="16"/>
      <c r="N62" s="16"/>
      <c r="U62" s="18"/>
      <c r="V62" s="18"/>
    </row>
    <row r="63" spans="2:22" x14ac:dyDescent="0.25">
      <c r="B63" s="16"/>
      <c r="C63" s="17"/>
      <c r="L63" s="16"/>
      <c r="N63" s="16"/>
      <c r="U63" s="18"/>
      <c r="V63" s="18"/>
    </row>
    <row r="64" spans="2:22" x14ac:dyDescent="0.25">
      <c r="B64" s="16"/>
      <c r="C64" s="17"/>
      <c r="L64" s="16"/>
      <c r="N64" s="16"/>
      <c r="U64" s="18"/>
      <c r="V64" s="18"/>
    </row>
    <row r="65" spans="2:22" x14ac:dyDescent="0.25">
      <c r="B65" s="16"/>
      <c r="C65" s="17"/>
      <c r="L65" s="16"/>
      <c r="N65" s="16"/>
      <c r="U65" s="18"/>
      <c r="V65" s="18"/>
    </row>
    <row r="66" spans="2:22" x14ac:dyDescent="0.25">
      <c r="B66" s="16"/>
      <c r="C66" s="17"/>
      <c r="L66" s="16"/>
      <c r="N66" s="16"/>
      <c r="U66" s="18"/>
      <c r="V66" s="18"/>
    </row>
    <row r="67" spans="2:22" x14ac:dyDescent="0.25">
      <c r="B67" s="16"/>
      <c r="C67" s="17"/>
      <c r="L67" s="16"/>
      <c r="N67" s="16"/>
      <c r="U67" s="18"/>
      <c r="V67" s="18"/>
    </row>
    <row r="68" spans="2:22" x14ac:dyDescent="0.25">
      <c r="B68" s="16"/>
      <c r="C68" s="17"/>
      <c r="L68" s="16"/>
      <c r="N68" s="16"/>
      <c r="U68" s="18"/>
      <c r="V68" s="18"/>
    </row>
    <row r="69" spans="2:22" x14ac:dyDescent="0.25">
      <c r="B69" s="16"/>
      <c r="C69" s="17"/>
      <c r="L69" s="16"/>
      <c r="N69" s="16"/>
      <c r="U69" s="18"/>
      <c r="V69" s="18"/>
    </row>
    <row r="70" spans="2:22" x14ac:dyDescent="0.25">
      <c r="B70" s="16"/>
      <c r="C70" s="17"/>
      <c r="L70" s="16"/>
      <c r="N70" s="16"/>
      <c r="U70" s="18"/>
      <c r="V70" s="18"/>
    </row>
    <row r="71" spans="2:22" x14ac:dyDescent="0.25">
      <c r="B71" s="16"/>
      <c r="C71" s="17"/>
      <c r="L71" s="16"/>
      <c r="N71" s="16"/>
      <c r="U71" s="18"/>
      <c r="V71" s="18"/>
    </row>
    <row r="72" spans="2:22" x14ac:dyDescent="0.25">
      <c r="B72" s="16"/>
      <c r="C72" s="17"/>
      <c r="L72" s="16"/>
      <c r="N72" s="16"/>
      <c r="U72" s="18"/>
      <c r="V72" s="18"/>
    </row>
    <row r="73" spans="2:22" x14ac:dyDescent="0.25">
      <c r="B73" s="16"/>
      <c r="C73" s="17"/>
      <c r="L73" s="16"/>
      <c r="N73" s="16"/>
      <c r="U73" s="18"/>
      <c r="V73" s="18"/>
    </row>
    <row r="74" spans="2:22" x14ac:dyDescent="0.25">
      <c r="B74" s="16"/>
      <c r="C74" s="17"/>
      <c r="L74" s="16"/>
      <c r="N74" s="16"/>
      <c r="U74" s="18"/>
      <c r="V74" s="18"/>
    </row>
    <row r="75" spans="2:22" x14ac:dyDescent="0.25">
      <c r="B75" s="16"/>
      <c r="C75" s="17"/>
      <c r="L75" s="16"/>
      <c r="N75" s="16"/>
      <c r="U75" s="18"/>
      <c r="V75" s="18"/>
    </row>
    <row r="76" spans="2:22" x14ac:dyDescent="0.25">
      <c r="B76" s="16"/>
      <c r="C76" s="17"/>
      <c r="L76" s="16"/>
      <c r="N76" s="16"/>
      <c r="U76" s="18"/>
      <c r="V76" s="18"/>
    </row>
    <row r="77" spans="2:22" x14ac:dyDescent="0.25">
      <c r="B77" s="16"/>
      <c r="C77" s="17"/>
      <c r="L77" s="16"/>
      <c r="N77" s="16"/>
      <c r="U77" s="18"/>
      <c r="V77" s="18"/>
    </row>
    <row r="78" spans="2:22" x14ac:dyDescent="0.25">
      <c r="B78" s="16"/>
      <c r="C78" s="17"/>
      <c r="L78" s="16"/>
      <c r="N78" s="16"/>
      <c r="U78" s="18"/>
      <c r="V78" s="18"/>
    </row>
    <row r="79" spans="2:22" x14ac:dyDescent="0.25">
      <c r="B79" s="16"/>
      <c r="C79" s="17"/>
      <c r="L79" s="16"/>
      <c r="N79" s="16"/>
      <c r="U79" s="18"/>
      <c r="V79" s="18"/>
    </row>
    <row r="80" spans="2:22" x14ac:dyDescent="0.25">
      <c r="B80" s="16"/>
      <c r="C80" s="17"/>
      <c r="L80" s="16"/>
      <c r="N80" s="16"/>
      <c r="U80" s="18"/>
      <c r="V80" s="18"/>
    </row>
    <row r="81" spans="2:22" x14ac:dyDescent="0.25">
      <c r="B81" s="16"/>
      <c r="C81" s="17"/>
      <c r="L81" s="16"/>
      <c r="N81" s="16"/>
      <c r="U81" s="18"/>
      <c r="V81" s="18"/>
    </row>
    <row r="82" spans="2:22" x14ac:dyDescent="0.25">
      <c r="B82" s="16"/>
      <c r="C82" s="17"/>
      <c r="L82" s="16"/>
      <c r="N82" s="16"/>
      <c r="U82" s="18"/>
      <c r="V82" s="18"/>
    </row>
    <row r="83" spans="2:22" x14ac:dyDescent="0.25">
      <c r="B83" s="16"/>
      <c r="C83" s="17"/>
      <c r="L83" s="16"/>
      <c r="N83" s="16"/>
      <c r="U83" s="18"/>
      <c r="V83" s="18"/>
    </row>
    <row r="84" spans="2:22" x14ac:dyDescent="0.25">
      <c r="B84" s="16"/>
      <c r="C84" s="17"/>
      <c r="L84" s="16"/>
      <c r="N84" s="16"/>
      <c r="U84" s="18"/>
      <c r="V84" s="18"/>
    </row>
    <row r="85" spans="2:22" x14ac:dyDescent="0.25">
      <c r="B85" s="16"/>
      <c r="C85" s="17"/>
      <c r="L85" s="16"/>
      <c r="N85" s="16"/>
      <c r="U85" s="18"/>
      <c r="V85" s="18"/>
    </row>
    <row r="86" spans="2:22" x14ac:dyDescent="0.25">
      <c r="B86" s="16"/>
      <c r="C86" s="17"/>
      <c r="L86" s="16"/>
      <c r="N86" s="16"/>
      <c r="U86" s="18"/>
      <c r="V86" s="18"/>
    </row>
    <row r="87" spans="2:22" x14ac:dyDescent="0.25">
      <c r="B87" s="16"/>
      <c r="C87" s="17"/>
      <c r="L87" s="16"/>
      <c r="N87" s="16"/>
      <c r="U87" s="18"/>
      <c r="V87" s="18"/>
    </row>
    <row r="88" spans="2:22" x14ac:dyDescent="0.25">
      <c r="B88" s="16"/>
      <c r="C88" s="17"/>
      <c r="L88" s="16"/>
      <c r="N88" s="16"/>
      <c r="U88" s="18"/>
      <c r="V88" s="18"/>
    </row>
    <row r="89" spans="2:22" x14ac:dyDescent="0.25">
      <c r="B89" s="16"/>
      <c r="C89" s="17"/>
      <c r="L89" s="16"/>
      <c r="N89" s="16"/>
      <c r="U89" s="18"/>
      <c r="V89" s="18"/>
    </row>
    <row r="90" spans="2:22" x14ac:dyDescent="0.25">
      <c r="B90" s="16"/>
      <c r="C90" s="17"/>
      <c r="L90" s="16"/>
      <c r="N90" s="16"/>
      <c r="U90" s="18"/>
      <c r="V90" s="18"/>
    </row>
    <row r="91" spans="2:22" x14ac:dyDescent="0.25">
      <c r="B91" s="16"/>
      <c r="C91" s="17"/>
      <c r="L91" s="16"/>
      <c r="N91" s="16"/>
      <c r="U91" s="18"/>
      <c r="V91" s="18"/>
    </row>
    <row r="92" spans="2:22" x14ac:dyDescent="0.25">
      <c r="B92" s="16"/>
      <c r="C92" s="17"/>
      <c r="L92" s="16"/>
      <c r="N92" s="16"/>
      <c r="U92" s="18"/>
      <c r="V92" s="18"/>
    </row>
    <row r="93" spans="2:22" x14ac:dyDescent="0.25">
      <c r="B93" s="16"/>
      <c r="C93" s="17"/>
      <c r="L93" s="16"/>
      <c r="N93" s="16"/>
      <c r="U93" s="18"/>
      <c r="V93" s="18"/>
    </row>
    <row r="94" spans="2:22" x14ac:dyDescent="0.25">
      <c r="B94" s="16"/>
      <c r="C94" s="17"/>
      <c r="L94" s="16"/>
      <c r="N94" s="16"/>
      <c r="U94" s="18"/>
      <c r="V94" s="18"/>
    </row>
    <row r="95" spans="2:22" x14ac:dyDescent="0.25">
      <c r="B95" s="16"/>
      <c r="C95" s="17"/>
      <c r="L95" s="16"/>
      <c r="N95" s="16"/>
      <c r="U95" s="18"/>
      <c r="V95" s="18"/>
    </row>
    <row r="96" spans="2:22" x14ac:dyDescent="0.25">
      <c r="B96" s="16"/>
      <c r="C96" s="17"/>
      <c r="L96" s="16"/>
      <c r="N96" s="16"/>
      <c r="U96" s="18"/>
      <c r="V96" s="18"/>
    </row>
    <row r="97" spans="2:22" x14ac:dyDescent="0.25">
      <c r="B97" s="16"/>
      <c r="C97" s="17"/>
      <c r="L97" s="16"/>
      <c r="N97" s="16"/>
      <c r="U97" s="18"/>
      <c r="V97" s="18"/>
    </row>
    <row r="98" spans="2:22" x14ac:dyDescent="0.25">
      <c r="B98" s="16"/>
      <c r="C98" s="17"/>
      <c r="L98" s="16"/>
      <c r="N98" s="16"/>
      <c r="U98" s="18"/>
      <c r="V98" s="18"/>
    </row>
    <row r="99" spans="2:22" x14ac:dyDescent="0.25">
      <c r="B99" s="16"/>
      <c r="C99" s="17"/>
      <c r="L99" s="16"/>
      <c r="N99" s="16"/>
      <c r="U99" s="18"/>
      <c r="V99" s="18"/>
    </row>
    <row r="100" spans="2:22" x14ac:dyDescent="0.25">
      <c r="B100" s="16"/>
      <c r="C100" s="17"/>
      <c r="L100" s="16"/>
      <c r="N100" s="16"/>
      <c r="U100" s="18"/>
      <c r="V100" s="18"/>
    </row>
    <row r="101" spans="2:22" x14ac:dyDescent="0.25">
      <c r="B101" s="16"/>
      <c r="C101" s="17"/>
      <c r="L101" s="16"/>
      <c r="N101" s="16"/>
      <c r="U101" s="18"/>
      <c r="V101" s="18"/>
    </row>
    <row r="102" spans="2:22" x14ac:dyDescent="0.25">
      <c r="B102" s="16"/>
      <c r="C102" s="17"/>
      <c r="L102" s="16"/>
      <c r="N102" s="16"/>
      <c r="U102" s="18"/>
      <c r="V102" s="18"/>
    </row>
    <row r="103" spans="2:22" x14ac:dyDescent="0.25">
      <c r="B103" s="16"/>
      <c r="C103" s="17"/>
      <c r="L103" s="16"/>
      <c r="N103" s="16"/>
      <c r="U103" s="18"/>
      <c r="V103" s="18"/>
    </row>
    <row r="104" spans="2:22" x14ac:dyDescent="0.25">
      <c r="B104" s="16"/>
      <c r="C104" s="17"/>
      <c r="L104" s="16"/>
      <c r="N104" s="16"/>
      <c r="U104" s="18"/>
      <c r="V104" s="18"/>
    </row>
    <row r="105" spans="2:22" x14ac:dyDescent="0.25">
      <c r="B105" s="16"/>
      <c r="C105" s="17"/>
      <c r="L105" s="16"/>
      <c r="N105" s="16"/>
      <c r="U105" s="18"/>
      <c r="V105" s="18"/>
    </row>
    <row r="106" spans="2:22" x14ac:dyDescent="0.25">
      <c r="B106" s="16"/>
      <c r="C106" s="17"/>
      <c r="L106" s="16"/>
      <c r="N106" s="16"/>
      <c r="U106" s="18"/>
      <c r="V106" s="18"/>
    </row>
    <row r="107" spans="2:22" x14ac:dyDescent="0.25">
      <c r="B107" s="16"/>
      <c r="C107" s="17"/>
      <c r="L107" s="16"/>
      <c r="N107" s="16"/>
      <c r="U107" s="18"/>
      <c r="V107" s="18"/>
    </row>
    <row r="108" spans="2:22" x14ac:dyDescent="0.25">
      <c r="B108" s="16"/>
      <c r="C108" s="17"/>
      <c r="L108" s="16"/>
      <c r="N108" s="16"/>
      <c r="U108" s="18"/>
      <c r="V108" s="18"/>
    </row>
    <row r="109" spans="2:22" x14ac:dyDescent="0.25">
      <c r="B109" s="16"/>
      <c r="C109" s="17"/>
      <c r="L109" s="16"/>
      <c r="N109" s="16"/>
      <c r="U109" s="18"/>
      <c r="V109" s="18"/>
    </row>
    <row r="110" spans="2:22" x14ac:dyDescent="0.25">
      <c r="B110" s="16"/>
      <c r="C110" s="17"/>
      <c r="L110" s="16"/>
      <c r="N110" s="16"/>
      <c r="U110" s="18"/>
      <c r="V110" s="18"/>
    </row>
    <row r="111" spans="2:22" x14ac:dyDescent="0.25">
      <c r="B111" s="16"/>
      <c r="C111" s="17"/>
      <c r="L111" s="16"/>
      <c r="N111" s="16"/>
      <c r="U111" s="18"/>
      <c r="V111" s="18"/>
    </row>
    <row r="112" spans="2:22" x14ac:dyDescent="0.25">
      <c r="B112" s="16"/>
      <c r="C112" s="17"/>
      <c r="L112" s="16"/>
      <c r="N112" s="16"/>
      <c r="U112" s="18"/>
      <c r="V112" s="18"/>
    </row>
    <row r="113" spans="2:22" x14ac:dyDescent="0.25">
      <c r="B113" s="16"/>
      <c r="C113" s="17"/>
      <c r="L113" s="16"/>
      <c r="N113" s="16"/>
      <c r="U113" s="18"/>
      <c r="V113" s="18"/>
    </row>
    <row r="114" spans="2:22" x14ac:dyDescent="0.25">
      <c r="B114" s="16"/>
      <c r="C114" s="17"/>
      <c r="L114" s="16"/>
      <c r="N114" s="16"/>
      <c r="U114" s="18"/>
      <c r="V114" s="18"/>
    </row>
    <row r="115" spans="2:22" x14ac:dyDescent="0.25">
      <c r="B115" s="16"/>
      <c r="C115" s="17"/>
      <c r="L115" s="16"/>
      <c r="N115" s="16"/>
      <c r="U115" s="18"/>
      <c r="V115" s="18"/>
    </row>
    <row r="116" spans="2:22" x14ac:dyDescent="0.25">
      <c r="B116" s="16"/>
      <c r="C116" s="17"/>
      <c r="L116" s="16"/>
      <c r="N116" s="16"/>
      <c r="U116" s="18"/>
      <c r="V116" s="18"/>
    </row>
  </sheetData>
  <autoFilter ref="A1:OJ1" xr:uid="{0096F58B-3CAC-48AF-9B8B-6011A07295C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4A9B-17AD-45DA-AEF8-FF4CB9FD3F57}">
  <dimension ref="A1:Y11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9.7109375" style="19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120</v>
      </c>
      <c r="X1" s="10" t="s">
        <v>54</v>
      </c>
      <c r="Y1" s="10" t="s">
        <v>55</v>
      </c>
    </row>
    <row r="2" spans="1:25" ht="45" x14ac:dyDescent="0.25">
      <c r="A2" s="13" t="s">
        <v>56</v>
      </c>
      <c r="B2" s="13" t="s">
        <v>57</v>
      </c>
      <c r="C2" s="14">
        <v>43152.5</v>
      </c>
      <c r="D2" s="13" t="s">
        <v>58</v>
      </c>
      <c r="E2" s="15" t="s">
        <v>59</v>
      </c>
      <c r="F2" s="13" t="s">
        <v>60</v>
      </c>
      <c r="G2" s="15" t="s">
        <v>61</v>
      </c>
      <c r="H2" s="13" t="s">
        <v>62</v>
      </c>
      <c r="I2" s="15" t="s">
        <v>63</v>
      </c>
      <c r="J2" s="15" t="s">
        <v>64</v>
      </c>
      <c r="K2" s="15" t="s">
        <v>65</v>
      </c>
      <c r="L2" s="13" t="s">
        <v>66</v>
      </c>
      <c r="M2" s="15" t="s">
        <v>67</v>
      </c>
      <c r="N2" s="13" t="s">
        <v>68</v>
      </c>
      <c r="O2" s="15"/>
      <c r="P2" s="15"/>
      <c r="Q2" s="15" t="s">
        <v>69</v>
      </c>
      <c r="R2" s="13" t="s">
        <v>70</v>
      </c>
      <c r="S2" s="13" t="s">
        <v>71</v>
      </c>
      <c r="T2" s="13" t="s">
        <v>72</v>
      </c>
      <c r="U2" s="14">
        <v>40725</v>
      </c>
      <c r="V2" s="14"/>
      <c r="W2" s="15"/>
      <c r="X2" s="13"/>
      <c r="Y2" s="13"/>
    </row>
    <row r="3" spans="1:25" ht="45" x14ac:dyDescent="0.25">
      <c r="A3" s="13" t="s">
        <v>56</v>
      </c>
      <c r="B3" s="13" t="s">
        <v>57</v>
      </c>
      <c r="C3" s="14">
        <v>43152.5</v>
      </c>
      <c r="D3" s="13" t="s">
        <v>58</v>
      </c>
      <c r="E3" s="15" t="s">
        <v>59</v>
      </c>
      <c r="F3" s="13" t="s">
        <v>60</v>
      </c>
      <c r="G3" s="15" t="s">
        <v>61</v>
      </c>
      <c r="H3" s="13" t="s">
        <v>62</v>
      </c>
      <c r="I3" s="15" t="s">
        <v>63</v>
      </c>
      <c r="J3" s="15" t="s">
        <v>64</v>
      </c>
      <c r="K3" s="15" t="s">
        <v>65</v>
      </c>
      <c r="L3" s="13" t="s">
        <v>73</v>
      </c>
      <c r="M3" s="15" t="s">
        <v>74</v>
      </c>
      <c r="N3" s="13" t="s">
        <v>75</v>
      </c>
      <c r="O3" s="15"/>
      <c r="P3" s="15"/>
      <c r="Q3" s="15" t="s">
        <v>69</v>
      </c>
      <c r="R3" s="13" t="s">
        <v>70</v>
      </c>
      <c r="S3" s="13" t="s">
        <v>71</v>
      </c>
      <c r="T3" s="13" t="s">
        <v>72</v>
      </c>
      <c r="U3" s="14">
        <v>40725</v>
      </c>
      <c r="V3" s="14"/>
      <c r="W3" s="15"/>
      <c r="X3" s="13"/>
      <c r="Y3" s="13"/>
    </row>
    <row r="4" spans="1:25" ht="45" x14ac:dyDescent="0.25">
      <c r="A4" s="13" t="s">
        <v>56</v>
      </c>
      <c r="B4" s="13" t="s">
        <v>57</v>
      </c>
      <c r="C4" s="14">
        <v>43152.5</v>
      </c>
      <c r="D4" s="13" t="s">
        <v>58</v>
      </c>
      <c r="E4" s="15" t="s">
        <v>59</v>
      </c>
      <c r="F4" s="13" t="s">
        <v>60</v>
      </c>
      <c r="G4" s="15" t="s">
        <v>61</v>
      </c>
      <c r="H4" s="13" t="s">
        <v>62</v>
      </c>
      <c r="I4" s="15" t="s">
        <v>63</v>
      </c>
      <c r="J4" s="15" t="s">
        <v>64</v>
      </c>
      <c r="K4" s="15" t="s">
        <v>65</v>
      </c>
      <c r="L4" s="13" t="s">
        <v>66</v>
      </c>
      <c r="M4" s="15" t="s">
        <v>67</v>
      </c>
      <c r="N4" s="13" t="s">
        <v>68</v>
      </c>
      <c r="O4" s="15"/>
      <c r="P4" s="15"/>
      <c r="Q4" s="15" t="s">
        <v>76</v>
      </c>
      <c r="R4" s="13" t="s">
        <v>77</v>
      </c>
      <c r="S4" s="13" t="s">
        <v>71</v>
      </c>
      <c r="T4" s="13" t="s">
        <v>72</v>
      </c>
      <c r="U4" s="14">
        <v>40725</v>
      </c>
      <c r="V4" s="14"/>
      <c r="W4" s="15"/>
      <c r="X4" s="13"/>
      <c r="Y4" s="13"/>
    </row>
    <row r="5" spans="1:25" ht="45" x14ac:dyDescent="0.25">
      <c r="A5" s="13" t="s">
        <v>56</v>
      </c>
      <c r="B5" s="13" t="s">
        <v>57</v>
      </c>
      <c r="C5" s="14">
        <v>43152.5</v>
      </c>
      <c r="D5" s="13" t="s">
        <v>58</v>
      </c>
      <c r="E5" s="15" t="s">
        <v>59</v>
      </c>
      <c r="F5" s="13" t="s">
        <v>60</v>
      </c>
      <c r="G5" s="15" t="s">
        <v>61</v>
      </c>
      <c r="H5" s="13" t="s">
        <v>62</v>
      </c>
      <c r="I5" s="15" t="s">
        <v>63</v>
      </c>
      <c r="J5" s="15" t="s">
        <v>64</v>
      </c>
      <c r="K5" s="15" t="s">
        <v>65</v>
      </c>
      <c r="L5" s="13" t="s">
        <v>73</v>
      </c>
      <c r="M5" s="15" t="s">
        <v>74</v>
      </c>
      <c r="N5" s="13" t="s">
        <v>75</v>
      </c>
      <c r="O5" s="15"/>
      <c r="P5" s="15"/>
      <c r="Q5" s="15" t="s">
        <v>76</v>
      </c>
      <c r="R5" s="13" t="s">
        <v>77</v>
      </c>
      <c r="S5" s="13" t="s">
        <v>71</v>
      </c>
      <c r="T5" s="13" t="s">
        <v>72</v>
      </c>
      <c r="U5" s="14">
        <v>40725</v>
      </c>
      <c r="V5" s="14"/>
      <c r="W5" s="15"/>
      <c r="X5" s="13"/>
      <c r="Y5" s="13"/>
    </row>
    <row r="6" spans="1:25" ht="45" x14ac:dyDescent="0.25">
      <c r="A6" s="13" t="s">
        <v>56</v>
      </c>
      <c r="B6" s="13" t="s">
        <v>57</v>
      </c>
      <c r="C6" s="14">
        <v>43152.5</v>
      </c>
      <c r="D6" s="13" t="s">
        <v>58</v>
      </c>
      <c r="E6" s="15" t="s">
        <v>59</v>
      </c>
      <c r="F6" s="13" t="s">
        <v>60</v>
      </c>
      <c r="G6" s="15" t="s">
        <v>61</v>
      </c>
      <c r="H6" s="13" t="s">
        <v>62</v>
      </c>
      <c r="I6" s="15" t="s">
        <v>63</v>
      </c>
      <c r="J6" s="15" t="s">
        <v>64</v>
      </c>
      <c r="K6" s="15" t="s">
        <v>65</v>
      </c>
      <c r="L6" s="13" t="s">
        <v>66</v>
      </c>
      <c r="M6" s="15" t="s">
        <v>67</v>
      </c>
      <c r="N6" s="13" t="s">
        <v>68</v>
      </c>
      <c r="O6" s="15"/>
      <c r="P6" s="15"/>
      <c r="Q6" s="15" t="s">
        <v>78</v>
      </c>
      <c r="R6" s="13" t="s">
        <v>79</v>
      </c>
      <c r="S6" s="13" t="s">
        <v>71</v>
      </c>
      <c r="T6" s="13" t="s">
        <v>72</v>
      </c>
      <c r="U6" s="14">
        <v>40725</v>
      </c>
      <c r="V6" s="14"/>
      <c r="W6" s="15"/>
      <c r="X6" s="13"/>
      <c r="Y6" s="13"/>
    </row>
    <row r="7" spans="1:25" ht="45" x14ac:dyDescent="0.25">
      <c r="A7" s="13" t="s">
        <v>56</v>
      </c>
      <c r="B7" s="13" t="s">
        <v>57</v>
      </c>
      <c r="C7" s="14">
        <v>43152.5</v>
      </c>
      <c r="D7" s="13" t="s">
        <v>58</v>
      </c>
      <c r="E7" s="15" t="s">
        <v>59</v>
      </c>
      <c r="F7" s="13" t="s">
        <v>60</v>
      </c>
      <c r="G7" s="15" t="s">
        <v>61</v>
      </c>
      <c r="H7" s="13" t="s">
        <v>62</v>
      </c>
      <c r="I7" s="15" t="s">
        <v>63</v>
      </c>
      <c r="J7" s="15" t="s">
        <v>64</v>
      </c>
      <c r="K7" s="15" t="s">
        <v>65</v>
      </c>
      <c r="L7" s="13" t="s">
        <v>73</v>
      </c>
      <c r="M7" s="15" t="s">
        <v>74</v>
      </c>
      <c r="N7" s="13" t="s">
        <v>75</v>
      </c>
      <c r="O7" s="15"/>
      <c r="P7" s="15"/>
      <c r="Q7" s="15" t="s">
        <v>78</v>
      </c>
      <c r="R7" s="13" t="s">
        <v>79</v>
      </c>
      <c r="S7" s="13" t="s">
        <v>71</v>
      </c>
      <c r="T7" s="13" t="s">
        <v>72</v>
      </c>
      <c r="U7" s="14">
        <v>40725</v>
      </c>
      <c r="V7" s="14"/>
      <c r="W7" s="15"/>
      <c r="X7" s="13"/>
      <c r="Y7" s="13"/>
    </row>
    <row r="8" spans="1:25" ht="45" x14ac:dyDescent="0.25">
      <c r="A8" s="13" t="s">
        <v>56</v>
      </c>
      <c r="B8" s="13" t="s">
        <v>57</v>
      </c>
      <c r="C8" s="14">
        <v>43152.5</v>
      </c>
      <c r="D8" s="13" t="s">
        <v>58</v>
      </c>
      <c r="E8" s="15" t="s">
        <v>59</v>
      </c>
      <c r="F8" s="13" t="s">
        <v>60</v>
      </c>
      <c r="G8" s="15" t="s">
        <v>61</v>
      </c>
      <c r="H8" s="13" t="s">
        <v>62</v>
      </c>
      <c r="I8" s="15" t="s">
        <v>63</v>
      </c>
      <c r="J8" s="15" t="s">
        <v>64</v>
      </c>
      <c r="K8" s="15" t="s">
        <v>65</v>
      </c>
      <c r="L8" s="13" t="s">
        <v>66</v>
      </c>
      <c r="M8" s="15" t="s">
        <v>67</v>
      </c>
      <c r="N8" s="13" t="s">
        <v>68</v>
      </c>
      <c r="O8" s="15"/>
      <c r="P8" s="15"/>
      <c r="Q8" s="15" t="s">
        <v>80</v>
      </c>
      <c r="R8" s="13" t="s">
        <v>81</v>
      </c>
      <c r="S8" s="13" t="s">
        <v>71</v>
      </c>
      <c r="T8" s="13" t="s">
        <v>72</v>
      </c>
      <c r="U8" s="14">
        <v>40725</v>
      </c>
      <c r="V8" s="14"/>
      <c r="W8" s="15"/>
      <c r="X8" s="13"/>
      <c r="Y8" s="13"/>
    </row>
    <row r="9" spans="1:25" ht="45" x14ac:dyDescent="0.25">
      <c r="A9" s="13" t="s">
        <v>56</v>
      </c>
      <c r="B9" s="13" t="s">
        <v>57</v>
      </c>
      <c r="C9" s="14">
        <v>43152.5</v>
      </c>
      <c r="D9" s="13" t="s">
        <v>58</v>
      </c>
      <c r="E9" s="15" t="s">
        <v>59</v>
      </c>
      <c r="F9" s="13" t="s">
        <v>60</v>
      </c>
      <c r="G9" s="15" t="s">
        <v>61</v>
      </c>
      <c r="H9" s="13" t="s">
        <v>62</v>
      </c>
      <c r="I9" s="15" t="s">
        <v>63</v>
      </c>
      <c r="J9" s="15" t="s">
        <v>64</v>
      </c>
      <c r="K9" s="15" t="s">
        <v>65</v>
      </c>
      <c r="L9" s="13" t="s">
        <v>73</v>
      </c>
      <c r="M9" s="15" t="s">
        <v>74</v>
      </c>
      <c r="N9" s="13" t="s">
        <v>75</v>
      </c>
      <c r="O9" s="15"/>
      <c r="P9" s="15"/>
      <c r="Q9" s="15" t="s">
        <v>80</v>
      </c>
      <c r="R9" s="13" t="s">
        <v>81</v>
      </c>
      <c r="S9" s="13" t="s">
        <v>71</v>
      </c>
      <c r="T9" s="13" t="s">
        <v>72</v>
      </c>
      <c r="U9" s="14">
        <v>40725</v>
      </c>
      <c r="V9" s="14"/>
      <c r="W9" s="15"/>
      <c r="X9" s="13"/>
      <c r="Y9" s="13"/>
    </row>
    <row r="10" spans="1:25" ht="45" x14ac:dyDescent="0.25">
      <c r="A10" s="13" t="s">
        <v>56</v>
      </c>
      <c r="B10" s="13" t="s">
        <v>57</v>
      </c>
      <c r="C10" s="14">
        <v>43152.5</v>
      </c>
      <c r="D10" s="13" t="s">
        <v>58</v>
      </c>
      <c r="E10" s="15" t="s">
        <v>59</v>
      </c>
      <c r="F10" s="13" t="s">
        <v>60</v>
      </c>
      <c r="G10" s="15" t="s">
        <v>61</v>
      </c>
      <c r="H10" s="13" t="s">
        <v>62</v>
      </c>
      <c r="I10" s="15" t="s">
        <v>63</v>
      </c>
      <c r="J10" s="15" t="s">
        <v>64</v>
      </c>
      <c r="K10" s="15" t="s">
        <v>65</v>
      </c>
      <c r="L10" s="13" t="s">
        <v>66</v>
      </c>
      <c r="M10" s="15" t="s">
        <v>67</v>
      </c>
      <c r="N10" s="13" t="s">
        <v>68</v>
      </c>
      <c r="O10" s="15"/>
      <c r="P10" s="15"/>
      <c r="Q10" s="15" t="s">
        <v>82</v>
      </c>
      <c r="R10" s="13" t="s">
        <v>83</v>
      </c>
      <c r="S10" s="13" t="s">
        <v>71</v>
      </c>
      <c r="T10" s="13" t="s">
        <v>72</v>
      </c>
      <c r="U10" s="14">
        <v>40725</v>
      </c>
      <c r="V10" s="14"/>
      <c r="W10" s="15"/>
      <c r="X10" s="13"/>
      <c r="Y10" s="13"/>
    </row>
    <row r="11" spans="1:25" ht="45" x14ac:dyDescent="0.25">
      <c r="A11" s="13" t="s">
        <v>56</v>
      </c>
      <c r="B11" s="13" t="s">
        <v>57</v>
      </c>
      <c r="C11" s="14">
        <v>43152.5</v>
      </c>
      <c r="D11" s="13" t="s">
        <v>58</v>
      </c>
      <c r="E11" s="15" t="s">
        <v>59</v>
      </c>
      <c r="F11" s="13" t="s">
        <v>60</v>
      </c>
      <c r="G11" s="15" t="s">
        <v>61</v>
      </c>
      <c r="H11" s="13" t="s">
        <v>62</v>
      </c>
      <c r="I11" s="15" t="s">
        <v>63</v>
      </c>
      <c r="J11" s="15" t="s">
        <v>64</v>
      </c>
      <c r="K11" s="15" t="s">
        <v>65</v>
      </c>
      <c r="L11" s="13" t="s">
        <v>73</v>
      </c>
      <c r="M11" s="15" t="s">
        <v>74</v>
      </c>
      <c r="N11" s="13" t="s">
        <v>75</v>
      </c>
      <c r="O11" s="15"/>
      <c r="P11" s="15"/>
      <c r="Q11" s="15" t="s">
        <v>82</v>
      </c>
      <c r="R11" s="13" t="s">
        <v>83</v>
      </c>
      <c r="S11" s="13" t="s">
        <v>71</v>
      </c>
      <c r="T11" s="13" t="s">
        <v>72</v>
      </c>
      <c r="U11" s="14">
        <v>40725</v>
      </c>
      <c r="V11" s="14"/>
      <c r="W11" s="15"/>
      <c r="X11" s="13"/>
      <c r="Y11" s="13"/>
    </row>
    <row r="12" spans="1:25" ht="45" x14ac:dyDescent="0.25">
      <c r="A12" s="13" t="s">
        <v>56</v>
      </c>
      <c r="B12" s="13" t="s">
        <v>57</v>
      </c>
      <c r="C12" s="14">
        <v>43152.5</v>
      </c>
      <c r="D12" s="13" t="s">
        <v>58</v>
      </c>
      <c r="E12" s="15" t="s">
        <v>59</v>
      </c>
      <c r="F12" s="13" t="s">
        <v>60</v>
      </c>
      <c r="G12" s="15" t="s">
        <v>61</v>
      </c>
      <c r="H12" s="13" t="s">
        <v>62</v>
      </c>
      <c r="I12" s="15" t="s">
        <v>63</v>
      </c>
      <c r="J12" s="15" t="s">
        <v>64</v>
      </c>
      <c r="K12" s="15" t="s">
        <v>65</v>
      </c>
      <c r="L12" s="13" t="s">
        <v>66</v>
      </c>
      <c r="M12" s="15" t="s">
        <v>67</v>
      </c>
      <c r="N12" s="13" t="s">
        <v>68</v>
      </c>
      <c r="O12" s="15"/>
      <c r="P12" s="15"/>
      <c r="Q12" s="15" t="s">
        <v>84</v>
      </c>
      <c r="R12" s="13" t="s">
        <v>85</v>
      </c>
      <c r="S12" s="13" t="s">
        <v>86</v>
      </c>
      <c r="T12" s="13" t="s">
        <v>87</v>
      </c>
      <c r="U12" s="14">
        <v>40725</v>
      </c>
      <c r="V12" s="14">
        <v>41639</v>
      </c>
      <c r="W12" s="15"/>
      <c r="X12" s="13"/>
      <c r="Y12" s="13"/>
    </row>
    <row r="13" spans="1:25" ht="45" x14ac:dyDescent="0.25">
      <c r="A13" s="13" t="s">
        <v>56</v>
      </c>
      <c r="B13" s="13" t="s">
        <v>57</v>
      </c>
      <c r="C13" s="14">
        <v>43650.651388888888</v>
      </c>
      <c r="D13" s="13" t="s">
        <v>58</v>
      </c>
      <c r="E13" s="15" t="s">
        <v>59</v>
      </c>
      <c r="F13" s="13" t="s">
        <v>60</v>
      </c>
      <c r="G13" s="15" t="s">
        <v>61</v>
      </c>
      <c r="H13" s="13" t="s">
        <v>62</v>
      </c>
      <c r="I13" s="15" t="s">
        <v>63</v>
      </c>
      <c r="J13" s="15" t="s">
        <v>64</v>
      </c>
      <c r="K13" s="15" t="s">
        <v>65</v>
      </c>
      <c r="L13" s="13" t="s">
        <v>73</v>
      </c>
      <c r="M13" s="15" t="s">
        <v>74</v>
      </c>
      <c r="N13" s="13" t="s">
        <v>75</v>
      </c>
      <c r="O13" s="15"/>
      <c r="P13" s="15"/>
      <c r="Q13" s="15" t="s">
        <v>84</v>
      </c>
      <c r="R13" s="13" t="s">
        <v>85</v>
      </c>
      <c r="S13" s="13" t="s">
        <v>86</v>
      </c>
      <c r="T13" s="13" t="s">
        <v>87</v>
      </c>
      <c r="U13" s="14">
        <v>40725</v>
      </c>
      <c r="V13" s="14">
        <v>42735</v>
      </c>
      <c r="W13" s="15"/>
      <c r="X13" s="13"/>
      <c r="Y13" s="13"/>
    </row>
    <row r="14" spans="1:25" x14ac:dyDescent="0.25">
      <c r="B14" s="16"/>
      <c r="C14" s="17"/>
      <c r="L14" s="16"/>
      <c r="N14" s="16"/>
      <c r="U14" s="18"/>
      <c r="V14" s="18"/>
    </row>
    <row r="15" spans="1:25" x14ac:dyDescent="0.25">
      <c r="B15" s="16"/>
      <c r="C15" s="17"/>
      <c r="L15" s="16"/>
      <c r="N15" s="16"/>
      <c r="U15" s="18"/>
      <c r="V15" s="18"/>
    </row>
    <row r="16" spans="1:25" x14ac:dyDescent="0.25">
      <c r="B16" s="16"/>
      <c r="C16" s="17"/>
      <c r="L16" s="16"/>
      <c r="N16" s="16"/>
      <c r="U16" s="18"/>
      <c r="V16" s="18"/>
    </row>
    <row r="17" spans="2:22" x14ac:dyDescent="0.25">
      <c r="B17" s="16"/>
      <c r="C17" s="17"/>
      <c r="L17" s="16"/>
      <c r="N17" s="16"/>
      <c r="U17" s="18"/>
      <c r="V17" s="18"/>
    </row>
    <row r="18" spans="2:22" x14ac:dyDescent="0.25">
      <c r="B18" s="16"/>
      <c r="C18" s="17"/>
      <c r="L18" s="16"/>
      <c r="N18" s="16"/>
      <c r="U18" s="18"/>
      <c r="V18" s="18"/>
    </row>
    <row r="19" spans="2:22" x14ac:dyDescent="0.25">
      <c r="B19" s="16"/>
      <c r="C19" s="17"/>
      <c r="L19" s="16"/>
      <c r="N19" s="16"/>
      <c r="U19" s="18"/>
      <c r="V19" s="18"/>
    </row>
    <row r="20" spans="2:22" x14ac:dyDescent="0.25">
      <c r="B20" s="16"/>
      <c r="C20" s="17"/>
      <c r="L20" s="16"/>
      <c r="N20" s="16"/>
      <c r="U20" s="18"/>
      <c r="V20" s="18"/>
    </row>
    <row r="21" spans="2:22" x14ac:dyDescent="0.25">
      <c r="B21" s="16"/>
      <c r="C21" s="17"/>
      <c r="L21" s="16"/>
      <c r="N21" s="16"/>
      <c r="U21" s="18"/>
      <c r="V21" s="18"/>
    </row>
    <row r="22" spans="2:22" x14ac:dyDescent="0.25">
      <c r="B22" s="16"/>
      <c r="C22" s="17"/>
      <c r="L22" s="16"/>
      <c r="N22" s="16"/>
      <c r="U22" s="18"/>
      <c r="V22" s="18"/>
    </row>
    <row r="23" spans="2:22" x14ac:dyDescent="0.25">
      <c r="B23" s="16"/>
      <c r="C23" s="17"/>
      <c r="L23" s="16"/>
      <c r="N23" s="16"/>
      <c r="U23" s="18"/>
      <c r="V23" s="18"/>
    </row>
    <row r="24" spans="2:22" x14ac:dyDescent="0.25">
      <c r="B24" s="16"/>
      <c r="C24" s="17"/>
      <c r="L24" s="16"/>
      <c r="N24" s="16"/>
      <c r="U24" s="18"/>
      <c r="V24" s="18"/>
    </row>
    <row r="25" spans="2:22" x14ac:dyDescent="0.25">
      <c r="B25" s="16"/>
      <c r="C25" s="17"/>
      <c r="L25" s="16"/>
      <c r="N25" s="16"/>
      <c r="U25" s="18"/>
      <c r="V25" s="18"/>
    </row>
    <row r="26" spans="2:22" x14ac:dyDescent="0.25">
      <c r="B26" s="16"/>
      <c r="C26" s="17"/>
      <c r="L26" s="16"/>
      <c r="N26" s="16"/>
      <c r="U26" s="18"/>
      <c r="V26" s="18"/>
    </row>
    <row r="27" spans="2:22" x14ac:dyDescent="0.25">
      <c r="B27" s="16"/>
      <c r="C27" s="17"/>
      <c r="L27" s="16"/>
      <c r="N27" s="16"/>
      <c r="U27" s="18"/>
      <c r="V27" s="18"/>
    </row>
    <row r="28" spans="2:22" x14ac:dyDescent="0.25">
      <c r="B28" s="16"/>
      <c r="C28" s="17"/>
      <c r="L28" s="16"/>
      <c r="N28" s="16"/>
      <c r="U28" s="18"/>
      <c r="V28" s="18"/>
    </row>
    <row r="29" spans="2:22" x14ac:dyDescent="0.25">
      <c r="B29" s="16"/>
      <c r="C29" s="17"/>
      <c r="L29" s="16"/>
      <c r="N29" s="16"/>
      <c r="U29" s="18"/>
      <c r="V29" s="18"/>
    </row>
    <row r="30" spans="2:22" x14ac:dyDescent="0.25">
      <c r="B30" s="16"/>
      <c r="C30" s="17"/>
      <c r="L30" s="16"/>
      <c r="N30" s="16"/>
      <c r="U30" s="18"/>
      <c r="V30" s="18"/>
    </row>
    <row r="31" spans="2:22" x14ac:dyDescent="0.25">
      <c r="B31" s="16"/>
      <c r="C31" s="17"/>
      <c r="L31" s="16"/>
      <c r="N31" s="16"/>
      <c r="U31" s="18"/>
      <c r="V31" s="18"/>
    </row>
    <row r="32" spans="2:22" x14ac:dyDescent="0.25">
      <c r="B32" s="16"/>
      <c r="C32" s="17"/>
      <c r="L32" s="16"/>
      <c r="N32" s="16"/>
      <c r="U32" s="18"/>
      <c r="V32" s="18"/>
    </row>
    <row r="33" spans="2:22" x14ac:dyDescent="0.25">
      <c r="B33" s="16"/>
      <c r="C33" s="17"/>
      <c r="L33" s="16"/>
      <c r="N33" s="16"/>
      <c r="U33" s="18"/>
      <c r="V33" s="18"/>
    </row>
    <row r="34" spans="2:22" x14ac:dyDescent="0.25">
      <c r="B34" s="16"/>
      <c r="C34" s="17"/>
      <c r="L34" s="16"/>
      <c r="N34" s="16"/>
      <c r="U34" s="18"/>
      <c r="V34" s="18"/>
    </row>
    <row r="35" spans="2:22" x14ac:dyDescent="0.25">
      <c r="B35" s="16"/>
      <c r="C35" s="17"/>
      <c r="L35" s="16"/>
      <c r="N35" s="16"/>
      <c r="U35" s="18"/>
      <c r="V35" s="18"/>
    </row>
    <row r="36" spans="2:22" x14ac:dyDescent="0.25">
      <c r="B36" s="16"/>
      <c r="C36" s="17"/>
      <c r="L36" s="16"/>
      <c r="N36" s="16"/>
      <c r="U36" s="18"/>
      <c r="V36" s="18"/>
    </row>
    <row r="37" spans="2:22" x14ac:dyDescent="0.25">
      <c r="B37" s="16"/>
      <c r="C37" s="17"/>
      <c r="L37" s="16"/>
      <c r="N37" s="16"/>
      <c r="U37" s="18"/>
      <c r="V37" s="18"/>
    </row>
    <row r="38" spans="2:22" x14ac:dyDescent="0.25">
      <c r="B38" s="16"/>
      <c r="C38" s="17"/>
      <c r="L38" s="16"/>
      <c r="N38" s="16"/>
      <c r="U38" s="18"/>
      <c r="V38" s="18"/>
    </row>
    <row r="39" spans="2:22" x14ac:dyDescent="0.25">
      <c r="B39" s="16"/>
      <c r="C39" s="17"/>
      <c r="L39" s="16"/>
      <c r="N39" s="16"/>
      <c r="U39" s="18"/>
      <c r="V39" s="18"/>
    </row>
    <row r="40" spans="2:22" x14ac:dyDescent="0.25">
      <c r="B40" s="16"/>
      <c r="C40" s="17"/>
      <c r="L40" s="16"/>
      <c r="N40" s="16"/>
      <c r="U40" s="18"/>
      <c r="V40" s="18"/>
    </row>
    <row r="41" spans="2:22" x14ac:dyDescent="0.25">
      <c r="B41" s="16"/>
      <c r="C41" s="17"/>
      <c r="L41" s="16"/>
      <c r="N41" s="16"/>
      <c r="U41" s="18"/>
      <c r="V41" s="18"/>
    </row>
    <row r="42" spans="2:22" x14ac:dyDescent="0.25">
      <c r="B42" s="16"/>
      <c r="C42" s="17"/>
      <c r="L42" s="16"/>
      <c r="N42" s="16"/>
      <c r="U42" s="18"/>
      <c r="V42" s="18"/>
    </row>
    <row r="43" spans="2:22" x14ac:dyDescent="0.25">
      <c r="B43" s="16"/>
      <c r="C43" s="17"/>
      <c r="L43" s="16"/>
      <c r="N43" s="16"/>
      <c r="U43" s="18"/>
      <c r="V43" s="18"/>
    </row>
    <row r="44" spans="2:22" x14ac:dyDescent="0.25">
      <c r="B44" s="16"/>
      <c r="C44" s="17"/>
      <c r="L44" s="16"/>
      <c r="N44" s="16"/>
      <c r="U44" s="18"/>
      <c r="V44" s="18"/>
    </row>
    <row r="45" spans="2:22" x14ac:dyDescent="0.25">
      <c r="B45" s="16"/>
      <c r="C45" s="17"/>
      <c r="L45" s="16"/>
      <c r="N45" s="16"/>
      <c r="U45" s="18"/>
      <c r="V45" s="18"/>
    </row>
    <row r="46" spans="2:22" x14ac:dyDescent="0.25">
      <c r="B46" s="16"/>
      <c r="C46" s="17"/>
      <c r="L46" s="16"/>
      <c r="N46" s="16"/>
      <c r="U46" s="18"/>
      <c r="V46" s="18"/>
    </row>
    <row r="47" spans="2:22" x14ac:dyDescent="0.25">
      <c r="B47" s="16"/>
      <c r="C47" s="17"/>
      <c r="L47" s="16"/>
      <c r="N47" s="16"/>
      <c r="U47" s="18"/>
      <c r="V47" s="18"/>
    </row>
    <row r="48" spans="2:22" x14ac:dyDescent="0.25">
      <c r="B48" s="16"/>
      <c r="C48" s="17"/>
      <c r="L48" s="16"/>
      <c r="N48" s="16"/>
      <c r="U48" s="18"/>
      <c r="V48" s="18"/>
    </row>
    <row r="49" spans="2:22" x14ac:dyDescent="0.25">
      <c r="B49" s="16"/>
      <c r="C49" s="17"/>
      <c r="L49" s="16"/>
      <c r="N49" s="16"/>
      <c r="U49" s="18"/>
      <c r="V49" s="18"/>
    </row>
    <row r="50" spans="2:22" x14ac:dyDescent="0.25">
      <c r="B50" s="16"/>
      <c r="C50" s="17"/>
      <c r="L50" s="16"/>
      <c r="N50" s="16"/>
      <c r="U50" s="18"/>
      <c r="V50" s="18"/>
    </row>
    <row r="51" spans="2:22" x14ac:dyDescent="0.25">
      <c r="B51" s="16"/>
      <c r="C51" s="17"/>
      <c r="L51" s="16"/>
      <c r="N51" s="16"/>
      <c r="U51" s="18"/>
      <c r="V51" s="18"/>
    </row>
    <row r="52" spans="2:22" x14ac:dyDescent="0.25">
      <c r="B52" s="16"/>
      <c r="C52" s="17"/>
      <c r="L52" s="16"/>
      <c r="N52" s="16"/>
      <c r="U52" s="18"/>
      <c r="V52" s="18"/>
    </row>
    <row r="53" spans="2:22" x14ac:dyDescent="0.25">
      <c r="B53" s="16"/>
      <c r="C53" s="17"/>
      <c r="L53" s="16"/>
      <c r="N53" s="16"/>
      <c r="U53" s="18"/>
      <c r="V53" s="18"/>
    </row>
    <row r="54" spans="2:22" x14ac:dyDescent="0.25">
      <c r="B54" s="16"/>
      <c r="C54" s="17"/>
      <c r="L54" s="16"/>
      <c r="N54" s="16"/>
      <c r="U54" s="18"/>
      <c r="V54" s="18"/>
    </row>
    <row r="55" spans="2:22" x14ac:dyDescent="0.25">
      <c r="B55" s="16"/>
      <c r="C55" s="17"/>
      <c r="L55" s="16"/>
      <c r="N55" s="16"/>
      <c r="U55" s="18"/>
      <c r="V55" s="18"/>
    </row>
    <row r="56" spans="2:22" x14ac:dyDescent="0.25">
      <c r="B56" s="16"/>
      <c r="C56" s="17"/>
      <c r="L56" s="16"/>
      <c r="N56" s="16"/>
      <c r="U56" s="18"/>
      <c r="V56" s="18"/>
    </row>
    <row r="57" spans="2:22" x14ac:dyDescent="0.25">
      <c r="B57" s="16"/>
      <c r="C57" s="17"/>
      <c r="L57" s="16"/>
      <c r="N57" s="16"/>
      <c r="U57" s="18"/>
      <c r="V57" s="18"/>
    </row>
    <row r="58" spans="2:22" x14ac:dyDescent="0.25">
      <c r="B58" s="16"/>
      <c r="C58" s="17"/>
      <c r="L58" s="16"/>
      <c r="N58" s="16"/>
      <c r="U58" s="18"/>
      <c r="V58" s="18"/>
    </row>
    <row r="59" spans="2:22" x14ac:dyDescent="0.25">
      <c r="B59" s="16"/>
      <c r="C59" s="17"/>
      <c r="L59" s="16"/>
      <c r="N59" s="16"/>
      <c r="U59" s="18"/>
      <c r="V59" s="18"/>
    </row>
    <row r="60" spans="2:22" x14ac:dyDescent="0.25">
      <c r="B60" s="16"/>
      <c r="C60" s="17"/>
      <c r="L60" s="16"/>
      <c r="N60" s="16"/>
      <c r="U60" s="18"/>
      <c r="V60" s="18"/>
    </row>
    <row r="61" spans="2:22" x14ac:dyDescent="0.25">
      <c r="B61" s="16"/>
      <c r="C61" s="17"/>
      <c r="L61" s="16"/>
      <c r="N61" s="16"/>
      <c r="U61" s="18"/>
      <c r="V61" s="18"/>
    </row>
    <row r="62" spans="2:22" x14ac:dyDescent="0.25">
      <c r="B62" s="16"/>
      <c r="C62" s="17"/>
      <c r="L62" s="16"/>
      <c r="N62" s="16"/>
      <c r="U62" s="18"/>
      <c r="V62" s="18"/>
    </row>
    <row r="63" spans="2:22" x14ac:dyDescent="0.25">
      <c r="B63" s="16"/>
      <c r="C63" s="17"/>
      <c r="L63" s="16"/>
      <c r="N63" s="16"/>
      <c r="U63" s="18"/>
      <c r="V63" s="18"/>
    </row>
    <row r="64" spans="2:22" x14ac:dyDescent="0.25">
      <c r="B64" s="16"/>
      <c r="C64" s="17"/>
      <c r="L64" s="16"/>
      <c r="N64" s="16"/>
      <c r="U64" s="18"/>
      <c r="V64" s="18"/>
    </row>
    <row r="65" spans="2:22" x14ac:dyDescent="0.25">
      <c r="B65" s="16"/>
      <c r="C65" s="17"/>
      <c r="L65" s="16"/>
      <c r="N65" s="16"/>
      <c r="U65" s="18"/>
      <c r="V65" s="18"/>
    </row>
    <row r="66" spans="2:22" x14ac:dyDescent="0.25">
      <c r="B66" s="16"/>
      <c r="C66" s="17"/>
      <c r="L66" s="16"/>
      <c r="N66" s="16"/>
      <c r="U66" s="18"/>
      <c r="V66" s="18"/>
    </row>
    <row r="67" spans="2:22" x14ac:dyDescent="0.25">
      <c r="B67" s="16"/>
      <c r="C67" s="17"/>
      <c r="L67" s="16"/>
      <c r="N67" s="16"/>
      <c r="U67" s="18"/>
      <c r="V67" s="18"/>
    </row>
    <row r="68" spans="2:22" x14ac:dyDescent="0.25">
      <c r="B68" s="16"/>
      <c r="C68" s="17"/>
      <c r="L68" s="16"/>
      <c r="N68" s="16"/>
      <c r="U68" s="18"/>
      <c r="V68" s="18"/>
    </row>
    <row r="69" spans="2:22" x14ac:dyDescent="0.25">
      <c r="B69" s="16"/>
      <c r="C69" s="17"/>
      <c r="L69" s="16"/>
      <c r="N69" s="16"/>
      <c r="U69" s="18"/>
      <c r="V69" s="18"/>
    </row>
    <row r="70" spans="2:22" x14ac:dyDescent="0.25">
      <c r="B70" s="16"/>
      <c r="C70" s="17"/>
      <c r="L70" s="16"/>
      <c r="N70" s="16"/>
      <c r="U70" s="18"/>
      <c r="V70" s="18"/>
    </row>
    <row r="71" spans="2:22" x14ac:dyDescent="0.25">
      <c r="B71" s="16"/>
      <c r="C71" s="17"/>
      <c r="L71" s="16"/>
      <c r="N71" s="16"/>
      <c r="U71" s="18"/>
      <c r="V71" s="18"/>
    </row>
    <row r="72" spans="2:22" x14ac:dyDescent="0.25">
      <c r="B72" s="16"/>
      <c r="C72" s="17"/>
      <c r="L72" s="16"/>
      <c r="N72" s="16"/>
      <c r="U72" s="18"/>
      <c r="V72" s="18"/>
    </row>
    <row r="73" spans="2:22" x14ac:dyDescent="0.25">
      <c r="B73" s="16"/>
      <c r="C73" s="17"/>
      <c r="L73" s="16"/>
      <c r="N73" s="16"/>
      <c r="U73" s="18"/>
      <c r="V73" s="18"/>
    </row>
    <row r="74" spans="2:22" x14ac:dyDescent="0.25">
      <c r="B74" s="16"/>
      <c r="C74" s="17"/>
      <c r="L74" s="16"/>
      <c r="N74" s="16"/>
      <c r="U74" s="18"/>
      <c r="V74" s="18"/>
    </row>
    <row r="75" spans="2:22" x14ac:dyDescent="0.25">
      <c r="B75" s="16"/>
      <c r="C75" s="17"/>
      <c r="L75" s="16"/>
      <c r="N75" s="16"/>
      <c r="U75" s="18"/>
      <c r="V75" s="18"/>
    </row>
    <row r="76" spans="2:22" x14ac:dyDescent="0.25">
      <c r="B76" s="16"/>
      <c r="C76" s="17"/>
      <c r="L76" s="16"/>
      <c r="N76" s="16"/>
      <c r="U76" s="18"/>
      <c r="V76" s="18"/>
    </row>
    <row r="77" spans="2:22" x14ac:dyDescent="0.25">
      <c r="B77" s="16"/>
      <c r="C77" s="17"/>
      <c r="L77" s="16"/>
      <c r="N77" s="16"/>
      <c r="U77" s="18"/>
      <c r="V77" s="18"/>
    </row>
    <row r="78" spans="2:22" x14ac:dyDescent="0.25">
      <c r="B78" s="16"/>
      <c r="C78" s="17"/>
      <c r="L78" s="16"/>
      <c r="N78" s="16"/>
      <c r="U78" s="18"/>
      <c r="V78" s="18"/>
    </row>
    <row r="79" spans="2:22" x14ac:dyDescent="0.25">
      <c r="B79" s="16"/>
      <c r="C79" s="17"/>
      <c r="L79" s="16"/>
      <c r="N79" s="16"/>
      <c r="U79" s="18"/>
      <c r="V79" s="18"/>
    </row>
    <row r="80" spans="2:22" x14ac:dyDescent="0.25">
      <c r="B80" s="16"/>
      <c r="C80" s="17"/>
      <c r="L80" s="16"/>
      <c r="N80" s="16"/>
      <c r="U80" s="18"/>
      <c r="V80" s="18"/>
    </row>
    <row r="81" spans="2:22" x14ac:dyDescent="0.25">
      <c r="B81" s="16"/>
      <c r="C81" s="17"/>
      <c r="L81" s="16"/>
      <c r="N81" s="16"/>
      <c r="U81" s="18"/>
      <c r="V81" s="18"/>
    </row>
    <row r="82" spans="2:22" x14ac:dyDescent="0.25">
      <c r="B82" s="16"/>
      <c r="C82" s="17"/>
      <c r="L82" s="16"/>
      <c r="N82" s="16"/>
      <c r="U82" s="18"/>
      <c r="V82" s="18"/>
    </row>
    <row r="83" spans="2:22" x14ac:dyDescent="0.25">
      <c r="B83" s="16"/>
      <c r="C83" s="17"/>
      <c r="L83" s="16"/>
      <c r="N83" s="16"/>
      <c r="U83" s="18"/>
      <c r="V83" s="18"/>
    </row>
    <row r="84" spans="2:22" x14ac:dyDescent="0.25">
      <c r="B84" s="16"/>
      <c r="C84" s="17"/>
      <c r="L84" s="16"/>
      <c r="N84" s="16"/>
      <c r="U84" s="18"/>
      <c r="V84" s="18"/>
    </row>
    <row r="85" spans="2:22" x14ac:dyDescent="0.25">
      <c r="B85" s="16"/>
      <c r="C85" s="17"/>
      <c r="L85" s="16"/>
      <c r="N85" s="16"/>
      <c r="U85" s="18"/>
      <c r="V85" s="18"/>
    </row>
    <row r="86" spans="2:22" x14ac:dyDescent="0.25">
      <c r="B86" s="16"/>
      <c r="C86" s="17"/>
      <c r="L86" s="16"/>
      <c r="N86" s="16"/>
      <c r="U86" s="18"/>
      <c r="V86" s="18"/>
    </row>
    <row r="87" spans="2:22" x14ac:dyDescent="0.25">
      <c r="B87" s="16"/>
      <c r="C87" s="17"/>
      <c r="L87" s="16"/>
      <c r="N87" s="16"/>
      <c r="U87" s="18"/>
      <c r="V87" s="18"/>
    </row>
    <row r="88" spans="2:22" x14ac:dyDescent="0.25">
      <c r="B88" s="16"/>
      <c r="C88" s="17"/>
      <c r="L88" s="16"/>
      <c r="N88" s="16"/>
      <c r="U88" s="18"/>
      <c r="V88" s="18"/>
    </row>
    <row r="89" spans="2:22" x14ac:dyDescent="0.25">
      <c r="B89" s="16"/>
      <c r="C89" s="17"/>
      <c r="L89" s="16"/>
      <c r="N89" s="16"/>
      <c r="U89" s="18"/>
      <c r="V89" s="18"/>
    </row>
    <row r="90" spans="2:22" x14ac:dyDescent="0.25">
      <c r="B90" s="16"/>
      <c r="C90" s="17"/>
      <c r="L90" s="16"/>
      <c r="N90" s="16"/>
      <c r="U90" s="18"/>
      <c r="V90" s="18"/>
    </row>
    <row r="91" spans="2:22" x14ac:dyDescent="0.25">
      <c r="B91" s="16"/>
      <c r="C91" s="17"/>
      <c r="L91" s="16"/>
      <c r="N91" s="16"/>
      <c r="U91" s="18"/>
      <c r="V91" s="18"/>
    </row>
    <row r="92" spans="2:22" x14ac:dyDescent="0.25">
      <c r="B92" s="16"/>
      <c r="C92" s="17"/>
      <c r="L92" s="16"/>
      <c r="N92" s="16"/>
      <c r="U92" s="18"/>
      <c r="V92" s="18"/>
    </row>
    <row r="93" spans="2:22" x14ac:dyDescent="0.25">
      <c r="B93" s="16"/>
      <c r="C93" s="17"/>
      <c r="L93" s="16"/>
      <c r="N93" s="16"/>
      <c r="U93" s="18"/>
      <c r="V93" s="18"/>
    </row>
    <row r="94" spans="2:22" x14ac:dyDescent="0.25">
      <c r="B94" s="16"/>
      <c r="C94" s="17"/>
      <c r="L94" s="16"/>
      <c r="N94" s="16"/>
      <c r="U94" s="18"/>
      <c r="V94" s="18"/>
    </row>
    <row r="95" spans="2:22" x14ac:dyDescent="0.25">
      <c r="B95" s="16"/>
      <c r="C95" s="17"/>
      <c r="L95" s="16"/>
      <c r="N95" s="16"/>
      <c r="U95" s="18"/>
      <c r="V95" s="18"/>
    </row>
    <row r="96" spans="2:22" x14ac:dyDescent="0.25">
      <c r="B96" s="16"/>
      <c r="C96" s="17"/>
      <c r="L96" s="16"/>
      <c r="N96" s="16"/>
      <c r="U96" s="18"/>
      <c r="V96" s="18"/>
    </row>
    <row r="97" spans="2:22" x14ac:dyDescent="0.25">
      <c r="B97" s="16"/>
      <c r="C97" s="17"/>
      <c r="L97" s="16"/>
      <c r="N97" s="16"/>
      <c r="U97" s="18"/>
      <c r="V97" s="18"/>
    </row>
    <row r="98" spans="2:22" x14ac:dyDescent="0.25">
      <c r="B98" s="16"/>
      <c r="C98" s="17"/>
      <c r="L98" s="16"/>
      <c r="N98" s="16"/>
      <c r="U98" s="18"/>
      <c r="V98" s="18"/>
    </row>
    <row r="99" spans="2:22" x14ac:dyDescent="0.25">
      <c r="B99" s="16"/>
      <c r="C99" s="17"/>
      <c r="L99" s="16"/>
      <c r="N99" s="16"/>
      <c r="U99" s="18"/>
      <c r="V99" s="18"/>
    </row>
    <row r="100" spans="2:22" x14ac:dyDescent="0.25">
      <c r="B100" s="16"/>
      <c r="C100" s="17"/>
      <c r="L100" s="16"/>
      <c r="N100" s="16"/>
      <c r="U100" s="18"/>
      <c r="V100" s="18"/>
    </row>
    <row r="101" spans="2:22" x14ac:dyDescent="0.25">
      <c r="B101" s="16"/>
      <c r="C101" s="17"/>
      <c r="L101" s="16"/>
      <c r="N101" s="16"/>
      <c r="U101" s="18"/>
      <c r="V101" s="18"/>
    </row>
    <row r="102" spans="2:22" x14ac:dyDescent="0.25">
      <c r="B102" s="16"/>
      <c r="C102" s="17"/>
      <c r="L102" s="16"/>
      <c r="N102" s="16"/>
      <c r="U102" s="18"/>
      <c r="V102" s="18"/>
    </row>
    <row r="103" spans="2:22" x14ac:dyDescent="0.25">
      <c r="B103" s="16"/>
      <c r="C103" s="17"/>
      <c r="L103" s="16"/>
      <c r="N103" s="16"/>
      <c r="U103" s="18"/>
      <c r="V103" s="18"/>
    </row>
    <row r="104" spans="2:22" x14ac:dyDescent="0.25">
      <c r="B104" s="16"/>
      <c r="C104" s="17"/>
      <c r="L104" s="16"/>
      <c r="N104" s="16"/>
      <c r="U104" s="18"/>
      <c r="V104" s="18"/>
    </row>
    <row r="105" spans="2:22" x14ac:dyDescent="0.25">
      <c r="B105" s="16"/>
      <c r="C105" s="17"/>
      <c r="L105" s="16"/>
      <c r="N105" s="16"/>
      <c r="U105" s="18"/>
      <c r="V105" s="18"/>
    </row>
    <row r="106" spans="2:22" x14ac:dyDescent="0.25">
      <c r="B106" s="16"/>
      <c r="C106" s="17"/>
      <c r="L106" s="16"/>
      <c r="N106" s="16"/>
      <c r="U106" s="18"/>
      <c r="V106" s="18"/>
    </row>
    <row r="107" spans="2:22" x14ac:dyDescent="0.25">
      <c r="B107" s="16"/>
      <c r="C107" s="17"/>
      <c r="L107" s="16"/>
      <c r="N107" s="16"/>
      <c r="U107" s="18"/>
      <c r="V107" s="18"/>
    </row>
    <row r="108" spans="2:22" x14ac:dyDescent="0.25">
      <c r="B108" s="16"/>
      <c r="C108" s="17"/>
      <c r="L108" s="16"/>
      <c r="N108" s="16"/>
      <c r="U108" s="18"/>
      <c r="V108" s="18"/>
    </row>
    <row r="109" spans="2:22" x14ac:dyDescent="0.25">
      <c r="B109" s="16"/>
      <c r="C109" s="17"/>
      <c r="L109" s="16"/>
      <c r="N109" s="16"/>
      <c r="U109" s="18"/>
      <c r="V109" s="18"/>
    </row>
    <row r="110" spans="2:22" x14ac:dyDescent="0.25">
      <c r="B110" s="16"/>
      <c r="C110" s="17"/>
      <c r="L110" s="16"/>
      <c r="N110" s="16"/>
      <c r="U110" s="18"/>
      <c r="V110" s="18"/>
    </row>
    <row r="111" spans="2:22" x14ac:dyDescent="0.25">
      <c r="B111" s="16"/>
      <c r="C111" s="17"/>
      <c r="L111" s="16"/>
      <c r="N111" s="16"/>
      <c r="U111" s="18"/>
      <c r="V111" s="18"/>
    </row>
    <row r="112" spans="2:22" x14ac:dyDescent="0.25">
      <c r="B112" s="16"/>
      <c r="C112" s="17"/>
      <c r="L112" s="16"/>
      <c r="N112" s="16"/>
      <c r="U112" s="18"/>
      <c r="V112" s="18"/>
    </row>
    <row r="113" spans="2:22" x14ac:dyDescent="0.25">
      <c r="B113" s="16"/>
      <c r="C113" s="17"/>
      <c r="L113" s="16"/>
      <c r="N113" s="16"/>
      <c r="U113" s="18"/>
      <c r="V113" s="18"/>
    </row>
    <row r="114" spans="2:22" x14ac:dyDescent="0.25">
      <c r="B114" s="16"/>
      <c r="C114" s="17"/>
      <c r="L114" s="16"/>
      <c r="N114" s="16"/>
      <c r="U114" s="18"/>
      <c r="V114" s="18"/>
    </row>
    <row r="115" spans="2:22" x14ac:dyDescent="0.25">
      <c r="B115" s="16"/>
      <c r="C115" s="17"/>
      <c r="L115" s="16"/>
      <c r="N115" s="16"/>
      <c r="U115" s="18"/>
      <c r="V115" s="18"/>
    </row>
    <row r="116" spans="2:22" x14ac:dyDescent="0.25">
      <c r="B116" s="16"/>
      <c r="C116" s="17"/>
      <c r="L116" s="16"/>
      <c r="N116" s="16"/>
      <c r="U116" s="18"/>
      <c r="V116" s="18"/>
    </row>
  </sheetData>
  <autoFilter ref="A1:OJ1" xr:uid="{5F124A9B-17AD-45DA-AEF8-FF4CB9FD3F5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050D-7166-4105-9E87-DB5F3984D99A}">
  <dimension ref="A1:AO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8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4" width="25.7109375" style="16" customWidth="1"/>
    <col min="25" max="25" width="15.7109375" style="12" customWidth="1"/>
    <col min="26" max="28" width="25.7109375" style="16" customWidth="1"/>
    <col min="29" max="29" width="15.7109375" style="12" customWidth="1"/>
    <col min="30" max="32" width="25.7109375" style="16" customWidth="1"/>
    <col min="33" max="33" width="15.7109375" style="12" customWidth="1"/>
    <col min="34" max="36" width="25.7109375" style="16" customWidth="1"/>
    <col min="37" max="37" width="15.7109375" style="12" customWidth="1"/>
    <col min="38" max="38" width="25.7109375" style="16" customWidth="1"/>
    <col min="39" max="39" width="40.7109375" style="16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121</v>
      </c>
      <c r="X1" s="10" t="s">
        <v>122</v>
      </c>
      <c r="Y1" s="10" t="s">
        <v>123</v>
      </c>
      <c r="Z1" s="10" t="s">
        <v>124</v>
      </c>
      <c r="AA1" s="10" t="s">
        <v>125</v>
      </c>
      <c r="AB1" s="10" t="s">
        <v>126</v>
      </c>
      <c r="AC1" s="10" t="s">
        <v>127</v>
      </c>
      <c r="AD1" s="10" t="s">
        <v>128</v>
      </c>
      <c r="AE1" s="10" t="s">
        <v>129</v>
      </c>
      <c r="AF1" s="10" t="s">
        <v>130</v>
      </c>
      <c r="AG1" s="10" t="s">
        <v>131</v>
      </c>
      <c r="AH1" s="10" t="s">
        <v>132</v>
      </c>
      <c r="AI1" s="10" t="s">
        <v>133</v>
      </c>
      <c r="AJ1" s="10" t="s">
        <v>134</v>
      </c>
      <c r="AK1" s="10" t="s">
        <v>135</v>
      </c>
      <c r="AL1" s="10" t="s">
        <v>136</v>
      </c>
      <c r="AM1" s="10" t="s">
        <v>137</v>
      </c>
      <c r="AN1" s="10" t="s">
        <v>54</v>
      </c>
      <c r="AO1" s="10" t="s">
        <v>55</v>
      </c>
    </row>
    <row r="2" spans="1:41" ht="45" x14ac:dyDescent="0.25">
      <c r="A2" s="13" t="s">
        <v>56</v>
      </c>
      <c r="B2" s="13" t="s">
        <v>57</v>
      </c>
      <c r="C2" s="14">
        <v>43152.5</v>
      </c>
      <c r="D2" s="13" t="s">
        <v>58</v>
      </c>
      <c r="E2" s="15" t="s">
        <v>59</v>
      </c>
      <c r="F2" s="13" t="s">
        <v>60</v>
      </c>
      <c r="G2" s="15" t="s">
        <v>61</v>
      </c>
      <c r="H2" s="13" t="s">
        <v>62</v>
      </c>
      <c r="I2" s="15" t="s">
        <v>63</v>
      </c>
      <c r="J2" s="15" t="s">
        <v>64</v>
      </c>
      <c r="K2" s="15" t="s">
        <v>65</v>
      </c>
      <c r="L2" s="13" t="s">
        <v>66</v>
      </c>
      <c r="M2" s="15" t="s">
        <v>67</v>
      </c>
      <c r="N2" s="13" t="s">
        <v>68</v>
      </c>
      <c r="O2" s="15"/>
      <c r="P2" s="15"/>
      <c r="Q2" s="15" t="s">
        <v>69</v>
      </c>
      <c r="R2" s="13" t="s">
        <v>70</v>
      </c>
      <c r="S2" s="13" t="s">
        <v>71</v>
      </c>
      <c r="T2" s="13" t="s">
        <v>72</v>
      </c>
      <c r="U2" s="14">
        <v>40725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45" x14ac:dyDescent="0.25">
      <c r="A3" s="13" t="s">
        <v>56</v>
      </c>
      <c r="B3" s="13" t="s">
        <v>57</v>
      </c>
      <c r="C3" s="14">
        <v>43152.5</v>
      </c>
      <c r="D3" s="13" t="s">
        <v>58</v>
      </c>
      <c r="E3" s="15" t="s">
        <v>59</v>
      </c>
      <c r="F3" s="13" t="s">
        <v>60</v>
      </c>
      <c r="G3" s="15" t="s">
        <v>61</v>
      </c>
      <c r="H3" s="13" t="s">
        <v>62</v>
      </c>
      <c r="I3" s="15" t="s">
        <v>63</v>
      </c>
      <c r="J3" s="15" t="s">
        <v>64</v>
      </c>
      <c r="K3" s="15" t="s">
        <v>65</v>
      </c>
      <c r="L3" s="13" t="s">
        <v>73</v>
      </c>
      <c r="M3" s="15" t="s">
        <v>74</v>
      </c>
      <c r="N3" s="13" t="s">
        <v>75</v>
      </c>
      <c r="O3" s="15"/>
      <c r="P3" s="15"/>
      <c r="Q3" s="15" t="s">
        <v>69</v>
      </c>
      <c r="R3" s="13" t="s">
        <v>70</v>
      </c>
      <c r="S3" s="13" t="s">
        <v>71</v>
      </c>
      <c r="T3" s="13" t="s">
        <v>72</v>
      </c>
      <c r="U3" s="14">
        <v>40725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56</v>
      </c>
      <c r="B4" s="13" t="s">
        <v>57</v>
      </c>
      <c r="C4" s="14">
        <v>43152.5</v>
      </c>
      <c r="D4" s="13" t="s">
        <v>58</v>
      </c>
      <c r="E4" s="15" t="s">
        <v>59</v>
      </c>
      <c r="F4" s="13" t="s">
        <v>60</v>
      </c>
      <c r="G4" s="15" t="s">
        <v>61</v>
      </c>
      <c r="H4" s="13" t="s">
        <v>62</v>
      </c>
      <c r="I4" s="15" t="s">
        <v>63</v>
      </c>
      <c r="J4" s="15" t="s">
        <v>64</v>
      </c>
      <c r="K4" s="15" t="s">
        <v>65</v>
      </c>
      <c r="L4" s="13" t="s">
        <v>66</v>
      </c>
      <c r="M4" s="15" t="s">
        <v>67</v>
      </c>
      <c r="N4" s="13" t="s">
        <v>68</v>
      </c>
      <c r="O4" s="15"/>
      <c r="P4" s="15"/>
      <c r="Q4" s="15" t="s">
        <v>76</v>
      </c>
      <c r="R4" s="13" t="s">
        <v>77</v>
      </c>
      <c r="S4" s="13" t="s">
        <v>71</v>
      </c>
      <c r="T4" s="13" t="s">
        <v>72</v>
      </c>
      <c r="U4" s="14">
        <v>40725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45" x14ac:dyDescent="0.25">
      <c r="A5" s="13" t="s">
        <v>56</v>
      </c>
      <c r="B5" s="13" t="s">
        <v>57</v>
      </c>
      <c r="C5" s="14">
        <v>43152.5</v>
      </c>
      <c r="D5" s="13" t="s">
        <v>58</v>
      </c>
      <c r="E5" s="15" t="s">
        <v>59</v>
      </c>
      <c r="F5" s="13" t="s">
        <v>60</v>
      </c>
      <c r="G5" s="15" t="s">
        <v>61</v>
      </c>
      <c r="H5" s="13" t="s">
        <v>62</v>
      </c>
      <c r="I5" s="15" t="s">
        <v>63</v>
      </c>
      <c r="J5" s="15" t="s">
        <v>64</v>
      </c>
      <c r="K5" s="15" t="s">
        <v>65</v>
      </c>
      <c r="L5" s="13" t="s">
        <v>73</v>
      </c>
      <c r="M5" s="15" t="s">
        <v>74</v>
      </c>
      <c r="N5" s="13" t="s">
        <v>75</v>
      </c>
      <c r="O5" s="15"/>
      <c r="P5" s="15"/>
      <c r="Q5" s="15" t="s">
        <v>76</v>
      </c>
      <c r="R5" s="13" t="s">
        <v>77</v>
      </c>
      <c r="S5" s="13" t="s">
        <v>71</v>
      </c>
      <c r="T5" s="13" t="s">
        <v>72</v>
      </c>
      <c r="U5" s="14">
        <v>40725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45" x14ac:dyDescent="0.25">
      <c r="A6" s="13" t="s">
        <v>56</v>
      </c>
      <c r="B6" s="13" t="s">
        <v>57</v>
      </c>
      <c r="C6" s="14">
        <v>43152.5</v>
      </c>
      <c r="D6" s="13" t="s">
        <v>58</v>
      </c>
      <c r="E6" s="15" t="s">
        <v>59</v>
      </c>
      <c r="F6" s="13" t="s">
        <v>60</v>
      </c>
      <c r="G6" s="15" t="s">
        <v>61</v>
      </c>
      <c r="H6" s="13" t="s">
        <v>62</v>
      </c>
      <c r="I6" s="15" t="s">
        <v>63</v>
      </c>
      <c r="J6" s="15" t="s">
        <v>64</v>
      </c>
      <c r="K6" s="15" t="s">
        <v>65</v>
      </c>
      <c r="L6" s="13" t="s">
        <v>66</v>
      </c>
      <c r="M6" s="15" t="s">
        <v>67</v>
      </c>
      <c r="N6" s="13" t="s">
        <v>68</v>
      </c>
      <c r="O6" s="15"/>
      <c r="P6" s="15"/>
      <c r="Q6" s="15" t="s">
        <v>78</v>
      </c>
      <c r="R6" s="13" t="s">
        <v>79</v>
      </c>
      <c r="S6" s="13" t="s">
        <v>71</v>
      </c>
      <c r="T6" s="13" t="s">
        <v>72</v>
      </c>
      <c r="U6" s="14">
        <v>40725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56</v>
      </c>
      <c r="B7" s="13" t="s">
        <v>57</v>
      </c>
      <c r="C7" s="14">
        <v>43152.5</v>
      </c>
      <c r="D7" s="13" t="s">
        <v>58</v>
      </c>
      <c r="E7" s="15" t="s">
        <v>59</v>
      </c>
      <c r="F7" s="13" t="s">
        <v>60</v>
      </c>
      <c r="G7" s="15" t="s">
        <v>61</v>
      </c>
      <c r="H7" s="13" t="s">
        <v>62</v>
      </c>
      <c r="I7" s="15" t="s">
        <v>63</v>
      </c>
      <c r="J7" s="15" t="s">
        <v>64</v>
      </c>
      <c r="K7" s="15" t="s">
        <v>65</v>
      </c>
      <c r="L7" s="13" t="s">
        <v>73</v>
      </c>
      <c r="M7" s="15" t="s">
        <v>74</v>
      </c>
      <c r="N7" s="13" t="s">
        <v>75</v>
      </c>
      <c r="O7" s="15"/>
      <c r="P7" s="15"/>
      <c r="Q7" s="15" t="s">
        <v>78</v>
      </c>
      <c r="R7" s="13" t="s">
        <v>79</v>
      </c>
      <c r="S7" s="13" t="s">
        <v>71</v>
      </c>
      <c r="T7" s="13" t="s">
        <v>72</v>
      </c>
      <c r="U7" s="14">
        <v>40725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45" x14ac:dyDescent="0.25">
      <c r="A8" s="13" t="s">
        <v>56</v>
      </c>
      <c r="B8" s="13" t="s">
        <v>57</v>
      </c>
      <c r="C8" s="14">
        <v>43152.5</v>
      </c>
      <c r="D8" s="13" t="s">
        <v>58</v>
      </c>
      <c r="E8" s="15" t="s">
        <v>59</v>
      </c>
      <c r="F8" s="13" t="s">
        <v>60</v>
      </c>
      <c r="G8" s="15" t="s">
        <v>61</v>
      </c>
      <c r="H8" s="13" t="s">
        <v>62</v>
      </c>
      <c r="I8" s="15" t="s">
        <v>63</v>
      </c>
      <c r="J8" s="15" t="s">
        <v>64</v>
      </c>
      <c r="K8" s="15" t="s">
        <v>65</v>
      </c>
      <c r="L8" s="13" t="s">
        <v>66</v>
      </c>
      <c r="M8" s="15" t="s">
        <v>67</v>
      </c>
      <c r="N8" s="13" t="s">
        <v>68</v>
      </c>
      <c r="O8" s="15"/>
      <c r="P8" s="15"/>
      <c r="Q8" s="15" t="s">
        <v>80</v>
      </c>
      <c r="R8" s="13" t="s">
        <v>81</v>
      </c>
      <c r="S8" s="13" t="s">
        <v>71</v>
      </c>
      <c r="T8" s="13" t="s">
        <v>72</v>
      </c>
      <c r="U8" s="14">
        <v>40725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45" x14ac:dyDescent="0.25">
      <c r="A9" s="13" t="s">
        <v>56</v>
      </c>
      <c r="B9" s="13" t="s">
        <v>57</v>
      </c>
      <c r="C9" s="14">
        <v>43152.5</v>
      </c>
      <c r="D9" s="13" t="s">
        <v>58</v>
      </c>
      <c r="E9" s="15" t="s">
        <v>59</v>
      </c>
      <c r="F9" s="13" t="s">
        <v>60</v>
      </c>
      <c r="G9" s="15" t="s">
        <v>61</v>
      </c>
      <c r="H9" s="13" t="s">
        <v>62</v>
      </c>
      <c r="I9" s="15" t="s">
        <v>63</v>
      </c>
      <c r="J9" s="15" t="s">
        <v>64</v>
      </c>
      <c r="K9" s="15" t="s">
        <v>65</v>
      </c>
      <c r="L9" s="13" t="s">
        <v>73</v>
      </c>
      <c r="M9" s="15" t="s">
        <v>74</v>
      </c>
      <c r="N9" s="13" t="s">
        <v>75</v>
      </c>
      <c r="O9" s="15"/>
      <c r="P9" s="15"/>
      <c r="Q9" s="15" t="s">
        <v>80</v>
      </c>
      <c r="R9" s="13" t="s">
        <v>81</v>
      </c>
      <c r="S9" s="13" t="s">
        <v>71</v>
      </c>
      <c r="T9" s="13" t="s">
        <v>72</v>
      </c>
      <c r="U9" s="14">
        <v>40725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56</v>
      </c>
      <c r="B10" s="13" t="s">
        <v>57</v>
      </c>
      <c r="C10" s="14">
        <v>43152.5</v>
      </c>
      <c r="D10" s="13" t="s">
        <v>58</v>
      </c>
      <c r="E10" s="15" t="s">
        <v>59</v>
      </c>
      <c r="F10" s="13" t="s">
        <v>60</v>
      </c>
      <c r="G10" s="15" t="s">
        <v>61</v>
      </c>
      <c r="H10" s="13" t="s">
        <v>62</v>
      </c>
      <c r="I10" s="15" t="s">
        <v>63</v>
      </c>
      <c r="J10" s="15" t="s">
        <v>64</v>
      </c>
      <c r="K10" s="15" t="s">
        <v>65</v>
      </c>
      <c r="L10" s="13" t="s">
        <v>66</v>
      </c>
      <c r="M10" s="15" t="s">
        <v>67</v>
      </c>
      <c r="N10" s="13" t="s">
        <v>68</v>
      </c>
      <c r="O10" s="15"/>
      <c r="P10" s="15"/>
      <c r="Q10" s="15" t="s">
        <v>82</v>
      </c>
      <c r="R10" s="13" t="s">
        <v>83</v>
      </c>
      <c r="S10" s="13" t="s">
        <v>71</v>
      </c>
      <c r="T10" s="13" t="s">
        <v>72</v>
      </c>
      <c r="U10" s="14">
        <v>40725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45" x14ac:dyDescent="0.25">
      <c r="A11" s="13" t="s">
        <v>56</v>
      </c>
      <c r="B11" s="13" t="s">
        <v>57</v>
      </c>
      <c r="C11" s="14">
        <v>43152.5</v>
      </c>
      <c r="D11" s="13" t="s">
        <v>58</v>
      </c>
      <c r="E11" s="15" t="s">
        <v>59</v>
      </c>
      <c r="F11" s="13" t="s">
        <v>60</v>
      </c>
      <c r="G11" s="15" t="s">
        <v>61</v>
      </c>
      <c r="H11" s="13" t="s">
        <v>62</v>
      </c>
      <c r="I11" s="15" t="s">
        <v>63</v>
      </c>
      <c r="J11" s="15" t="s">
        <v>64</v>
      </c>
      <c r="K11" s="15" t="s">
        <v>65</v>
      </c>
      <c r="L11" s="13" t="s">
        <v>73</v>
      </c>
      <c r="M11" s="15" t="s">
        <v>74</v>
      </c>
      <c r="N11" s="13" t="s">
        <v>75</v>
      </c>
      <c r="O11" s="15"/>
      <c r="P11" s="15"/>
      <c r="Q11" s="15" t="s">
        <v>82</v>
      </c>
      <c r="R11" s="13" t="s">
        <v>83</v>
      </c>
      <c r="S11" s="13" t="s">
        <v>71</v>
      </c>
      <c r="T11" s="13" t="s">
        <v>72</v>
      </c>
      <c r="U11" s="14">
        <v>40725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45" x14ac:dyDescent="0.25">
      <c r="A12" s="13" t="s">
        <v>56</v>
      </c>
      <c r="B12" s="13" t="s">
        <v>57</v>
      </c>
      <c r="C12" s="14">
        <v>43152.5</v>
      </c>
      <c r="D12" s="13" t="s">
        <v>58</v>
      </c>
      <c r="E12" s="15" t="s">
        <v>59</v>
      </c>
      <c r="F12" s="13" t="s">
        <v>60</v>
      </c>
      <c r="G12" s="15" t="s">
        <v>61</v>
      </c>
      <c r="H12" s="13" t="s">
        <v>62</v>
      </c>
      <c r="I12" s="15" t="s">
        <v>63</v>
      </c>
      <c r="J12" s="15" t="s">
        <v>64</v>
      </c>
      <c r="K12" s="15" t="s">
        <v>65</v>
      </c>
      <c r="L12" s="13" t="s">
        <v>66</v>
      </c>
      <c r="M12" s="15" t="s">
        <v>67</v>
      </c>
      <c r="N12" s="13" t="s">
        <v>68</v>
      </c>
      <c r="O12" s="15"/>
      <c r="P12" s="15"/>
      <c r="Q12" s="15" t="s">
        <v>84</v>
      </c>
      <c r="R12" s="13" t="s">
        <v>85</v>
      </c>
      <c r="S12" s="13" t="s">
        <v>86</v>
      </c>
      <c r="T12" s="13" t="s">
        <v>87</v>
      </c>
      <c r="U12" s="14">
        <v>40725</v>
      </c>
      <c r="V12" s="14">
        <v>41639</v>
      </c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45" x14ac:dyDescent="0.25">
      <c r="A13" s="13" t="s">
        <v>56</v>
      </c>
      <c r="B13" s="13" t="s">
        <v>57</v>
      </c>
      <c r="C13" s="14">
        <v>43650.651388888888</v>
      </c>
      <c r="D13" s="13" t="s">
        <v>58</v>
      </c>
      <c r="E13" s="15" t="s">
        <v>59</v>
      </c>
      <c r="F13" s="13" t="s">
        <v>60</v>
      </c>
      <c r="G13" s="15" t="s">
        <v>61</v>
      </c>
      <c r="H13" s="13" t="s">
        <v>62</v>
      </c>
      <c r="I13" s="15" t="s">
        <v>63</v>
      </c>
      <c r="J13" s="15" t="s">
        <v>64</v>
      </c>
      <c r="K13" s="15" t="s">
        <v>65</v>
      </c>
      <c r="L13" s="13" t="s">
        <v>73</v>
      </c>
      <c r="M13" s="15" t="s">
        <v>74</v>
      </c>
      <c r="N13" s="13" t="s">
        <v>75</v>
      </c>
      <c r="O13" s="15"/>
      <c r="P13" s="15"/>
      <c r="Q13" s="15" t="s">
        <v>84</v>
      </c>
      <c r="R13" s="13" t="s">
        <v>85</v>
      </c>
      <c r="S13" s="13" t="s">
        <v>86</v>
      </c>
      <c r="T13" s="13" t="s">
        <v>87</v>
      </c>
      <c r="U13" s="14">
        <v>40725</v>
      </c>
      <c r="V13" s="14">
        <v>42735</v>
      </c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</sheetData>
  <autoFilter ref="A1:AS1" xr:uid="{D347050D-7166-4105-9E87-DB5F3984D99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0EEE-BAA2-4B8E-9D13-C2B067B3A33B}">
  <dimension ref="A1:U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6" customWidth="1"/>
    <col min="7" max="7" width="25.7109375" style="12" customWidth="1"/>
    <col min="8" max="9" width="12.7109375" style="12" customWidth="1"/>
    <col min="10" max="11" width="40.7109375" style="16" customWidth="1"/>
    <col min="12" max="12" width="14.7109375" style="12" customWidth="1"/>
    <col min="13" max="13" width="25.7109375" style="16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6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138</v>
      </c>
      <c r="E1" s="10" t="s">
        <v>139</v>
      </c>
      <c r="F1" s="10" t="s">
        <v>140</v>
      </c>
      <c r="G1" s="10" t="s">
        <v>141</v>
      </c>
      <c r="H1" s="11" t="s">
        <v>21</v>
      </c>
      <c r="I1" s="11" t="s">
        <v>22</v>
      </c>
      <c r="J1" s="10" t="s">
        <v>142</v>
      </c>
      <c r="K1" s="10" t="s">
        <v>143</v>
      </c>
      <c r="L1" s="10" t="s">
        <v>144</v>
      </c>
      <c r="M1" s="10" t="s">
        <v>137</v>
      </c>
      <c r="N1" s="10" t="s">
        <v>145</v>
      </c>
      <c r="O1" s="10" t="s">
        <v>146</v>
      </c>
      <c r="P1" s="10" t="s">
        <v>147</v>
      </c>
      <c r="Q1" s="10" t="s">
        <v>148</v>
      </c>
      <c r="R1" s="10" t="s">
        <v>54</v>
      </c>
      <c r="S1" s="10" t="s">
        <v>55</v>
      </c>
      <c r="T1" s="10" t="s">
        <v>149</v>
      </c>
      <c r="U1" s="10" t="s">
        <v>150</v>
      </c>
    </row>
    <row r="2" spans="1:21" ht="90" x14ac:dyDescent="0.25">
      <c r="A2" s="13" t="s">
        <v>56</v>
      </c>
      <c r="B2" s="13" t="s">
        <v>57</v>
      </c>
      <c r="C2" s="14">
        <v>43650.65</v>
      </c>
      <c r="D2" s="13" t="s">
        <v>89</v>
      </c>
      <c r="E2" s="13" t="s">
        <v>142</v>
      </c>
      <c r="F2" s="15" t="s">
        <v>90</v>
      </c>
      <c r="G2" s="13" t="s">
        <v>151</v>
      </c>
      <c r="H2" s="14">
        <v>40725</v>
      </c>
      <c r="I2" s="14">
        <v>41639</v>
      </c>
      <c r="J2" s="15"/>
      <c r="K2" s="15" t="s">
        <v>152</v>
      </c>
      <c r="L2" s="13" t="s">
        <v>153</v>
      </c>
      <c r="M2" s="15"/>
      <c r="N2" s="13"/>
      <c r="O2" s="13"/>
      <c r="P2" s="13"/>
      <c r="Q2" s="13"/>
      <c r="R2" s="13"/>
      <c r="S2" s="13"/>
      <c r="T2" s="13"/>
      <c r="U2" s="15"/>
    </row>
    <row r="3" spans="1:21" ht="60" x14ac:dyDescent="0.25">
      <c r="A3" s="13" t="s">
        <v>56</v>
      </c>
      <c r="B3" s="13" t="s">
        <v>57</v>
      </c>
      <c r="C3" s="14">
        <v>43168.493750000001</v>
      </c>
      <c r="D3" s="13" t="s">
        <v>91</v>
      </c>
      <c r="E3" s="13" t="s">
        <v>142</v>
      </c>
      <c r="F3" s="15" t="s">
        <v>92</v>
      </c>
      <c r="G3" s="13" t="s">
        <v>151</v>
      </c>
      <c r="H3" s="14">
        <v>40725</v>
      </c>
      <c r="I3" s="14">
        <v>41639</v>
      </c>
      <c r="J3" s="15"/>
      <c r="K3" s="15" t="s">
        <v>154</v>
      </c>
      <c r="L3" s="13" t="s">
        <v>153</v>
      </c>
      <c r="M3" s="15"/>
      <c r="N3" s="13"/>
      <c r="O3" s="13"/>
      <c r="P3" s="13"/>
      <c r="Q3" s="13"/>
      <c r="R3" s="13"/>
      <c r="S3" s="13"/>
      <c r="T3" s="13"/>
      <c r="U3" s="15"/>
    </row>
    <row r="4" spans="1:21" ht="45" x14ac:dyDescent="0.25">
      <c r="A4" s="13" t="s">
        <v>56</v>
      </c>
      <c r="B4" s="13" t="s">
        <v>57</v>
      </c>
      <c r="C4" s="14">
        <v>43168.493750000001</v>
      </c>
      <c r="D4" s="13" t="s">
        <v>93</v>
      </c>
      <c r="E4" s="13" t="s">
        <v>142</v>
      </c>
      <c r="F4" s="15" t="s">
        <v>94</v>
      </c>
      <c r="G4" s="13" t="s">
        <v>155</v>
      </c>
      <c r="H4" s="14">
        <v>40725</v>
      </c>
      <c r="I4" s="14">
        <v>42735</v>
      </c>
      <c r="J4" s="15" t="s">
        <v>156</v>
      </c>
      <c r="K4" s="15" t="s">
        <v>157</v>
      </c>
      <c r="L4" s="13" t="s">
        <v>153</v>
      </c>
      <c r="M4" s="15"/>
      <c r="N4" s="13"/>
      <c r="O4" s="13"/>
      <c r="P4" s="13"/>
      <c r="Q4" s="13"/>
      <c r="R4" s="13"/>
      <c r="S4" s="13"/>
      <c r="T4" s="13"/>
      <c r="U4" s="15"/>
    </row>
    <row r="5" spans="1:21" ht="45" x14ac:dyDescent="0.25">
      <c r="A5" s="13" t="s">
        <v>56</v>
      </c>
      <c r="B5" s="13" t="s">
        <v>57</v>
      </c>
      <c r="C5" s="14">
        <v>43168.494444444441</v>
      </c>
      <c r="D5" s="13" t="s">
        <v>95</v>
      </c>
      <c r="E5" s="13" t="s">
        <v>142</v>
      </c>
      <c r="F5" s="15" t="s">
        <v>96</v>
      </c>
      <c r="G5" s="13" t="s">
        <v>155</v>
      </c>
      <c r="H5" s="14">
        <v>40725</v>
      </c>
      <c r="I5" s="14">
        <v>42735</v>
      </c>
      <c r="J5" s="15" t="s">
        <v>158</v>
      </c>
      <c r="K5" s="15" t="s">
        <v>159</v>
      </c>
      <c r="L5" s="13" t="s">
        <v>153</v>
      </c>
      <c r="M5" s="15"/>
      <c r="N5" s="13"/>
      <c r="O5" s="13"/>
      <c r="P5" s="13"/>
      <c r="Q5" s="13"/>
      <c r="R5" s="13"/>
      <c r="S5" s="13"/>
      <c r="T5" s="13"/>
      <c r="U5" s="15"/>
    </row>
    <row r="6" spans="1:21" ht="45" x14ac:dyDescent="0.25">
      <c r="A6" s="13" t="s">
        <v>56</v>
      </c>
      <c r="B6" s="13" t="s">
        <v>57</v>
      </c>
      <c r="C6" s="14">
        <v>43168.494444444441</v>
      </c>
      <c r="D6" s="13" t="s">
        <v>97</v>
      </c>
      <c r="E6" s="13" t="s">
        <v>142</v>
      </c>
      <c r="F6" s="15" t="s">
        <v>98</v>
      </c>
      <c r="G6" s="13" t="s">
        <v>155</v>
      </c>
      <c r="H6" s="14">
        <v>40725</v>
      </c>
      <c r="I6" s="14">
        <v>42735</v>
      </c>
      <c r="J6" s="15" t="s">
        <v>156</v>
      </c>
      <c r="K6" s="15" t="s">
        <v>160</v>
      </c>
      <c r="L6" s="13" t="s">
        <v>153</v>
      </c>
      <c r="M6" s="15"/>
      <c r="N6" s="13"/>
      <c r="O6" s="13"/>
      <c r="P6" s="13"/>
      <c r="Q6" s="13"/>
      <c r="R6" s="13"/>
      <c r="S6" s="13"/>
      <c r="T6" s="13"/>
      <c r="U6" s="15"/>
    </row>
    <row r="7" spans="1:21" ht="45" x14ac:dyDescent="0.25">
      <c r="A7" s="13" t="s">
        <v>56</v>
      </c>
      <c r="B7" s="13" t="s">
        <v>57</v>
      </c>
      <c r="C7" s="14">
        <v>43168.495138888888</v>
      </c>
      <c r="D7" s="13" t="s">
        <v>99</v>
      </c>
      <c r="E7" s="13" t="s">
        <v>142</v>
      </c>
      <c r="F7" s="15" t="s">
        <v>100</v>
      </c>
      <c r="G7" s="13" t="s">
        <v>155</v>
      </c>
      <c r="H7" s="14">
        <v>40725</v>
      </c>
      <c r="I7" s="14">
        <v>42735</v>
      </c>
      <c r="J7" s="15" t="s">
        <v>158</v>
      </c>
      <c r="K7" s="15" t="s">
        <v>161</v>
      </c>
      <c r="L7" s="13" t="s">
        <v>153</v>
      </c>
      <c r="M7" s="15"/>
      <c r="N7" s="13"/>
      <c r="O7" s="13"/>
      <c r="P7" s="13"/>
      <c r="Q7" s="13"/>
      <c r="R7" s="13"/>
      <c r="S7" s="13"/>
      <c r="T7" s="13"/>
      <c r="U7" s="15"/>
    </row>
    <row r="8" spans="1:21" ht="60" x14ac:dyDescent="0.25">
      <c r="A8" s="13" t="s">
        <v>56</v>
      </c>
      <c r="B8" s="13" t="s">
        <v>57</v>
      </c>
      <c r="C8" s="14">
        <v>43152.5</v>
      </c>
      <c r="D8" s="13" t="s">
        <v>101</v>
      </c>
      <c r="E8" s="13" t="s">
        <v>162</v>
      </c>
      <c r="F8" s="15" t="s">
        <v>102</v>
      </c>
      <c r="G8" s="13"/>
      <c r="H8" s="14">
        <v>40725</v>
      </c>
      <c r="I8" s="14"/>
      <c r="J8" s="15"/>
      <c r="K8" s="15" t="s">
        <v>163</v>
      </c>
      <c r="L8" s="13" t="s">
        <v>153</v>
      </c>
      <c r="M8" s="15"/>
      <c r="N8" s="13"/>
      <c r="O8" s="13"/>
      <c r="P8" s="13"/>
      <c r="Q8" s="13"/>
      <c r="R8" s="13"/>
      <c r="S8" s="13"/>
      <c r="T8" s="13"/>
      <c r="U8" s="15"/>
    </row>
    <row r="9" spans="1:21" ht="45" x14ac:dyDescent="0.25">
      <c r="A9" s="13" t="s">
        <v>56</v>
      </c>
      <c r="B9" s="13" t="s">
        <v>57</v>
      </c>
      <c r="C9" s="14">
        <v>43152.5</v>
      </c>
      <c r="D9" s="13" t="s">
        <v>103</v>
      </c>
      <c r="E9" s="13" t="s">
        <v>162</v>
      </c>
      <c r="F9" s="15" t="s">
        <v>104</v>
      </c>
      <c r="G9" s="13"/>
      <c r="H9" s="14">
        <v>40725</v>
      </c>
      <c r="I9" s="14"/>
      <c r="J9" s="15" t="s">
        <v>156</v>
      </c>
      <c r="K9" s="15" t="s">
        <v>164</v>
      </c>
      <c r="L9" s="13" t="s">
        <v>153</v>
      </c>
      <c r="M9" s="15"/>
      <c r="N9" s="13"/>
      <c r="O9" s="13"/>
      <c r="P9" s="13"/>
      <c r="Q9" s="13"/>
      <c r="R9" s="13"/>
      <c r="S9" s="13"/>
      <c r="T9" s="13"/>
      <c r="U9" s="15"/>
    </row>
    <row r="10" spans="1:21" ht="45" x14ac:dyDescent="0.25">
      <c r="A10" s="13" t="s">
        <v>56</v>
      </c>
      <c r="B10" s="13" t="s">
        <v>57</v>
      </c>
      <c r="C10" s="14">
        <v>43152.5</v>
      </c>
      <c r="D10" s="13" t="s">
        <v>105</v>
      </c>
      <c r="E10" s="13" t="s">
        <v>162</v>
      </c>
      <c r="F10" s="15" t="s">
        <v>106</v>
      </c>
      <c r="G10" s="13"/>
      <c r="H10" s="14">
        <v>40725</v>
      </c>
      <c r="I10" s="14"/>
      <c r="J10" s="15" t="s">
        <v>158</v>
      </c>
      <c r="K10" s="15" t="s">
        <v>165</v>
      </c>
      <c r="L10" s="13" t="s">
        <v>153</v>
      </c>
      <c r="M10" s="15"/>
      <c r="N10" s="13"/>
      <c r="O10" s="13"/>
      <c r="P10" s="13"/>
      <c r="Q10" s="13"/>
      <c r="R10" s="13"/>
      <c r="S10" s="13"/>
      <c r="T10" s="13"/>
      <c r="U10" s="15"/>
    </row>
    <row r="11" spans="1:21" ht="45" x14ac:dyDescent="0.25">
      <c r="A11" s="13" t="s">
        <v>56</v>
      </c>
      <c r="B11" s="13" t="s">
        <v>57</v>
      </c>
      <c r="C11" s="14">
        <v>43152.5</v>
      </c>
      <c r="D11" s="13" t="s">
        <v>107</v>
      </c>
      <c r="E11" s="13" t="s">
        <v>162</v>
      </c>
      <c r="F11" s="15" t="s">
        <v>108</v>
      </c>
      <c r="G11" s="13"/>
      <c r="H11" s="14">
        <v>40725</v>
      </c>
      <c r="I11" s="14"/>
      <c r="J11" s="15" t="s">
        <v>156</v>
      </c>
      <c r="K11" s="15" t="s">
        <v>166</v>
      </c>
      <c r="L11" s="13" t="s">
        <v>167</v>
      </c>
      <c r="M11" s="15"/>
      <c r="N11" s="13"/>
      <c r="O11" s="13"/>
      <c r="P11" s="13"/>
      <c r="Q11" s="13"/>
      <c r="R11" s="13"/>
      <c r="S11" s="13"/>
      <c r="T11" s="13"/>
      <c r="U11" s="15"/>
    </row>
    <row r="12" spans="1:21" ht="45" x14ac:dyDescent="0.25">
      <c r="A12" s="13" t="s">
        <v>56</v>
      </c>
      <c r="B12" s="13" t="s">
        <v>57</v>
      </c>
      <c r="C12" s="14">
        <v>43152.5</v>
      </c>
      <c r="D12" s="13" t="s">
        <v>109</v>
      </c>
      <c r="E12" s="13" t="s">
        <v>162</v>
      </c>
      <c r="F12" s="15" t="s">
        <v>110</v>
      </c>
      <c r="G12" s="13"/>
      <c r="H12" s="14">
        <v>40725</v>
      </c>
      <c r="I12" s="14"/>
      <c r="J12" s="15" t="s">
        <v>158</v>
      </c>
      <c r="K12" s="15" t="s">
        <v>168</v>
      </c>
      <c r="L12" s="13" t="s">
        <v>167</v>
      </c>
      <c r="M12" s="15"/>
      <c r="N12" s="13"/>
      <c r="O12" s="13"/>
      <c r="P12" s="13"/>
      <c r="Q12" s="13"/>
      <c r="R12" s="13"/>
      <c r="S12" s="13"/>
      <c r="T12" s="13"/>
      <c r="U12" s="15"/>
    </row>
    <row r="13" spans="1:21" ht="45" x14ac:dyDescent="0.25">
      <c r="A13" s="13" t="s">
        <v>56</v>
      </c>
      <c r="B13" s="13" t="s">
        <v>57</v>
      </c>
      <c r="C13" s="14">
        <v>43152.5</v>
      </c>
      <c r="D13" s="13" t="s">
        <v>115</v>
      </c>
      <c r="E13" s="13" t="s">
        <v>162</v>
      </c>
      <c r="F13" s="15" t="s">
        <v>116</v>
      </c>
      <c r="G13" s="13"/>
      <c r="H13" s="14">
        <v>40725</v>
      </c>
      <c r="I13" s="14"/>
      <c r="J13" s="15"/>
      <c r="K13" s="15" t="s">
        <v>169</v>
      </c>
      <c r="L13" s="13" t="s">
        <v>153</v>
      </c>
      <c r="M13" s="15"/>
      <c r="N13" s="13"/>
      <c r="O13" s="13"/>
      <c r="P13" s="13"/>
      <c r="Q13" s="13"/>
      <c r="R13" s="13"/>
      <c r="S13" s="13"/>
      <c r="T13" s="13"/>
      <c r="U13" s="15"/>
    </row>
    <row r="14" spans="1:21" ht="75" x14ac:dyDescent="0.25">
      <c r="A14" s="13" t="s">
        <v>56</v>
      </c>
      <c r="B14" s="13" t="s">
        <v>57</v>
      </c>
      <c r="C14" s="14">
        <v>44932.46875</v>
      </c>
      <c r="D14" s="13" t="s">
        <v>111</v>
      </c>
      <c r="E14" s="13" t="s">
        <v>162</v>
      </c>
      <c r="F14" s="15" t="s">
        <v>112</v>
      </c>
      <c r="G14" s="13"/>
      <c r="H14" s="14">
        <v>40725</v>
      </c>
      <c r="I14" s="14"/>
      <c r="J14" s="15" t="s">
        <v>170</v>
      </c>
      <c r="K14" s="15" t="s">
        <v>171</v>
      </c>
      <c r="L14" s="13" t="s">
        <v>153</v>
      </c>
      <c r="M14" s="15" t="s">
        <v>172</v>
      </c>
      <c r="N14" s="13"/>
      <c r="O14" s="13"/>
      <c r="P14" s="13"/>
      <c r="Q14" s="13"/>
      <c r="R14" s="13"/>
      <c r="S14" s="13"/>
      <c r="T14" s="13"/>
      <c r="U14" s="15"/>
    </row>
    <row r="15" spans="1:21" ht="90" x14ac:dyDescent="0.25">
      <c r="A15" s="13" t="s">
        <v>56</v>
      </c>
      <c r="B15" s="13" t="s">
        <v>57</v>
      </c>
      <c r="C15" s="14">
        <v>44932.470833333333</v>
      </c>
      <c r="D15" s="13" t="s">
        <v>113</v>
      </c>
      <c r="E15" s="13" t="s">
        <v>162</v>
      </c>
      <c r="F15" s="15" t="s">
        <v>114</v>
      </c>
      <c r="G15" s="13"/>
      <c r="H15" s="14">
        <v>40725</v>
      </c>
      <c r="I15" s="14"/>
      <c r="J15" s="15" t="s">
        <v>173</v>
      </c>
      <c r="K15" s="15" t="s">
        <v>174</v>
      </c>
      <c r="L15" s="13" t="s">
        <v>153</v>
      </c>
      <c r="M15" s="15" t="s">
        <v>172</v>
      </c>
      <c r="N15" s="13"/>
      <c r="O15" s="13"/>
      <c r="P15" s="13"/>
      <c r="Q15" s="13"/>
      <c r="R15" s="13"/>
      <c r="S15" s="13"/>
      <c r="T15" s="13"/>
      <c r="U15" s="15"/>
    </row>
    <row r="16" spans="1:21" ht="90" x14ac:dyDescent="0.25">
      <c r="A16" s="13" t="s">
        <v>175</v>
      </c>
      <c r="B16" s="13" t="s">
        <v>176</v>
      </c>
      <c r="C16" s="14">
        <v>43669.656944444447</v>
      </c>
      <c r="D16" s="13" t="s">
        <v>117</v>
      </c>
      <c r="E16" s="13" t="s">
        <v>162</v>
      </c>
      <c r="F16" s="15" t="s">
        <v>118</v>
      </c>
      <c r="G16" s="13"/>
      <c r="H16" s="14">
        <v>40725</v>
      </c>
      <c r="I16" s="14"/>
      <c r="J16" s="15"/>
      <c r="K16" s="15" t="s">
        <v>177</v>
      </c>
      <c r="L16" s="13" t="s">
        <v>153</v>
      </c>
      <c r="M16" s="15"/>
      <c r="N16" s="13"/>
      <c r="O16" s="13"/>
      <c r="P16" s="13"/>
      <c r="Q16" s="13"/>
      <c r="R16" s="13"/>
      <c r="S16" s="13"/>
      <c r="T16" s="13"/>
      <c r="U16" s="15"/>
    </row>
    <row r="17" spans="3:9" x14ac:dyDescent="0.25">
      <c r="C17" s="18"/>
      <c r="H17" s="18"/>
      <c r="I17" s="18"/>
    </row>
  </sheetData>
  <autoFilter ref="A1:Z1" xr:uid="{17AD0EEE-BAA2-4B8E-9D13-C2B067B3A33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2025-06-04T12:13:42Z</dcterms:created>
  <dcterms:modified xsi:type="dcterms:W3CDTF">2025-06-04T12:13:44Z</dcterms:modified>
</cp:coreProperties>
</file>