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Formation\"/>
    </mc:Choice>
  </mc:AlternateContent>
  <xr:revisionPtr revIDLastSave="0" documentId="13_ncr:1_{E1570584-0646-4B78-9EE8-0CF99435A490}" xr6:coauthVersionLast="47" xr6:coauthVersionMax="47" xr10:uidLastSave="{00000000-0000-0000-0000-000000000000}"/>
  <bookViews>
    <workbookView xWindow="-120" yWindow="-120" windowWidth="20730" windowHeight="11040" xr2:uid="{D0DB1E43-6F42-4554-93B0-E3019333428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4" i="4" l="1"/>
  <c r="AK14" i="4"/>
  <c r="AI18" i="4"/>
  <c r="AI14" i="4"/>
  <c r="AI10" i="4"/>
  <c r="AI9" i="4"/>
  <c r="AI2" i="4"/>
  <c r="AG18" i="4"/>
  <c r="AG14" i="4"/>
  <c r="AG10" i="4"/>
  <c r="AG9" i="4"/>
  <c r="AG2" i="4"/>
  <c r="AE18" i="4"/>
  <c r="AE14" i="4"/>
  <c r="AE10" i="4"/>
  <c r="AE9" i="4"/>
  <c r="AE2" i="4"/>
  <c r="AC18" i="4"/>
  <c r="AC14" i="4"/>
  <c r="AC10" i="4"/>
  <c r="AC9" i="4"/>
  <c r="AC2" i="4"/>
  <c r="AA18" i="4"/>
  <c r="AA14" i="4"/>
  <c r="AA10" i="4"/>
  <c r="AA9" i="4"/>
  <c r="AA2" i="4"/>
  <c r="Y18" i="4"/>
  <c r="Y14" i="4"/>
  <c r="Y10" i="4"/>
  <c r="Y9" i="4"/>
  <c r="Y2" i="4"/>
  <c r="CE14" i="5"/>
  <c r="CE2" i="5"/>
  <c r="CC14" i="5"/>
  <c r="CC10" i="5"/>
  <c r="CC2" i="5"/>
  <c r="CA14" i="5"/>
  <c r="CA10" i="5"/>
  <c r="CA9" i="5"/>
  <c r="CA2" i="5"/>
  <c r="BY14" i="5"/>
  <c r="BY10" i="5"/>
  <c r="BY9" i="5"/>
  <c r="BY2" i="5"/>
  <c r="BW18" i="5"/>
  <c r="BW14" i="5"/>
  <c r="BW10" i="5"/>
  <c r="BW9" i="5"/>
  <c r="BW2" i="5"/>
  <c r="BU18" i="5"/>
  <c r="BU14" i="5"/>
  <c r="BU10" i="5"/>
  <c r="BU9" i="5"/>
  <c r="BU2" i="5"/>
  <c r="BS18" i="5"/>
  <c r="BS14" i="5"/>
  <c r="BS10" i="5"/>
  <c r="BS9" i="5"/>
  <c r="BS2" i="5"/>
  <c r="BQ18" i="5"/>
  <c r="BQ14" i="5"/>
  <c r="BQ10" i="5"/>
  <c r="BQ9" i="5"/>
  <c r="BQ2" i="5"/>
  <c r="BO18" i="5"/>
  <c r="BO14" i="5"/>
  <c r="BO10" i="5"/>
  <c r="BO9" i="5"/>
  <c r="BO2" i="5"/>
  <c r="BM18" i="5"/>
  <c r="BM14" i="5"/>
  <c r="BM10" i="5"/>
  <c r="BM9" i="5"/>
  <c r="BM2" i="5"/>
  <c r="BK18" i="5"/>
  <c r="BK14" i="5"/>
  <c r="BK10" i="5"/>
  <c r="BK9" i="5"/>
  <c r="BK2" i="5"/>
  <c r="BI18" i="5"/>
  <c r="BI14" i="5"/>
  <c r="BI10" i="5"/>
  <c r="BI9" i="5"/>
  <c r="BI2" i="5"/>
  <c r="BG18" i="5"/>
  <c r="BG14" i="5"/>
  <c r="BG10" i="5"/>
  <c r="BG9" i="5"/>
  <c r="BG2" i="5"/>
  <c r="BE18" i="5"/>
  <c r="BE14" i="5"/>
  <c r="BE10" i="5"/>
  <c r="BE9" i="5"/>
  <c r="BE2" i="5"/>
  <c r="BC18" i="5"/>
  <c r="BC14" i="5"/>
  <c r="BC10" i="5"/>
  <c r="BC9" i="5"/>
  <c r="BC2" i="5"/>
  <c r="BA18" i="5"/>
  <c r="BA14" i="5"/>
  <c r="BA10" i="5"/>
  <c r="BA9" i="5"/>
  <c r="BA2" i="5"/>
  <c r="AY18" i="5"/>
  <c r="AY14" i="5"/>
  <c r="AY10" i="5"/>
  <c r="AY9" i="5"/>
  <c r="AY2" i="5"/>
  <c r="AW18" i="5"/>
  <c r="AW14" i="5"/>
  <c r="AW10" i="5"/>
  <c r="AW9" i="5"/>
  <c r="AW2" i="5"/>
  <c r="AU18" i="5"/>
  <c r="AU14" i="5"/>
  <c r="AU10" i="5"/>
  <c r="AU9" i="5"/>
  <c r="AU2" i="5"/>
  <c r="AS18" i="5"/>
  <c r="AS14" i="5"/>
  <c r="AS10" i="5"/>
  <c r="AS9" i="5"/>
  <c r="AS2" i="5"/>
  <c r="AQ18" i="5"/>
  <c r="AQ14" i="5"/>
  <c r="AQ10" i="5"/>
  <c r="AQ9" i="5"/>
  <c r="AQ2" i="5"/>
  <c r="AO18" i="5"/>
  <c r="AO14" i="5"/>
  <c r="AO10" i="5"/>
  <c r="AO9" i="5"/>
  <c r="AO2" i="5"/>
  <c r="AM18" i="5"/>
  <c r="AM15" i="5"/>
  <c r="AM14" i="5"/>
  <c r="AM11" i="5"/>
  <c r="AM10" i="5"/>
  <c r="AM9" i="5"/>
  <c r="AM3" i="5"/>
  <c r="AM2" i="5"/>
  <c r="AK18" i="5"/>
  <c r="AK16" i="5"/>
  <c r="AK15" i="5"/>
  <c r="AK14" i="5"/>
  <c r="AK12" i="5"/>
  <c r="AK11" i="5"/>
  <c r="AK10" i="5"/>
  <c r="AK9" i="5"/>
  <c r="AK4" i="5"/>
  <c r="AK3" i="5"/>
  <c r="AK2" i="5"/>
  <c r="AI19" i="5"/>
  <c r="AI18" i="5"/>
  <c r="AI16" i="5"/>
  <c r="AI15" i="5"/>
  <c r="AI14" i="5"/>
  <c r="AI12" i="5"/>
  <c r="AI11" i="5"/>
  <c r="AI10" i="5"/>
  <c r="AI9" i="5"/>
  <c r="AI4" i="5"/>
  <c r="AI3" i="5"/>
  <c r="AI2" i="5"/>
  <c r="AG20" i="5"/>
  <c r="AG19" i="5"/>
  <c r="AG18" i="5"/>
  <c r="AG16" i="5"/>
  <c r="AG15" i="5"/>
  <c r="AG14" i="5"/>
  <c r="AG12" i="5"/>
  <c r="AG11" i="5"/>
  <c r="AG10" i="5"/>
  <c r="AG9" i="5"/>
  <c r="AG4" i="5"/>
  <c r="AG3" i="5"/>
  <c r="AG2" i="5"/>
  <c r="AE20" i="5"/>
  <c r="AE19" i="5"/>
  <c r="AE18" i="5"/>
  <c r="AE16" i="5"/>
  <c r="AE15" i="5"/>
  <c r="AE14" i="5"/>
  <c r="AE12" i="5"/>
  <c r="AE11" i="5"/>
  <c r="AE10" i="5"/>
  <c r="AE9" i="5"/>
  <c r="AE4" i="5"/>
  <c r="AE3" i="5"/>
  <c r="AE2" i="5"/>
  <c r="AC20" i="5"/>
  <c r="AC19" i="5"/>
  <c r="AC18" i="5"/>
  <c r="AC17" i="5"/>
  <c r="AC16" i="5"/>
  <c r="AC15" i="5"/>
  <c r="AC14" i="5"/>
  <c r="AC13" i="5"/>
  <c r="AC12" i="5"/>
  <c r="AC11" i="5"/>
  <c r="AC10" i="5"/>
  <c r="AC9" i="5"/>
  <c r="AC5" i="5"/>
  <c r="AC4" i="5"/>
  <c r="AC3" i="5"/>
  <c r="AC2" i="5"/>
  <c r="AA20" i="5"/>
  <c r="AA19" i="5"/>
  <c r="AA18" i="5"/>
  <c r="AA17" i="5"/>
  <c r="AA16" i="5"/>
  <c r="AA15" i="5"/>
  <c r="AA14" i="5"/>
  <c r="AA13" i="5"/>
  <c r="AA12" i="5"/>
  <c r="AA11" i="5"/>
  <c r="AA10" i="5"/>
  <c r="AA9" i="5"/>
  <c r="AA5" i="5"/>
  <c r="AA4" i="5"/>
  <c r="AA3" i="5"/>
  <c r="AA2" i="5"/>
  <c r="Y36" i="5"/>
  <c r="Y35" i="5"/>
  <c r="Y34" i="5"/>
  <c r="Y21" i="5"/>
  <c r="Y20" i="5"/>
  <c r="Y19" i="5"/>
  <c r="Y18" i="5"/>
  <c r="Y17" i="5"/>
  <c r="Y16" i="5"/>
  <c r="Y15" i="5"/>
  <c r="Y14" i="5"/>
  <c r="Y13" i="5"/>
  <c r="Y12" i="5"/>
  <c r="Y11" i="5"/>
  <c r="Y10" i="5"/>
  <c r="Y9" i="5"/>
  <c r="Y5" i="5"/>
  <c r="Y4" i="5"/>
  <c r="Y3" i="5"/>
  <c r="Y2" i="5"/>
</calcChain>
</file>

<file path=xl/sharedStrings.xml><?xml version="1.0" encoding="utf-8"?>
<sst xmlns="http://schemas.openxmlformats.org/spreadsheetml/2006/main" count="3142" uniqueCount="386">
  <si>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</si>
  <si>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</si>
  <si>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</si>
  <si>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</si>
  <si>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</si>
  <si>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</si>
  <si>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</si>
  <si>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</si>
  <si>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</si>
  <si>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</si>
  <si>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</si>
  <si>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</si>
  <si>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</si>
  <si>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</si>
  <si>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</si>
  <si>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</si>
  <si>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</si>
  <si>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</si>
  <si>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</si>
  <si>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</si>
  <si>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</si>
  <si>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</si>
  <si>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</si>
  <si>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</si>
  <si>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</si>
  <si>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</si>
  <si>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</si>
  <si>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</si>
  <si>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</si>
  <si>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</si>
  <si>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</si>
  <si>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</si>
  <si>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</si>
  <si>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</si>
  <si>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</si>
  <si>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</si>
  <si>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</si>
  <si>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</si>
  <si>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</si>
  <si>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</si>
  <si>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</si>
  <si>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</si>
  <si>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</si>
  <si>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</si>
  <si>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</si>
  <si>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</si>
  <si>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</si>
  <si>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</si>
  <si>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</si>
  <si>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</si>
  <si>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</si>
  <si>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</si>
  <si>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</si>
  <si>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</si>
  <si>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</si>
  <si>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</si>
  <si>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</si>
  <si>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</si>
  <si>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</si>
  <si>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</si>
  <si>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</si>
  <si>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</si>
  <si>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</si>
  <si>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</si>
  <si>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</si>
  <si>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</si>
  <si>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</si>
  <si>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</si>
  <si>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</si>
  <si>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</si>
  <si>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</si>
  <si>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</si>
  <si>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</si>
  <si>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</si>
  <si>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</si>
  <si>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</si>
  <si>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</si>
  <si>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</si>
  <si>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</si>
  <si>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</si>
  <si>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</si>
  <si>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contrôle intellectuel 30</t>
  </si>
  <si>
    <t>Libellé Règle de contrôle intellectuel 30</t>
  </si>
  <si>
    <t>FIME</t>
  </si>
  <si>
    <t>Statut de travail</t>
  </si>
  <si>
    <t>20.00.00</t>
  </si>
  <si>
    <t>A</t>
  </si>
  <si>
    <t>D0009</t>
  </si>
  <si>
    <t>Formation</t>
  </si>
  <si>
    <t>S0147</t>
  </si>
  <si>
    <t>Compte personnel d'activité</t>
  </si>
  <si>
    <t>E0816</t>
  </si>
  <si>
    <t>Compte personnel de formation</t>
  </si>
  <si>
    <t>T2013</t>
  </si>
  <si>
    <t>Compte personnel de formation - Demande</t>
  </si>
  <si>
    <t>Création Modification</t>
  </si>
  <si>
    <t>Titulaire ou magistrat</t>
  </si>
  <si>
    <t>P0001</t>
  </si>
  <si>
    <t>Général</t>
  </si>
  <si>
    <t>Passant</t>
  </si>
  <si>
    <t>CPF_I_001 ET CPF_I_002 ET CPF_I_042 ET CPF_I_043 ET CPF_I_005 ET CPF_I_059 ET CPF_I_003 ET CPF_I_045 ET CPF_I_047 ET CPF_I_004 ET CPF_I_063 ET CPF_I_046 ET CPF_I_048 ET CPF_I_049 ET CPF_I_006 ET CPF_I_007 ET CPF_I_008 ET CPF_I_009 ET CPF_I_010 ET CPF_I_050 ET CPF_I_051 ET CPF_I_052 ET CPF_I_018 ET CPF_I_019 ET CPF_I_020 ET CPF_I_044 ET CPF_I_060 ET CPF_I_061 ET CPF_I_026 ET CPF_I_064</t>
  </si>
  <si>
    <t>CPF_I_001</t>
  </si>
  <si>
    <t>L'agent ne peut utiliser son compte personnel de formation que pour accéder à une qualification ou développer ses compétences dans le cadre d'un projet d'évolution professionnelle.</t>
  </si>
  <si>
    <t>CPF_I_002</t>
  </si>
  <si>
    <t>L'agent utilise les heures acquises sur son compte pour suivre des actions de formation.</t>
  </si>
  <si>
    <t>CPF_I_042</t>
  </si>
  <si>
    <t>La formation ne doit pas avoir pour objet l'adaptation aux fonctions exercées.</t>
  </si>
  <si>
    <t>CPF_I_043</t>
  </si>
  <si>
    <t>La formation doit avoir pour objet l'acquisition d'un diplôme, d'un titre, d'un certificat de qualification professionnelle ou le développement des compétences nécessaires à la mise en œuvre du projet d'évolution professionnelle.</t>
  </si>
  <si>
    <t>CPF_I_005</t>
  </si>
  <si>
    <t>L'agent doit suivre la formation, en priorité, pendant son temps de travail.</t>
  </si>
  <si>
    <t>CPF_I_059</t>
  </si>
  <si>
    <t>L'agent peut utiliser son compte pour réaliser des heures de formation d'adaptation à l'évolution prévisible des métiers ou de développement des qualifications ou d'acquisition de nouvelles qualifications hors temps de service.</t>
  </si>
  <si>
    <t>CPF_I_003</t>
  </si>
  <si>
    <t>L'agent doit faire une demande.</t>
  </si>
  <si>
    <t>CPF_I_045</t>
  </si>
  <si>
    <t>L'agent sollicite l'accord écrit de l'administration sur la nature, le calendrier et le financement de la formation souhaitée, en précisant le projet d'évolution professionnelle qui fonde sa demande.</t>
  </si>
  <si>
    <t>CPF_I_047</t>
  </si>
  <si>
    <t>L'agent peut bénéficier, préalablement à sa demande, d'un accompagnement afin d'élaborer son projet professionnel et d'identifier les différentes actions nécessaires à sa mise en œuvre.</t>
  </si>
  <si>
    <t>CPF_I_004</t>
  </si>
  <si>
    <t>L'administration doit donner son accord.</t>
  </si>
  <si>
    <t>CPF_I_063</t>
  </si>
  <si>
    <t>L'administration dispose d'un délai de 2 mois pour notifier sa décision.</t>
  </si>
  <si>
    <t>CPF_I_046</t>
  </si>
  <si>
    <t>Si plusieurs formations permettent de satisfaire la demande de l'agent, une priorité est accordée à celles assurées par l'administration de l'agent.</t>
  </si>
  <si>
    <t>CPF_I_048</t>
  </si>
  <si>
    <t>L'administration examine les demandes en donnant une priorité à certaine action de formation ou à certain accompagnement.</t>
  </si>
  <si>
    <t>CPF_I_049</t>
  </si>
  <si>
    <t>L'ordre de priorisation est : 1) action dont le bilan de compétences permettant de prévenir une situation d'inaptitude à l'exercice des fonctions; 2) action de validation des acquis de l'expérience; 3) action de préparation aux concours et examens.</t>
  </si>
  <si>
    <t>CPF_I_006</t>
  </si>
  <si>
    <t>L'administration doit motiver son refus à une demande.</t>
  </si>
  <si>
    <t>CPF_I_007</t>
  </si>
  <si>
    <t>L'agent peut contester le refus devant l'instance paritaire compétente.</t>
  </si>
  <si>
    <t>CPF_I_008</t>
  </si>
  <si>
    <t>L'administration ne peut refuser une demande relevant du socle de connaissances et compétences que toute personne doit maîtriser afin de favoriser son accès à la formation professionnelle et son insertion professionnelle.</t>
  </si>
  <si>
    <t>CPF_I_009</t>
  </si>
  <si>
    <t>Cependant l'administration peut différer le suivi d'une formation relevant du socle de connaissances et compétences dans l'année qui suit la demande.</t>
  </si>
  <si>
    <t>CPF_I_010</t>
  </si>
  <si>
    <t>Si une demande a été refusée pendant 2 années consécutives, l'administration ne peut refuser une 3ème demande portant sur une action de formation de même nature qu'après avis de l'instance paritaire compétente.</t>
  </si>
  <si>
    <t>CPF_I_050</t>
  </si>
  <si>
    <t>L'administration prend en charge les frais pédagogiques qui se rattachent à la formation suivie et peut prendre en charge les frais de déplacements.</t>
  </si>
  <si>
    <t>CPF_I_051</t>
  </si>
  <si>
    <t>La prise en charge des frais peut faire l'objet de plafonds déterminés par arrêtés ministériels.</t>
  </si>
  <si>
    <t>CPF_I_052</t>
  </si>
  <si>
    <t>L'agent qui ne suit pas tout ou partie de la formation sans motif valable doit rembourser les frais pédagogiques et de déplacements.</t>
  </si>
  <si>
    <t>CPF_I_018</t>
  </si>
  <si>
    <t>Il peut être utilisé en combinaison avec le congé de formation professionnelle.</t>
  </si>
  <si>
    <t>CPF_I_019</t>
  </si>
  <si>
    <t>L'agent peut utilisé compte personnel de formation pour compléter la préparation ou la réalisation de sa validation des acquis de l'expérience.</t>
  </si>
  <si>
    <t>CPF_I_020</t>
  </si>
  <si>
    <t>L'agent peut utilisé son compte personnel de formation pour compléter la préparation ou la réalisation de son bilan de compétences.</t>
  </si>
  <si>
    <t>CPF_I_044</t>
  </si>
  <si>
    <t>L'agent peut utiliser son compte personnel de formation pour compléter une décharge accordée pour suivre une action de préparation aux concours et examens.</t>
  </si>
  <si>
    <t>CPF_I_060</t>
  </si>
  <si>
    <t>L'agent peut utiliser son compte personnel de formation, après son accord écrit, pour suivre des actions de formation incluses dans la période de professionnalisation.</t>
  </si>
  <si>
    <t>CPF_I_061</t>
  </si>
  <si>
    <t>L'agent peut utiliser son compte personnel de formation pour participer aux actions de préparation aux examens et concours administratifs et aux autres procédures de sélection.</t>
  </si>
  <si>
    <t>CPF_I_026</t>
  </si>
  <si>
    <t>Lorsque l'agent est en position de détachement, l'alimentation, l'instruction et le financement des droits du compte personnel de formation relèvent de l'organisme d'accueil.</t>
  </si>
  <si>
    <t>CPF_I_064</t>
  </si>
  <si>
    <t>Sauf disposition contraire prévue par la convention, si l'agent est mis à disposition ou affecté auprès d'un autre organisme, l'alimentation, l'instruction et le financement des droits du compte personnel de formation relèvent de l'organisme d'origine.</t>
  </si>
  <si>
    <t>T2014</t>
  </si>
  <si>
    <t>Compte personnel de formation - Alimentation</t>
  </si>
  <si>
    <t>CPF_I_011 ET CPF_I_053 ET CPF_I_012 ET CPF_I_013 ET CPF_I_014 ET CPF_I_058 ET CPF_I_026 ET CPF_I_064</t>
  </si>
  <si>
    <t>CPF_I_011</t>
  </si>
  <si>
    <t>L'alimentation du compte s'effectue à la fin de chaque année.</t>
  </si>
  <si>
    <t>CPF_I_053</t>
  </si>
  <si>
    <t>Le compte personnel de formation est alimenté en heures de formation au 31 décembre de chaque année.</t>
  </si>
  <si>
    <t>CPF_I_012</t>
  </si>
  <si>
    <t>L'alimentation du compte s'effectue à hauteur de 24 heures maximum par année de travail jusqu'à l'acquisition d'un crédit de 120 heures, puis de 12 heures maximum par année de travail, dans la limite d'un plafond total de 150 heures.</t>
  </si>
  <si>
    <t>CPF_I_013</t>
  </si>
  <si>
    <t>L'agent de catégorie C qui n'a pas atteint un niveau de formation sanctionné par un diplôme de niveau V (Certificat d'aptitude professionnelle, Brevet d'études professionnelles) acquiert 48 heures maximum par an avec un plafond de 400 heures.</t>
  </si>
  <si>
    <t>CPF_I_014</t>
  </si>
  <si>
    <t>Lorsque le projet d'évolution professionnelle vise à prévenir une situation d'inaptitude à l'exercice de ses fonctions, l'agent peut bénéficier d'un crédit d'heures supplémentaires, dans la limite de 150 heures avec les mêmes plafonds.</t>
  </si>
  <si>
    <t>CPF_I_058</t>
  </si>
  <si>
    <t>Pour justifier de ce crédit supplémentaire, l'agent présente un avis du médecin de prévention ou du travail attestant que son état de santé l'expose, compte tenu de ses conditions de travail, à un risque d'inaptitude à l'exercice de ses fonctions.</t>
  </si>
  <si>
    <t>CPF_I_011 ET CPF_I_054 ET CPF_I_055 ET CPF_I_057 ET CPF_I_058 ET CPF_I_026 ET CPF_I_064</t>
  </si>
  <si>
    <t>CPF_I_054</t>
  </si>
  <si>
    <t>L'alimentation du compte personnel de formation s'effectue à hauteur de 25 heures maximum au titre de chaque année civile, dans la limite d'un plafond de 150 heures.</t>
  </si>
  <si>
    <t>CPF_I_055</t>
  </si>
  <si>
    <t>L'agent de catégorie C qui n'a pas atteint un niveau de formation sanctionné par un diplôme de niveau 3 (certificat d'aptitude professionnelle, brevet d'études professionnelles) acquiert 50 heures maximum par année civile avec un plafond de 400 heures.</t>
  </si>
  <si>
    <t>CPF_I_057</t>
  </si>
  <si>
    <t>Lorsque le projet d'évolution professionnelle vise à prévenir une situation d'inaptitude à l'exercice des fonctions, le crédit d'heures supplémentaires est limité à 150 heures. Il peut compléter, à la demande de l'agent, les droits acquis.</t>
  </si>
  <si>
    <t>T2015</t>
  </si>
  <si>
    <t>Compte personnel de formation - Anticipation</t>
  </si>
  <si>
    <t>CPF_I_056 ET CPF_I_026 ET CPF_I_064</t>
  </si>
  <si>
    <t>CPF_I_056</t>
  </si>
  <si>
    <t>Si la durée de la formation est supérieure aux droits acquis, l'agent peut avec l'accord de l'administration utiliser par anticipation des droits non encore acquis dans la limite de ceux qu'il pourrait acquérir au cours des 2 années civiles suivantes.</t>
  </si>
  <si>
    <t>Militaire</t>
  </si>
  <si>
    <t>P0002</t>
  </si>
  <si>
    <t>Exclu</t>
  </si>
  <si>
    <t>22.10.00</t>
  </si>
  <si>
    <t>M</t>
  </si>
  <si>
    <t>Contractuel</t>
  </si>
  <si>
    <t>P0003</t>
  </si>
  <si>
    <t>CPF_I_021 ET CPF_I_022 ET CPF_I_042 ET CPF_I_043 ET CPF_I_025 ET CPF_I_023 ET CPF_I_045 ET CPF_I_047 ET CPF_I_024 ET CPF_I_063 ET CPF_I_046 ET CPF_I_048 ET CPF_I_049 ET CPF_I_027 ET CPF_I_028 ET CPF_I_029 ET CPF_I_030 ET CPF_I_031 ET CPF_I_050 ET CPF_I_051 ET CPF_I_052 ET CPF_I_039 ET CPF_I_040 ET CPF_I_041 ET CPF_I_044 ET CPF_I_062 ET CPF_I_026 ET CPF_I_064</t>
  </si>
  <si>
    <t>CPF_I_021</t>
  </si>
  <si>
    <t>L'agent ne peut utiliser son compte personnel de formation que dans le cadre d'un projet d'évolution professionnel.</t>
  </si>
  <si>
    <t>CPF_I_022</t>
  </si>
  <si>
    <t>CPF_I_025</t>
  </si>
  <si>
    <t>CPF_I_023</t>
  </si>
  <si>
    <t>CPF_I_024</t>
  </si>
  <si>
    <t>CPF_I_027</t>
  </si>
  <si>
    <t>CPF_I_028</t>
  </si>
  <si>
    <t>CPF_I_029</t>
  </si>
  <si>
    <t>CPF_I_030</t>
  </si>
  <si>
    <t>Cependant l'administration peut differer le suivi d'une formation relevant du socle de connaissances et compétences dans l'année qui suit la demande.</t>
  </si>
  <si>
    <t>CPF_I_031</t>
  </si>
  <si>
    <t>CPF_I_039</t>
  </si>
  <si>
    <t>CPF_I_040</t>
  </si>
  <si>
    <t>CPF_I_041</t>
  </si>
  <si>
    <t>CPF_I_062</t>
  </si>
  <si>
    <t>CPF_I_021 ET CPF_I_022 ET CPF_I_042 ET CPF_I_043 ET CPF_I_025 ET CPF_I_023 ET CPF_I_045 ET CPF_I_047 ET CPF_I_024 ET CPF_I_063 ET CPF_I_046 ET CPF_I_048 ET CPF_I_049 ET CPF_I_070 ET CPF_I_027 ET CPF_I_028 ET CPF_I_029 ET CPF_I_030 ET CPF_I_031 ET CPF_I_050 ET CPF_I_051 ET CPF_I_052 ET CPF_I_039 ET CPF_I_040 ET CPF_I_041 ET CPF_I_044 ET CPF_I_062 ET CPF_I_026 ET CPF_I_064</t>
  </si>
  <si>
    <t>CPF_I_070</t>
  </si>
  <si>
    <t>La décision de refus d'une demande de mobilisation du compte personnel de formation par l'agent fait l'objet d'une consultation de la commission consultative paritaire.</t>
  </si>
  <si>
    <t>CPF_I_032 ET CPF_I_053 ET CPF_I_033 ET CPF_I_034 ET CPF_I_035 ET CPF_I_058 ET CPF_I_026 ET CPF_I_064</t>
  </si>
  <si>
    <t>CPF_I_032</t>
  </si>
  <si>
    <t>CPF_I_033</t>
  </si>
  <si>
    <t>CPF_I_034</t>
  </si>
  <si>
    <t>CPF_I_035</t>
  </si>
  <si>
    <t>CPF_I_032 ET CPF_I_054 ET CPF_I_055 ET CPF_I_057 ET CPF_I_058 ET CPF_I_026 ET CPF_I_064</t>
  </si>
  <si>
    <t>Stagiaire ou auditeur ou élève</t>
  </si>
  <si>
    <t>P0004</t>
  </si>
  <si>
    <t>Ouvrier d'état</t>
  </si>
  <si>
    <t>P0005</t>
  </si>
  <si>
    <t>CPF_I_021 ET CPF_I_022 ET CPF_I_042 ET CPF_I_043 ET CPF_I_025 ET CPF_I_023 ET CPF_I_045 ET CPF_I_047 ET CPF_I_024 ET CPF_I_063 ET CPF_I_046 ET CPF_I_048 ET CPF_I_049 ET CPF_I_027 ET CPF_I_028 ET CPF_I_029 ET CPF_I_030 ET CPF_I_031 ET CPF_I_050 ET CPF_I_051 ET CPF_I_052 ET CPF_I_039 ET CPF_I_040 ET CPF_I_041 ET CPF_I_044 ET CPF_I_062</t>
  </si>
  <si>
    <t>CPF_I_032 ET CPF_I_053 ET CPF_I_033 ET CPF_I_034 ET CPF_I_035 ET CPF_I_058</t>
  </si>
  <si>
    <t>CPF_I_032 ET CPF_I_054 ET CPF_I_055 ET CPF_I_057 ET CPF_I_058</t>
  </si>
  <si>
    <t>Magistrat de l'ordre judiciaire</t>
  </si>
  <si>
    <t>P0007</t>
  </si>
  <si>
    <t>Particulier</t>
  </si>
  <si>
    <t>Auditeur de justice</t>
  </si>
  <si>
    <t>P0009</t>
  </si>
  <si>
    <t>Conseiller ou avocat général à la Cour de cassation en service extraordinaire</t>
  </si>
  <si>
    <t>P0046</t>
  </si>
  <si>
    <t>Personnel civil payé à l'acte ou à la tâche</t>
  </si>
  <si>
    <t>P0054</t>
  </si>
  <si>
    <t>Contractuel de droit privé</t>
  </si>
  <si>
    <t>P0072</t>
  </si>
  <si>
    <t>CPF_I_065</t>
  </si>
  <si>
    <t>Les règles applicables sont celles du code du travail à compter du 01/01/2015.</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</si>
  <si>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</si>
  <si>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</si>
  <si>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</si>
  <si>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</si>
  <si>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</si>
  <si>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</si>
  <si>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</si>
  <si>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</si>
  <si>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</si>
  <si>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</si>
  <si>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</si>
  <si>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</si>
  <si>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</si>
  <si>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</si>
  <si>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</si>
  <si>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</si>
  <si>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</si>
  <si>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</si>
  <si>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</si>
  <si>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</si>
  <si>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</si>
  <si>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</si>
  <si>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</si>
  <si>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CPF_P_001 ET CPF_P_002 ET CPF_P_007 ET CPF_P_008 ET CPF_P_011 ET CPF_P_013</t>
  </si>
  <si>
    <t>CPF_P_001</t>
  </si>
  <si>
    <t>Rémunération : L'agent perçoit l'intégralité de sa rémunération quand les heures consacrées à la formation au titre du compte personnel de formation sont utilisées pendant le temps de service.</t>
  </si>
  <si>
    <t>CPF_P_002</t>
  </si>
  <si>
    <t>Carrière : L'agent conserve ses droits à l'avancement d'échelon et à l'avancement de grade en totalité. Les heures consacrées à la formation au titre du compte personnel de formation pendant le temps de service constituent un temps de travail effectif.</t>
  </si>
  <si>
    <t>CPF_P_007</t>
  </si>
  <si>
    <t>Congés annuels : L'agent conserve son droit à congé annuel.</t>
  </si>
  <si>
    <t>CPF_P_008</t>
  </si>
  <si>
    <t>Congés maladie : L'agent conserve ses droits à congés de maladie ordinaire, de longue maladie, de longue durée, pour invalidité temporaire imputable au service.</t>
  </si>
  <si>
    <t>CPF_P_011</t>
  </si>
  <si>
    <t>Retraite : Les heures consacrées à la formation au titre du compte personnel de formation sont considérées comme une période d'activité pour la retraite quand elles sont utilisées pendant le temps de service.</t>
  </si>
  <si>
    <t>CPF_P_013</t>
  </si>
  <si>
    <t>Acte : Aucun acte administratif n'est produit.</t>
  </si>
  <si>
    <t>CPF_P_001 ET CPF_P_004 ET CPF_P_007 ET CPF_P_009 ET CPF_P_011 ET CPF_P_013</t>
  </si>
  <si>
    <t>CPF_P_004</t>
  </si>
  <si>
    <t>Carrière : Les heures consacrées à la formation au titre du compte personnel de formation pendant le temps de service constituent un temps de travail effectif.</t>
  </si>
  <si>
    <t>CPF_P_009</t>
  </si>
  <si>
    <t>Congés maladie : L'agent conserve ses droits à congés de maladie ordinaire, de grave maladie, pour accident du travail ou maladie professionnelle.</t>
  </si>
  <si>
    <t>CPF_P_001 ET CPF_P_003 ET CPF_P_005 ET CPF_P_006 ET CPF_P_007 ET CPF_P_008 ET CPF_P_011 ET CPF_P_013</t>
  </si>
  <si>
    <t>CPF_P_003</t>
  </si>
  <si>
    <t>Carrière : L'agent conserve ses droits à l'avancement d'échelon en totalité. Les heures consacrées à la formation au titre du compte personnel de formation pendant le temps de service constituent un temps de travail effectif.</t>
  </si>
  <si>
    <t>CPF_P_005</t>
  </si>
  <si>
    <t>Stage : Les heures consacrées à la formation au titre du compte personnel de formation pendant le temps de service sont comptabilisées comme temps de stage.</t>
  </si>
  <si>
    <t>CPF_P_006</t>
  </si>
  <si>
    <t>Titularisation : Les heures consacrées à la formation au titre du compte personnel de formation ne décalent pas la date de titularisation.</t>
  </si>
  <si>
    <t>CPF_P_001 ET CPF_P_004 ET CPF_P_007 ET CPF_P_010 ET CPF_P_012 ET CPF_P_013</t>
  </si>
  <si>
    <t>CPF_P_010</t>
  </si>
  <si>
    <t>Congés maladie : L'agent conserve ses droits à congés de maladie ordinaire, de longue maladie, pour accident de service ou maladie professionnelle, de longue durée.</t>
  </si>
  <si>
    <t>CPF_P_012</t>
  </si>
  <si>
    <t>Retraite : Les heures consacrées à la formation au titre du compte personnel de formation sont prises en compte pour la constitution du droit à pension et la liquidation de celle-ci quand elles sont utilisées pendant le temps de service.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</si>
  <si>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</si>
  <si>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</si>
  <si>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</si>
  <si>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</si>
  <si>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</si>
  <si>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</si>
  <si>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</si>
  <si>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</si>
  <si>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</si>
  <si>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</si>
  <si>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</si>
  <si>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</si>
  <si>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</si>
  <si>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</si>
  <si>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</si>
  <si>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</si>
  <si>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</si>
  <si>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</si>
  <si>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</si>
  <si>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</si>
  <si>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</si>
  <si>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</si>
  <si>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</si>
  <si>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</si>
  <si>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</si>
  <si>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</si>
  <si>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</si>
  <si>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</si>
  <si>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</si>
  <si>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</si>
  <si>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</si>
  <si>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Intellectuel</t>
  </si>
  <si>
    <t>Code général de la fonction publique L422-4 | L422-8</t>
  </si>
  <si>
    <t>Non Bloquant</t>
  </si>
  <si>
    <t>P0001 / P0004 - E0816</t>
  </si>
  <si>
    <t>x</t>
  </si>
  <si>
    <t>Code général de la fonction publique L422-9</t>
  </si>
  <si>
    <t>Code général de la fonction publique L422-11</t>
  </si>
  <si>
    <t>Code général de la fonction publique L422-12 / Code du travail L6121-2 | D6113-2</t>
  </si>
  <si>
    <t>Code général de la fonction publique L422-13</t>
  </si>
  <si>
    <t>Code général de la fonction publique L422-14</t>
  </si>
  <si>
    <t>Loi 83-634 A 22 quater</t>
  </si>
  <si>
    <t>Code général de la fonction publique L422-10</t>
  </si>
  <si>
    <t>Code général de la fonction publique L422-10 / Décret 2007-1470 A 23</t>
  </si>
  <si>
    <t>L'agent peut utiliser son compte personnel de formation pour compléter la préparation ou la réalisation de sa validation des acquis de l'expérience.</t>
  </si>
  <si>
    <t>Code général de la fonction publique L422-10 / Décret 2007-1470 A 22</t>
  </si>
  <si>
    <t>L'agent peut utiliser son compte personnel de formation pour compléter la préparation ou la réalisation de son bilan de compétences.</t>
  </si>
  <si>
    <t>Code général de la fonction publique L422-8 / Décret 2017-928 A 1</t>
  </si>
  <si>
    <t>P0003 / P0005 - E0816</t>
  </si>
  <si>
    <t>Code général de la fonction publique L422-9 / Décret 2017-928 A 1</t>
  </si>
  <si>
    <t>Décret 2017-928 A 1| A 7</t>
  </si>
  <si>
    <t>P0001 / P0003 / P0004 - E0816</t>
  </si>
  <si>
    <t>Code général de la fonction publique L422-11 / Décret 2017-928 A 1</t>
  </si>
  <si>
    <t>Code général de la fonction publique L422-13 / Décret 2017-928 A 1</t>
  </si>
  <si>
    <t>Code général de la fonction publique L422-14 / Décret 2017-928 A 1</t>
  </si>
  <si>
    <t>Loi 83-634 A 22 quater / Décret 2017-928 A 1</t>
  </si>
  <si>
    <t>Code général de la fonction publique L422-10 / Décret 2017-928 A 1</t>
  </si>
  <si>
    <t>Code général de la fonction publique L422-10 / Décret 2017-928 A 1 / Décret 2007-1470 A 23</t>
  </si>
  <si>
    <t>Code général de la fonction publique L422-10 / Décret 2017-928 A 1 / Décret 2007-1470 A 22</t>
  </si>
  <si>
    <t>Décret 2017-928 A 2</t>
  </si>
  <si>
    <t>P0001 / P0003 / P0004 / P0005 - E0816</t>
  </si>
  <si>
    <t>Décret 2017-928 A 6</t>
  </si>
  <si>
    <t>Décret 2017-928 A 8</t>
  </si>
  <si>
    <t>Code général de la fonction publique L422-17 / Décret 2017-928 A 9</t>
  </si>
  <si>
    <t>Décret 2017-928 A 9</t>
  </si>
  <si>
    <t>Décret 2017-928 A 3</t>
  </si>
  <si>
    <t>Décret 2017-928 A 4</t>
  </si>
  <si>
    <t>Décret 2017-928 A 5</t>
  </si>
  <si>
    <t>Décret 2007-1470 A 9</t>
  </si>
  <si>
    <t>Décret 2007-1470 A 18</t>
  </si>
  <si>
    <t>Circulaire du 10 mai 2017</t>
  </si>
  <si>
    <t>Décret 2017-928 A 7</t>
  </si>
  <si>
    <t>Code du travail A L6323-1</t>
  </si>
  <si>
    <t>P0072 - E0816</t>
  </si>
  <si>
    <t>25.00.00</t>
  </si>
  <si>
    <t>Code général de la fonction publique R271-11</t>
  </si>
  <si>
    <t>P0003 - E0816 - Demande</t>
  </si>
  <si>
    <t>2025-07</t>
  </si>
  <si>
    <t>Impact</t>
  </si>
  <si>
    <t>P0001 / P0003 / P0004 / P0005 - E0816 - Rémunération</t>
  </si>
  <si>
    <t>P0001 - E0816 - Carrière</t>
  </si>
  <si>
    <t>P0004 - E0816 - Carrière</t>
  </si>
  <si>
    <t>P0003 / P0005 - E0816 - Carrière</t>
  </si>
  <si>
    <t>P0004 - E0816 - Stage</t>
  </si>
  <si>
    <t>P0004 - E0816 - Titularisation</t>
  </si>
  <si>
    <t>P0001 / P0003 / P0004 / P0005 - E0816 - Congés annuels</t>
  </si>
  <si>
    <t>P0001 / P0004 - E0816 - Maladie</t>
  </si>
  <si>
    <t>P0003 - E0816 - Maladie</t>
  </si>
  <si>
    <t>P0005 - E0816 - Maladie</t>
  </si>
  <si>
    <t>P0001 / P0003 / P0004 - E0816 - Retraite</t>
  </si>
  <si>
    <t>P0005 - E0816 - Retraite</t>
  </si>
  <si>
    <t>P0001 / P0003 / P0004 / P0005 - E0816 -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</si>
</sst>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740-C9F6-464F-9FBF-B0AC637CDF65}">
  <sheetPr codeName="Feuil2"/>
  <dimension ref="A1:AG425"/>
  <sheetViews>
    <sheetView tabSelected="1" zoomScaleNormal="100" workbookViewId="0">
      <selection activeCell="B2" sqref="B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5F70-0D32-4EC6-AB0C-926FFB750F66}">
  <dimension ref="A1:CG14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9.7109375" style="18" customWidth="1"/>
    <col min="85" max="85" width="15.7109375" style="12" customWidth="1"/>
    <col min="86" max="16384" width="11.42578125" style="12"/>
  </cols>
  <sheetData>
    <row r="1" spans="1:85" ht="60" x14ac:dyDescent="0.25">
      <c r="A1" s="10" t="s">
        <v>1</v>
      </c>
      <c r="B1" s="10" t="s">
        <v>2</v>
      </c>
      <c r="C1" s="11" t="s">
        <v>3</v>
      </c>
      <c r="D1" s="10" t="s">
        <v>4</v>
      </c>
      <c r="E1" s="10" t="s">
        <v>5</v>
      </c>
      <c r="F1" s="10" t="s">
        <v>6</v>
      </c>
      <c r="G1" s="10" t="s">
        <v>7</v>
      </c>
      <c r="H1" s="10" t="s">
        <v>8</v>
      </c>
      <c r="I1" s="10" t="s">
        <v>9</v>
      </c>
      <c r="J1" s="10" t="s">
        <v>10</v>
      </c>
      <c r="K1" s="10" t="s">
        <v>11</v>
      </c>
      <c r="L1" s="10" t="s">
        <v>12</v>
      </c>
      <c r="M1" s="10" t="s">
        <v>13</v>
      </c>
      <c r="N1" s="10" t="s">
        <v>2</v>
      </c>
      <c r="O1" s="10" t="s">
        <v>14</v>
      </c>
      <c r="P1" s="10" t="s">
        <v>15</v>
      </c>
      <c r="Q1" s="10" t="s">
        <v>16</v>
      </c>
      <c r="R1" s="10" t="s">
        <v>17</v>
      </c>
      <c r="S1" s="10" t="s">
        <v>18</v>
      </c>
      <c r="T1" s="10" t="s">
        <v>19</v>
      </c>
      <c r="U1" s="11" t="s">
        <v>20</v>
      </c>
      <c r="V1" s="11"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c r="BL1" s="10" t="s">
        <v>63</v>
      </c>
      <c r="BM1" s="10" t="s">
        <v>64</v>
      </c>
      <c r="BN1" s="10" t="s">
        <v>65</v>
      </c>
      <c r="BO1" s="10" t="s">
        <v>66</v>
      </c>
      <c r="BP1" s="10" t="s">
        <v>67</v>
      </c>
      <c r="BQ1" s="10" t="s">
        <v>68</v>
      </c>
      <c r="BR1" s="10" t="s">
        <v>69</v>
      </c>
      <c r="BS1" s="10" t="s">
        <v>70</v>
      </c>
      <c r="BT1" s="10" t="s">
        <v>71</v>
      </c>
      <c r="BU1" s="10" t="s">
        <v>72</v>
      </c>
      <c r="BV1" s="10" t="s">
        <v>73</v>
      </c>
      <c r="BW1" s="10" t="s">
        <v>74</v>
      </c>
      <c r="BX1" s="10" t="s">
        <v>75</v>
      </c>
      <c r="BY1" s="10" t="s">
        <v>76</v>
      </c>
      <c r="BZ1" s="10" t="s">
        <v>77</v>
      </c>
      <c r="CA1" s="10" t="s">
        <v>78</v>
      </c>
      <c r="CB1" s="10" t="s">
        <v>79</v>
      </c>
      <c r="CC1" s="10" t="s">
        <v>80</v>
      </c>
      <c r="CD1" s="10" t="s">
        <v>81</v>
      </c>
      <c r="CE1" s="10" t="s">
        <v>82</v>
      </c>
      <c r="CF1" s="10" t="s">
        <v>83</v>
      </c>
      <c r="CG1" s="10" t="s">
        <v>84</v>
      </c>
    </row>
    <row r="2" spans="1:85" ht="165" x14ac:dyDescent="0.25">
      <c r="A2" s="13" t="s">
        <v>85</v>
      </c>
      <c r="B2" s="13" t="s">
        <v>86</v>
      </c>
      <c r="C2" s="14">
        <v>43924.520138888889</v>
      </c>
      <c r="D2" s="13" t="s">
        <v>87</v>
      </c>
      <c r="E2" s="15" t="s">
        <v>88</v>
      </c>
      <c r="F2" s="13" t="s">
        <v>89</v>
      </c>
      <c r="G2" s="15" t="s">
        <v>90</v>
      </c>
      <c r="H2" s="13" t="s">
        <v>91</v>
      </c>
      <c r="I2" s="15" t="s">
        <v>92</v>
      </c>
      <c r="J2" s="15"/>
      <c r="K2" s="15"/>
      <c r="L2" s="13" t="s">
        <v>93</v>
      </c>
      <c r="M2" s="15" t="s">
        <v>94</v>
      </c>
      <c r="N2" s="13" t="s">
        <v>95</v>
      </c>
      <c r="O2" s="15"/>
      <c r="P2" s="15"/>
      <c r="Q2" s="15" t="s">
        <v>96</v>
      </c>
      <c r="R2" s="13" t="s">
        <v>97</v>
      </c>
      <c r="S2" s="13" t="s">
        <v>98</v>
      </c>
      <c r="T2" s="13" t="s">
        <v>99</v>
      </c>
      <c r="U2" s="14">
        <v>42736</v>
      </c>
      <c r="V2" s="14"/>
      <c r="W2" s="15" t="s">
        <v>100</v>
      </c>
      <c r="X2" s="13" t="s">
        <v>101</v>
      </c>
      <c r="Y2" s="15" t="str">
        <f>VLOOKUP(X2,'Axe 2 Règles de gestion'!$D$2:$F$74,3, FALSE)</f>
        <v>L'agent ne peut utiliser son compte personnel de formation que pour accéder à une qualification ou développer ses compétences dans le cadre d'un projet d'évolution professionnelle.</v>
      </c>
      <c r="Z2" s="13" t="s">
        <v>103</v>
      </c>
      <c r="AA2" s="15" t="str">
        <f>VLOOKUP(Z2,'Axe 2 Règles de gestion'!$D$2:$F$74,3, FALSE)</f>
        <v>L'agent utilise les heures acquises sur son compte pour suivre des actions de formation.</v>
      </c>
      <c r="AB2" s="13" t="s">
        <v>105</v>
      </c>
      <c r="AC2" s="15" t="str">
        <f>VLOOKUP(AB2,'Axe 2 Règles de gestion'!$D$2:$F$74,3, FALSE)</f>
        <v>La formation ne doit pas avoir pour objet l'adaptation aux fonctions exercées.</v>
      </c>
      <c r="AD2" s="13" t="s">
        <v>107</v>
      </c>
      <c r="AE2" s="15" t="str">
        <f>VLOOKUP(AD2,'Axe 2 Règles de gestion'!$D$2:$F$74,3, FALSE)</f>
        <v>La formation doit avoir pour objet l'acquisition d'un diplôme, d'un titre, d'un certificat de qualification professionnelle ou le développement des compétences nécessaires à la mise en œuvre du projet d'évolution professionnelle.</v>
      </c>
      <c r="AF2" s="13" t="s">
        <v>109</v>
      </c>
      <c r="AG2" s="15" t="str">
        <f>VLOOKUP(AF2,'Axe 2 Règles de gestion'!$D$2:$F$74,3, FALSE)</f>
        <v>L'agent doit suivre la formation, en priorité, pendant son temps de travail.</v>
      </c>
      <c r="AH2" s="13" t="s">
        <v>111</v>
      </c>
      <c r="AI2" s="15" t="str">
        <f>VLOOKUP(AH2,'Axe 2 Règles de gestion'!$D$2:$F$74,3, FALSE)</f>
        <v>L'agent peut utiliser son compte pour réaliser des heures de formation d'adaptation à l'évolution prévisible des métiers ou de développement des qualifications ou d'acquisition de nouvelles qualifications hors temps de service.</v>
      </c>
      <c r="AJ2" s="13" t="s">
        <v>113</v>
      </c>
      <c r="AK2" s="15" t="str">
        <f>VLOOKUP(AJ2,'Axe 2 Règles de gestion'!$D$2:$F$74,3, FALSE)</f>
        <v>L'agent doit faire une demande.</v>
      </c>
      <c r="AL2" s="13" t="s">
        <v>115</v>
      </c>
      <c r="AM2" s="15" t="str">
        <f>VLOOKUP(AL2,'Axe 2 Règles de gestion'!$D$2:$F$74,3, FALSE)</f>
        <v>L'agent sollicite l'accord écrit de l'administration sur la nature, le calendrier et le financement de la formation souhaitée, en précisant le projet d'évolution professionnelle qui fonde sa demande.</v>
      </c>
      <c r="AN2" s="13" t="s">
        <v>117</v>
      </c>
      <c r="AO2" s="15" t="str">
        <f>VLOOKUP(AN2,'Axe 2 Règles de gestion'!$D$2:$F$74,3, FALSE)</f>
        <v>L'agent peut bénéficier, préalablement à sa demande, d'un accompagnement afin d'élaborer son projet professionnel et d'identifier les différentes actions nécessaires à sa mise en œuvre.</v>
      </c>
      <c r="AP2" s="13" t="s">
        <v>119</v>
      </c>
      <c r="AQ2" s="15" t="str">
        <f>VLOOKUP(AP2,'Axe 2 Règles de gestion'!$D$2:$F$74,3, FALSE)</f>
        <v>L'administration doit donner son accord.</v>
      </c>
      <c r="AR2" s="13" t="s">
        <v>121</v>
      </c>
      <c r="AS2" s="15" t="str">
        <f>VLOOKUP(AR2,'Axe 2 Règles de gestion'!$D$2:$F$74,3, FALSE)</f>
        <v>L'administration dispose d'un délai de 2 mois pour notifier sa décision.</v>
      </c>
      <c r="AT2" s="13" t="s">
        <v>123</v>
      </c>
      <c r="AU2" s="15" t="str">
        <f>VLOOKUP(AT2,'Axe 2 Règles de gestion'!$D$2:$F$74,3, FALSE)</f>
        <v>Si plusieurs formations permettent de satisfaire la demande de l'agent, une priorité est accordée à celles assurées par l'administration de l'agent.</v>
      </c>
      <c r="AV2" s="13" t="s">
        <v>125</v>
      </c>
      <c r="AW2" s="15" t="str">
        <f>VLOOKUP(AV2,'Axe 2 Règles de gestion'!$D$2:$F$74,3, FALSE)</f>
        <v>L'administration examine les demandes en donnant une priorité à certaine action de formation ou à certain accompagnement.</v>
      </c>
      <c r="AX2" s="13" t="s">
        <v>127</v>
      </c>
      <c r="AY2" s="15" t="str">
        <f>VLOOKUP(AX2,'Axe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Z2" s="13" t="s">
        <v>129</v>
      </c>
      <c r="BA2" s="15" t="str">
        <f>VLOOKUP(AZ2,'Axe 2 Règles de gestion'!$D$2:$F$74,3, FALSE)</f>
        <v>L'administration doit motiver son refus à une demande.</v>
      </c>
      <c r="BB2" s="13" t="s">
        <v>131</v>
      </c>
      <c r="BC2" s="15" t="str">
        <f>VLOOKUP(BB2,'Axe 2 Règles de gestion'!$D$2:$F$74,3, FALSE)</f>
        <v>L'agent peut contester le refus devant l'instance paritaire compétente.</v>
      </c>
      <c r="BD2" s="13" t="s">
        <v>133</v>
      </c>
      <c r="BE2" s="15" t="str">
        <f>VLOOKUP(BD2,'Axe 2 Règles de gestion'!$D$2:$F$74,3, FALSE)</f>
        <v>L'administration ne peut refuser une demande relevant du socle de connaissances et compétences que toute personne doit maîtriser afin de favoriser son accès à la formation professionnelle et son insertion professionnelle.</v>
      </c>
      <c r="BF2" s="13" t="s">
        <v>135</v>
      </c>
      <c r="BG2" s="15" t="str">
        <f>VLOOKUP(BF2,'Axe 2 Règles de gestion'!$D$2:$F$74,3, FALSE)</f>
        <v>Cependant l'administration peut différer le suivi d'une formation relevant du socle de connaissances et compétences dans l'année qui suit la demande.</v>
      </c>
      <c r="BH2" s="13" t="s">
        <v>137</v>
      </c>
      <c r="BI2" s="15" t="str">
        <f>VLOOKUP(BH2,'Axe 2 Règles de gestion'!$D$2:$F$74,3, FALSE)</f>
        <v>Si une demande a été refusée pendant 2 années consécutives, l'administration ne peut refuser une 3ème demande portant sur une action de formation de même nature qu'après avis de l'instance paritaire compétente.</v>
      </c>
      <c r="BJ2" s="13" t="s">
        <v>139</v>
      </c>
      <c r="BK2" s="15" t="str">
        <f>VLOOKUP(BJ2,'Axe 2 Règles de gestion'!$D$2:$F$74,3, FALSE)</f>
        <v>L'administration prend en charge les frais pédagogiques qui se rattachent à la formation suivie et peut prendre en charge les frais de déplacements.</v>
      </c>
      <c r="BL2" s="13" t="s">
        <v>141</v>
      </c>
      <c r="BM2" s="15" t="str">
        <f>VLOOKUP(BL2,'Axe 2 Règles de gestion'!$D$2:$F$74,3, FALSE)</f>
        <v>La prise en charge des frais peut faire l'objet de plafonds déterminés par arrêtés ministériels.</v>
      </c>
      <c r="BN2" s="13" t="s">
        <v>143</v>
      </c>
      <c r="BO2" s="15" t="str">
        <f>VLOOKUP(BN2,'Axe 2 Règles de gestion'!$D$2:$F$74,3, FALSE)</f>
        <v>L'agent qui ne suit pas tout ou partie de la formation sans motif valable doit rembourser les frais pédagogiques et de déplacements.</v>
      </c>
      <c r="BP2" s="13" t="s">
        <v>145</v>
      </c>
      <c r="BQ2" s="15" t="str">
        <f>VLOOKUP(BP2,'Axe 2 Règles de gestion'!$D$2:$F$74,3, FALSE)</f>
        <v>Il peut être utilisé en combinaison avec le congé de formation professionnelle.</v>
      </c>
      <c r="BR2" s="13" t="s">
        <v>147</v>
      </c>
      <c r="BS2" s="15" t="str">
        <f>VLOOKUP(BR2,'Axe 2 Règles de gestion'!$D$2:$F$74,3, FALSE)</f>
        <v>L'agent peut utilisé compte personnel de formation pour compléter la préparation ou la réalisation de sa validation des acquis de l'expérience.</v>
      </c>
      <c r="BT2" s="13" t="s">
        <v>149</v>
      </c>
      <c r="BU2" s="15" t="str">
        <f>VLOOKUP(BT2,'Axe 2 Règles de gestion'!$D$2:$F$74,3, FALSE)</f>
        <v>L'agent peut utilisé son compte personnel de formation pour compléter la préparation ou la réalisation de son bilan de compétences.</v>
      </c>
      <c r="BV2" s="13" t="s">
        <v>151</v>
      </c>
      <c r="BW2" s="15" t="str">
        <f>VLOOKUP(BV2,'Axe 2 Règles de gestion'!$D$2:$F$74,3, FALSE)</f>
        <v>L'agent peut utiliser son compte personnel de formation pour compléter une décharge accordée pour suivre une action de préparation aux concours et examens.</v>
      </c>
      <c r="BX2" s="13" t="s">
        <v>153</v>
      </c>
      <c r="BY2" s="15" t="str">
        <f>VLOOKUP(BX2,'Axe 2 Règles de gestion'!$D$2:$F$74,3, FALSE)</f>
        <v>L'agent peut utiliser son compte personnel de formation, après son accord écrit, pour suivre des actions de formation incluses dans la période de professionnalisation.</v>
      </c>
      <c r="BZ2" s="13" t="s">
        <v>155</v>
      </c>
      <c r="CA2" s="15" t="str">
        <f>VLOOKUP(BZ2,'Axe 2 Règles de gestion'!$D$2:$F$74,3, FALSE)</f>
        <v>L'agent peut utiliser son compte personnel de formation pour participer aux actions de préparation aux examens et concours administratifs et aux autres procédures de sélection.</v>
      </c>
      <c r="CB2" s="13" t="s">
        <v>157</v>
      </c>
      <c r="CC2" s="15" t="str">
        <f>VLOOKUP(CB2,'Axe 2 Règles de gestion'!$D$2:$F$74,3, FALSE)</f>
        <v>Lorsque l'agent est en position de détachement, l'alimentation, l'instruction et le financement des droits du compte personnel de formation relèvent de l'organisme d'accueil.</v>
      </c>
      <c r="CD2" s="13" t="s">
        <v>159</v>
      </c>
      <c r="CE2" s="15" t="str">
        <f>VLOOKUP(CD2,'Axe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F2" s="13"/>
      <c r="CG2" s="13"/>
    </row>
    <row r="3" spans="1:85" ht="165" x14ac:dyDescent="0.25">
      <c r="A3" s="13" t="s">
        <v>85</v>
      </c>
      <c r="B3" s="13" t="s">
        <v>86</v>
      </c>
      <c r="C3" s="14">
        <v>43923.679166666669</v>
      </c>
      <c r="D3" s="13" t="s">
        <v>87</v>
      </c>
      <c r="E3" s="15" t="s">
        <v>88</v>
      </c>
      <c r="F3" s="13" t="s">
        <v>89</v>
      </c>
      <c r="G3" s="15" t="s">
        <v>90</v>
      </c>
      <c r="H3" s="13" t="s">
        <v>91</v>
      </c>
      <c r="I3" s="15" t="s">
        <v>92</v>
      </c>
      <c r="J3" s="15"/>
      <c r="K3" s="15"/>
      <c r="L3" s="13" t="s">
        <v>161</v>
      </c>
      <c r="M3" s="15" t="s">
        <v>162</v>
      </c>
      <c r="N3" s="13" t="s">
        <v>95</v>
      </c>
      <c r="O3" s="15"/>
      <c r="P3" s="15"/>
      <c r="Q3" s="15" t="s">
        <v>96</v>
      </c>
      <c r="R3" s="13" t="s">
        <v>97</v>
      </c>
      <c r="S3" s="13" t="s">
        <v>98</v>
      </c>
      <c r="T3" s="13" t="s">
        <v>99</v>
      </c>
      <c r="U3" s="14">
        <v>42736</v>
      </c>
      <c r="V3" s="14">
        <v>43830</v>
      </c>
      <c r="W3" s="15" t="s">
        <v>163</v>
      </c>
      <c r="X3" s="13" t="s">
        <v>164</v>
      </c>
      <c r="Y3" s="15" t="str">
        <f>VLOOKUP(X3,'Axe 2 Règles de gestion'!$D$2:$F$74,3, FALSE)</f>
        <v>L'alimentation du compte s'effectue à la fin de chaque année.</v>
      </c>
      <c r="Z3" s="13" t="s">
        <v>166</v>
      </c>
      <c r="AA3" s="15" t="str">
        <f>VLOOKUP(Z3,'Axe 2 Règles de gestion'!$D$2:$F$74,3, FALSE)</f>
        <v>Le compte personnel de formation est alimenté en heures de formation au 31 décembre de chaque année.</v>
      </c>
      <c r="AB3" s="13" t="s">
        <v>168</v>
      </c>
      <c r="AC3" s="15" t="str">
        <f>VLOOKUP(AB3,'Axe 2 Règles de gestion'!$D$2:$F$74,3, FALSE)</f>
        <v>L'alimentation du compte s'effectue à hauteur de 24 heures maximum par année de travail jusqu'à l'acquisition d'un crédit de 120 heures, puis de 12 heures maximum par année de travail, dans la limite d'un plafond total de 150 heures.</v>
      </c>
      <c r="AD3" s="13" t="s">
        <v>170</v>
      </c>
      <c r="AE3" s="15" t="str">
        <f>VLOOKUP(AD3,'Axe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3" s="13" t="s">
        <v>172</v>
      </c>
      <c r="AG3" s="15" t="str">
        <f>VLOOKUP(AF3,'Axe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3" s="13" t="s">
        <v>174</v>
      </c>
      <c r="AI3" s="15" t="str">
        <f>VLOOKUP(AH3,'Axe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3" s="13" t="s">
        <v>157</v>
      </c>
      <c r="AK3" s="15" t="str">
        <f>VLOOKUP(AJ3,'Axe 2 Règles de gestion'!$D$2:$F$74,3, FALSE)</f>
        <v>Lorsque l'agent est en position de détachement, l'alimentation, l'instruction et le financement des droits du compte personnel de formation relèvent de l'organisme d'accueil.</v>
      </c>
      <c r="AL3" s="13" t="s">
        <v>159</v>
      </c>
      <c r="AM3" s="15" t="str">
        <f>VLOOKUP(AL3,'Axe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c r="CB3" s="13"/>
      <c r="CC3" s="15"/>
      <c r="CD3" s="13"/>
      <c r="CE3" s="15"/>
      <c r="CF3" s="13"/>
      <c r="CG3" s="13"/>
    </row>
    <row r="4" spans="1:85" ht="165" x14ac:dyDescent="0.25">
      <c r="A4" s="13" t="s">
        <v>85</v>
      </c>
      <c r="B4" s="13" t="s">
        <v>86</v>
      </c>
      <c r="C4" s="14">
        <v>43923.679861111108</v>
      </c>
      <c r="D4" s="13" t="s">
        <v>87</v>
      </c>
      <c r="E4" s="15" t="s">
        <v>88</v>
      </c>
      <c r="F4" s="13" t="s">
        <v>89</v>
      </c>
      <c r="G4" s="15" t="s">
        <v>90</v>
      </c>
      <c r="H4" s="13" t="s">
        <v>91</v>
      </c>
      <c r="I4" s="15" t="s">
        <v>92</v>
      </c>
      <c r="J4" s="15"/>
      <c r="K4" s="15"/>
      <c r="L4" s="13" t="s">
        <v>161</v>
      </c>
      <c r="M4" s="15" t="s">
        <v>162</v>
      </c>
      <c r="N4" s="13" t="s">
        <v>95</v>
      </c>
      <c r="O4" s="15"/>
      <c r="P4" s="15"/>
      <c r="Q4" s="15" t="s">
        <v>96</v>
      </c>
      <c r="R4" s="13" t="s">
        <v>97</v>
      </c>
      <c r="S4" s="13" t="s">
        <v>98</v>
      </c>
      <c r="T4" s="13" t="s">
        <v>99</v>
      </c>
      <c r="U4" s="14">
        <v>43831</v>
      </c>
      <c r="V4" s="14"/>
      <c r="W4" s="15" t="s">
        <v>176</v>
      </c>
      <c r="X4" s="13" t="s">
        <v>164</v>
      </c>
      <c r="Y4" s="15" t="str">
        <f>VLOOKUP(X4,'Axe 2 Règles de gestion'!$D$2:$F$74,3, FALSE)</f>
        <v>L'alimentation du compte s'effectue à la fin de chaque année.</v>
      </c>
      <c r="Z4" s="13" t="s">
        <v>177</v>
      </c>
      <c r="AA4" s="15" t="str">
        <f>VLOOKUP(Z4,'Axe 2 Règles de gestion'!$D$2:$F$74,3, FALSE)</f>
        <v>L'alimentation du compte personnel de formation s'effectue à hauteur de 25 heures maximum au titre de chaque année civile, dans la limite d'un plafond de 150 heures.</v>
      </c>
      <c r="AB4" s="13" t="s">
        <v>179</v>
      </c>
      <c r="AC4" s="15" t="str">
        <f>VLOOKUP(AB4,'Axe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4" s="13" t="s">
        <v>181</v>
      </c>
      <c r="AE4" s="15" t="str">
        <f>VLOOKUP(AD4,'Axe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4" s="13" t="s">
        <v>174</v>
      </c>
      <c r="AG4" s="15" t="str">
        <f>VLOOKUP(AF4,'Axe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4" s="13" t="s">
        <v>157</v>
      </c>
      <c r="AI4" s="15" t="str">
        <f>VLOOKUP(AH4,'Axe 2 Règles de gestion'!$D$2:$F$74,3, FALSE)</f>
        <v>Lorsque l'agent est en position de détachement, l'alimentation, l'instruction et le financement des droits du compte personnel de formation relèvent de l'organisme d'accueil.</v>
      </c>
      <c r="AJ4" s="13" t="s">
        <v>159</v>
      </c>
      <c r="AK4" s="15" t="str">
        <f>VLOOKUP(AJ4,'Axe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5"/>
      <c r="BZ4" s="13"/>
      <c r="CA4" s="15"/>
      <c r="CB4" s="13"/>
      <c r="CC4" s="15"/>
      <c r="CD4" s="13"/>
      <c r="CE4" s="15"/>
      <c r="CF4" s="13"/>
      <c r="CG4" s="13"/>
    </row>
    <row r="5" spans="1:85" ht="150" x14ac:dyDescent="0.25">
      <c r="A5" s="13" t="s">
        <v>85</v>
      </c>
      <c r="B5" s="13" t="s">
        <v>86</v>
      </c>
      <c r="C5" s="14">
        <v>43923.686111111114</v>
      </c>
      <c r="D5" s="13" t="s">
        <v>87</v>
      </c>
      <c r="E5" s="15" t="s">
        <v>88</v>
      </c>
      <c r="F5" s="13" t="s">
        <v>89</v>
      </c>
      <c r="G5" s="15" t="s">
        <v>90</v>
      </c>
      <c r="H5" s="13" t="s">
        <v>91</v>
      </c>
      <c r="I5" s="15" t="s">
        <v>92</v>
      </c>
      <c r="J5" s="15"/>
      <c r="K5" s="15"/>
      <c r="L5" s="13" t="s">
        <v>183</v>
      </c>
      <c r="M5" s="15" t="s">
        <v>184</v>
      </c>
      <c r="N5" s="13" t="s">
        <v>95</v>
      </c>
      <c r="O5" s="15"/>
      <c r="P5" s="15"/>
      <c r="Q5" s="15" t="s">
        <v>96</v>
      </c>
      <c r="R5" s="13" t="s">
        <v>97</v>
      </c>
      <c r="S5" s="13" t="s">
        <v>98</v>
      </c>
      <c r="T5" s="13" t="s">
        <v>99</v>
      </c>
      <c r="U5" s="14">
        <v>42736</v>
      </c>
      <c r="V5" s="14"/>
      <c r="W5" s="15" t="s">
        <v>185</v>
      </c>
      <c r="X5" s="13" t="s">
        <v>186</v>
      </c>
      <c r="Y5" s="15" t="str">
        <f>VLOOKUP(X5,'Axe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5" s="13" t="s">
        <v>157</v>
      </c>
      <c r="AA5" s="15" t="str">
        <f>VLOOKUP(Z5,'Axe 2 Règles de gestion'!$D$2:$F$74,3, FALSE)</f>
        <v>Lorsque l'agent est en position de détachement, l'alimentation, l'instruction et le financement des droits du compte personnel de formation relèvent de l'organisme d'accueil.</v>
      </c>
      <c r="AB5" s="13" t="s">
        <v>159</v>
      </c>
      <c r="AC5" s="15" t="str">
        <f>VLOOKUP(AB5,'Axe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c r="CB5" s="13"/>
      <c r="CC5" s="15"/>
      <c r="CD5" s="13"/>
      <c r="CE5" s="15"/>
      <c r="CF5" s="13"/>
      <c r="CG5" s="13"/>
    </row>
    <row r="6" spans="1:85" ht="30" x14ac:dyDescent="0.25">
      <c r="A6" s="13" t="s">
        <v>85</v>
      </c>
      <c r="B6" s="13" t="s">
        <v>86</v>
      </c>
      <c r="C6" s="14">
        <v>43923.67083333333</v>
      </c>
      <c r="D6" s="13" t="s">
        <v>87</v>
      </c>
      <c r="E6" s="15" t="s">
        <v>88</v>
      </c>
      <c r="F6" s="13" t="s">
        <v>89</v>
      </c>
      <c r="G6" s="15" t="s">
        <v>90</v>
      </c>
      <c r="H6" s="13" t="s">
        <v>91</v>
      </c>
      <c r="I6" s="15" t="s">
        <v>92</v>
      </c>
      <c r="J6" s="15"/>
      <c r="K6" s="15"/>
      <c r="L6" s="13" t="s">
        <v>93</v>
      </c>
      <c r="M6" s="15" t="s">
        <v>94</v>
      </c>
      <c r="N6" s="13" t="s">
        <v>95</v>
      </c>
      <c r="O6" s="15"/>
      <c r="P6" s="15"/>
      <c r="Q6" s="15" t="s">
        <v>188</v>
      </c>
      <c r="R6" s="13" t="s">
        <v>189</v>
      </c>
      <c r="S6" s="13" t="s">
        <v>98</v>
      </c>
      <c r="T6" s="13" t="s">
        <v>190</v>
      </c>
      <c r="U6" s="14">
        <v>42736</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3"/>
    </row>
    <row r="7" spans="1:85" ht="30" x14ac:dyDescent="0.25">
      <c r="A7" s="13" t="s">
        <v>85</v>
      </c>
      <c r="B7" s="13" t="s">
        <v>86</v>
      </c>
      <c r="C7" s="14">
        <v>43923.671527777777</v>
      </c>
      <c r="D7" s="13" t="s">
        <v>87</v>
      </c>
      <c r="E7" s="15" t="s">
        <v>88</v>
      </c>
      <c r="F7" s="13" t="s">
        <v>89</v>
      </c>
      <c r="G7" s="15" t="s">
        <v>90</v>
      </c>
      <c r="H7" s="13" t="s">
        <v>91</v>
      </c>
      <c r="I7" s="15" t="s">
        <v>92</v>
      </c>
      <c r="J7" s="15"/>
      <c r="K7" s="15"/>
      <c r="L7" s="13" t="s">
        <v>161</v>
      </c>
      <c r="M7" s="15" t="s">
        <v>162</v>
      </c>
      <c r="N7" s="13" t="s">
        <v>95</v>
      </c>
      <c r="O7" s="15"/>
      <c r="P7" s="15"/>
      <c r="Q7" s="15" t="s">
        <v>188</v>
      </c>
      <c r="R7" s="13" t="s">
        <v>189</v>
      </c>
      <c r="S7" s="13" t="s">
        <v>98</v>
      </c>
      <c r="T7" s="13" t="s">
        <v>190</v>
      </c>
      <c r="U7" s="14">
        <v>42736</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3"/>
    </row>
    <row r="8" spans="1:85" ht="30" x14ac:dyDescent="0.25">
      <c r="A8" s="13" t="s">
        <v>85</v>
      </c>
      <c r="B8" s="13" t="s">
        <v>86</v>
      </c>
      <c r="C8" s="14">
        <v>43923.672222222223</v>
      </c>
      <c r="D8" s="13" t="s">
        <v>87</v>
      </c>
      <c r="E8" s="15" t="s">
        <v>88</v>
      </c>
      <c r="F8" s="13" t="s">
        <v>89</v>
      </c>
      <c r="G8" s="15" t="s">
        <v>90</v>
      </c>
      <c r="H8" s="13" t="s">
        <v>91</v>
      </c>
      <c r="I8" s="15" t="s">
        <v>92</v>
      </c>
      <c r="J8" s="15"/>
      <c r="K8" s="15"/>
      <c r="L8" s="13" t="s">
        <v>183</v>
      </c>
      <c r="M8" s="15" t="s">
        <v>184</v>
      </c>
      <c r="N8" s="13" t="s">
        <v>95</v>
      </c>
      <c r="O8" s="15"/>
      <c r="P8" s="15"/>
      <c r="Q8" s="15" t="s">
        <v>188</v>
      </c>
      <c r="R8" s="13" t="s">
        <v>189</v>
      </c>
      <c r="S8" s="13" t="s">
        <v>98</v>
      </c>
      <c r="T8" s="13" t="s">
        <v>190</v>
      </c>
      <c r="U8" s="14">
        <v>42736</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c r="CB8" s="13"/>
      <c r="CC8" s="15"/>
      <c r="CD8" s="13"/>
      <c r="CE8" s="15"/>
      <c r="CF8" s="13"/>
      <c r="CG8" s="13"/>
    </row>
    <row r="9" spans="1:85" ht="165" x14ac:dyDescent="0.25">
      <c r="A9" s="13" t="s">
        <v>191</v>
      </c>
      <c r="B9" s="13" t="s">
        <v>192</v>
      </c>
      <c r="C9" s="14">
        <v>44832.707638888889</v>
      </c>
      <c r="D9" s="13" t="s">
        <v>87</v>
      </c>
      <c r="E9" s="15" t="s">
        <v>88</v>
      </c>
      <c r="F9" s="13" t="s">
        <v>89</v>
      </c>
      <c r="G9" s="15" t="s">
        <v>90</v>
      </c>
      <c r="H9" s="13" t="s">
        <v>91</v>
      </c>
      <c r="I9" s="15" t="s">
        <v>92</v>
      </c>
      <c r="J9" s="15"/>
      <c r="K9" s="15"/>
      <c r="L9" s="13" t="s">
        <v>93</v>
      </c>
      <c r="M9" s="15" t="s">
        <v>94</v>
      </c>
      <c r="N9" s="13" t="s">
        <v>95</v>
      </c>
      <c r="O9" s="15"/>
      <c r="P9" s="15"/>
      <c r="Q9" s="15" t="s">
        <v>193</v>
      </c>
      <c r="R9" s="13" t="s">
        <v>194</v>
      </c>
      <c r="S9" s="13" t="s">
        <v>98</v>
      </c>
      <c r="T9" s="13" t="s">
        <v>99</v>
      </c>
      <c r="U9" s="14">
        <v>42736</v>
      </c>
      <c r="V9" s="14">
        <v>44677</v>
      </c>
      <c r="W9" s="15" t="s">
        <v>195</v>
      </c>
      <c r="X9" s="13" t="s">
        <v>196</v>
      </c>
      <c r="Y9" s="15" t="str">
        <f>VLOOKUP(X9,'Axe 2 Règles de gestion'!$D$2:$F$74,3, FALSE)</f>
        <v>L'agent ne peut utiliser son compte personnel de formation que dans le cadre d'un projet d'évolution professionnel.</v>
      </c>
      <c r="Z9" s="13" t="s">
        <v>198</v>
      </c>
      <c r="AA9" s="15" t="str">
        <f>VLOOKUP(Z9,'Axe 2 Règles de gestion'!$D$2:$F$74,3, FALSE)</f>
        <v>L'agent utilise les heures acquises sur son compte pour suivre des actions de formation.</v>
      </c>
      <c r="AB9" s="13" t="s">
        <v>105</v>
      </c>
      <c r="AC9" s="15" t="str">
        <f>VLOOKUP(AB9,'Axe 2 Règles de gestion'!$D$2:$F$74,3, FALSE)</f>
        <v>La formation ne doit pas avoir pour objet l'adaptation aux fonctions exercées.</v>
      </c>
      <c r="AD9" s="13" t="s">
        <v>107</v>
      </c>
      <c r="AE9" s="15" t="str">
        <f>VLOOKUP(AD9,'Axe 2 Règles de gestion'!$D$2:$F$74,3, FALSE)</f>
        <v>La formation doit avoir pour objet l'acquisition d'un diplôme, d'un titre, d'un certificat de qualification professionnelle ou le développement des compétences nécessaires à la mise en œuvre du projet d'évolution professionnelle.</v>
      </c>
      <c r="AF9" s="13" t="s">
        <v>199</v>
      </c>
      <c r="AG9" s="15" t="str">
        <f>VLOOKUP(AF9,'Axe 2 Règles de gestion'!$D$2:$F$74,3, FALSE)</f>
        <v>L'agent doit suivre la formation, en priorité, pendant son temps de travail.</v>
      </c>
      <c r="AH9" s="13" t="s">
        <v>200</v>
      </c>
      <c r="AI9" s="15" t="str">
        <f>VLOOKUP(AH9,'Axe 2 Règles de gestion'!$D$2:$F$74,3, FALSE)</f>
        <v>L'agent doit faire une demande.</v>
      </c>
      <c r="AJ9" s="13" t="s">
        <v>115</v>
      </c>
      <c r="AK9" s="15" t="str">
        <f>VLOOKUP(AJ9,'Axe 2 Règles de gestion'!$D$2:$F$74,3, FALSE)</f>
        <v>L'agent sollicite l'accord écrit de l'administration sur la nature, le calendrier et le financement de la formation souhaitée, en précisant le projet d'évolution professionnelle qui fonde sa demande.</v>
      </c>
      <c r="AL9" s="13" t="s">
        <v>117</v>
      </c>
      <c r="AM9" s="15" t="str">
        <f>VLOOKUP(AL9,'Axe 2 Règles de gestion'!$D$2:$F$74,3, FALSE)</f>
        <v>L'agent peut bénéficier, préalablement à sa demande, d'un accompagnement afin d'élaborer son projet professionnel et d'identifier les différentes actions nécessaires à sa mise en œuvre.</v>
      </c>
      <c r="AN9" s="13" t="s">
        <v>201</v>
      </c>
      <c r="AO9" s="15" t="str">
        <f>VLOOKUP(AN9,'Axe 2 Règles de gestion'!$D$2:$F$74,3, FALSE)</f>
        <v>L'administration doit donner son accord.</v>
      </c>
      <c r="AP9" s="13" t="s">
        <v>121</v>
      </c>
      <c r="AQ9" s="15" t="str">
        <f>VLOOKUP(AP9,'Axe 2 Règles de gestion'!$D$2:$F$74,3, FALSE)</f>
        <v>L'administration dispose d'un délai de 2 mois pour notifier sa décision.</v>
      </c>
      <c r="AR9" s="13" t="s">
        <v>123</v>
      </c>
      <c r="AS9" s="15" t="str">
        <f>VLOOKUP(AR9,'Axe 2 Règles de gestion'!$D$2:$F$74,3, FALSE)</f>
        <v>Si plusieurs formations permettent de satisfaire la demande de l'agent, une priorité est accordée à celles assurées par l'administration de l'agent.</v>
      </c>
      <c r="AT9" s="13" t="s">
        <v>125</v>
      </c>
      <c r="AU9" s="15" t="str">
        <f>VLOOKUP(AT9,'Axe 2 Règles de gestion'!$D$2:$F$74,3, FALSE)</f>
        <v>L'administration examine les demandes en donnant une priorité à certaine action de formation ou à certain accompagnement.</v>
      </c>
      <c r="AV9" s="13" t="s">
        <v>127</v>
      </c>
      <c r="AW9" s="15" t="str">
        <f>VLOOKUP(AV9,'Axe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9" s="13" t="s">
        <v>202</v>
      </c>
      <c r="AY9" s="15" t="str">
        <f>VLOOKUP(AX9,'Axe 2 Règles de gestion'!$D$2:$F$74,3, FALSE)</f>
        <v>L'administration doit motiver son refus à une demande.</v>
      </c>
      <c r="AZ9" s="13" t="s">
        <v>203</v>
      </c>
      <c r="BA9" s="15" t="str">
        <f>VLOOKUP(AZ9,'Axe 2 Règles de gestion'!$D$2:$F$74,3, FALSE)</f>
        <v>L'agent peut contester le refus devant l'instance paritaire compétente.</v>
      </c>
      <c r="BB9" s="13" t="s">
        <v>204</v>
      </c>
      <c r="BC9" s="15" t="str">
        <f>VLOOKUP(BB9,'Axe 2 Règles de gestion'!$D$2:$F$74,3, FALSE)</f>
        <v>L'administration ne peut refuser une demande relevant du socle de connaissances et compétences que toute personne doit maîtriser afin de favoriser son accès à la formation professionnelle et son insertion professionnelle.</v>
      </c>
      <c r="BD9" s="13" t="s">
        <v>205</v>
      </c>
      <c r="BE9" s="15" t="str">
        <f>VLOOKUP(BD9,'Axe 2 Règles de gestion'!$D$2:$F$74,3, FALSE)</f>
        <v>Cependant l'administration peut differer le suivi d'une formation relevant du socle de connaissances et compétences dans l'année qui suit la demande.</v>
      </c>
      <c r="BF9" s="13" t="s">
        <v>207</v>
      </c>
      <c r="BG9" s="15" t="str">
        <f>VLOOKUP(BF9,'Axe 2 Règles de gestion'!$D$2:$F$74,3, FALSE)</f>
        <v>Si une demande a été refusée pendant 2 années consécutives, l'administration ne peut refuser une 3ème demande portant sur une action de formation de même nature qu'après avis de l'instance paritaire compétente.</v>
      </c>
      <c r="BH9" s="13" t="s">
        <v>139</v>
      </c>
      <c r="BI9" s="15" t="str">
        <f>VLOOKUP(BH9,'Axe 2 Règles de gestion'!$D$2:$F$74,3, FALSE)</f>
        <v>L'administration prend en charge les frais pédagogiques qui se rattachent à la formation suivie et peut prendre en charge les frais de déplacements.</v>
      </c>
      <c r="BJ9" s="13" t="s">
        <v>141</v>
      </c>
      <c r="BK9" s="15" t="str">
        <f>VLOOKUP(BJ9,'Axe 2 Règles de gestion'!$D$2:$F$74,3, FALSE)</f>
        <v>La prise en charge des frais peut faire l'objet de plafonds déterminés par arrêtés ministériels.</v>
      </c>
      <c r="BL9" s="13" t="s">
        <v>143</v>
      </c>
      <c r="BM9" s="15" t="str">
        <f>VLOOKUP(BL9,'Axe 2 Règles de gestion'!$D$2:$F$74,3, FALSE)</f>
        <v>L'agent qui ne suit pas tout ou partie de la formation sans motif valable doit rembourser les frais pédagogiques et de déplacements.</v>
      </c>
      <c r="BN9" s="13" t="s">
        <v>208</v>
      </c>
      <c r="BO9" s="15" t="str">
        <f>VLOOKUP(BN9,'Axe 2 Règles de gestion'!$D$2:$F$74,3, FALSE)</f>
        <v>Il peut être utilisé en combinaison avec le congé de formation professionnelle.</v>
      </c>
      <c r="BP9" s="13" t="s">
        <v>209</v>
      </c>
      <c r="BQ9" s="15" t="str">
        <f>VLOOKUP(BP9,'Axe 2 Règles de gestion'!$D$2:$F$74,3, FALSE)</f>
        <v>L'agent peut utilisé compte personnel de formation pour compléter la préparation ou la réalisation de sa validation des acquis de l'expérience.</v>
      </c>
      <c r="BR9" s="13" t="s">
        <v>210</v>
      </c>
      <c r="BS9" s="15" t="str">
        <f>VLOOKUP(BR9,'Axe 2 Règles de gestion'!$D$2:$F$74,3, FALSE)</f>
        <v>L'agent peut utilisé son compte personnel de formation pour compléter la préparation ou la réalisation de son bilan de compétences.</v>
      </c>
      <c r="BT9" s="13" t="s">
        <v>151</v>
      </c>
      <c r="BU9" s="15" t="str">
        <f>VLOOKUP(BT9,'Axe 2 Règles de gestion'!$D$2:$F$74,3, FALSE)</f>
        <v>L'agent peut utiliser son compte personnel de formation pour compléter une décharge accordée pour suivre une action de préparation aux concours et examens.</v>
      </c>
      <c r="BV9" s="13" t="s">
        <v>211</v>
      </c>
      <c r="BW9" s="15" t="str">
        <f>VLOOKUP(BV9,'Axe 2 Règles de gestion'!$D$2:$F$74,3, FALSE)</f>
        <v>L'agent peut utiliser son compte personnel de formation pour participer aux actions de préparation aux examens et concours administratifs et aux autres procédures de sélection.</v>
      </c>
      <c r="BX9" s="13" t="s">
        <v>157</v>
      </c>
      <c r="BY9" s="15" t="str">
        <f>VLOOKUP(BX9,'Axe 2 Règles de gestion'!$D$2:$F$74,3, FALSE)</f>
        <v>Lorsque l'agent est en position de détachement, l'alimentation, l'instruction et le financement des droits du compte personnel de formation relèvent de l'organisme d'accueil.</v>
      </c>
      <c r="BZ9" s="13" t="s">
        <v>159</v>
      </c>
      <c r="CA9" s="15" t="str">
        <f>VLOOKUP(BZ9,'Axe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B9" s="13"/>
      <c r="CC9" s="15"/>
      <c r="CD9" s="13"/>
      <c r="CE9" s="15"/>
      <c r="CF9" s="13"/>
      <c r="CG9" s="13"/>
    </row>
    <row r="10" spans="1:85" ht="165" x14ac:dyDescent="0.25">
      <c r="A10" s="13" t="s">
        <v>191</v>
      </c>
      <c r="B10" s="13" t="s">
        <v>86</v>
      </c>
      <c r="C10" s="14">
        <v>44832.708333333336</v>
      </c>
      <c r="D10" s="13" t="s">
        <v>87</v>
      </c>
      <c r="E10" s="15" t="s">
        <v>88</v>
      </c>
      <c r="F10" s="13" t="s">
        <v>89</v>
      </c>
      <c r="G10" s="15" t="s">
        <v>90</v>
      </c>
      <c r="H10" s="13" t="s">
        <v>91</v>
      </c>
      <c r="I10" s="15" t="s">
        <v>92</v>
      </c>
      <c r="J10" s="15"/>
      <c r="K10" s="15"/>
      <c r="L10" s="13" t="s">
        <v>93</v>
      </c>
      <c r="M10" s="15" t="s">
        <v>94</v>
      </c>
      <c r="N10" s="13" t="s">
        <v>95</v>
      </c>
      <c r="O10" s="15"/>
      <c r="P10" s="15"/>
      <c r="Q10" s="15" t="s">
        <v>193</v>
      </c>
      <c r="R10" s="13" t="s">
        <v>194</v>
      </c>
      <c r="S10" s="13" t="s">
        <v>98</v>
      </c>
      <c r="T10" s="13" t="s">
        <v>99</v>
      </c>
      <c r="U10" s="14">
        <v>44678</v>
      </c>
      <c r="V10" s="14"/>
      <c r="W10" s="15" t="s">
        <v>212</v>
      </c>
      <c r="X10" s="13" t="s">
        <v>196</v>
      </c>
      <c r="Y10" s="15" t="str">
        <f>VLOOKUP(X10,'Axe 2 Règles de gestion'!$D$2:$F$74,3, FALSE)</f>
        <v>L'agent ne peut utiliser son compte personnel de formation que dans le cadre d'un projet d'évolution professionnel.</v>
      </c>
      <c r="Z10" s="13" t="s">
        <v>198</v>
      </c>
      <c r="AA10" s="15" t="str">
        <f>VLOOKUP(Z10,'Axe 2 Règles de gestion'!$D$2:$F$74,3, FALSE)</f>
        <v>L'agent utilise les heures acquises sur son compte pour suivre des actions de formation.</v>
      </c>
      <c r="AB10" s="13" t="s">
        <v>105</v>
      </c>
      <c r="AC10" s="15" t="str">
        <f>VLOOKUP(AB10,'Axe 2 Règles de gestion'!$D$2:$F$74,3, FALSE)</f>
        <v>La formation ne doit pas avoir pour objet l'adaptation aux fonctions exercées.</v>
      </c>
      <c r="AD10" s="13" t="s">
        <v>107</v>
      </c>
      <c r="AE10" s="15" t="str">
        <f>VLOOKUP(AD10,'Axe 2 Règles de gestion'!$D$2:$F$74,3, FALSE)</f>
        <v>La formation doit avoir pour objet l'acquisition d'un diplôme, d'un titre, d'un certificat de qualification professionnelle ou le développement des compétences nécessaires à la mise en œuvre du projet d'évolution professionnelle.</v>
      </c>
      <c r="AF10" s="13" t="s">
        <v>199</v>
      </c>
      <c r="AG10" s="15" t="str">
        <f>VLOOKUP(AF10,'Axe 2 Règles de gestion'!$D$2:$F$74,3, FALSE)</f>
        <v>L'agent doit suivre la formation, en priorité, pendant son temps de travail.</v>
      </c>
      <c r="AH10" s="13" t="s">
        <v>200</v>
      </c>
      <c r="AI10" s="15" t="str">
        <f>VLOOKUP(AH10,'Axe 2 Règles de gestion'!$D$2:$F$74,3, FALSE)</f>
        <v>L'agent doit faire une demande.</v>
      </c>
      <c r="AJ10" s="13" t="s">
        <v>115</v>
      </c>
      <c r="AK10" s="15" t="str">
        <f>VLOOKUP(AJ10,'Axe 2 Règles de gestion'!$D$2:$F$74,3, FALSE)</f>
        <v>L'agent sollicite l'accord écrit de l'administration sur la nature, le calendrier et le financement de la formation souhaitée, en précisant le projet d'évolution professionnelle qui fonde sa demande.</v>
      </c>
      <c r="AL10" s="13" t="s">
        <v>117</v>
      </c>
      <c r="AM10" s="15" t="str">
        <f>VLOOKUP(AL10,'Axe 2 Règles de gestion'!$D$2:$F$74,3, FALSE)</f>
        <v>L'agent peut bénéficier, préalablement à sa demande, d'un accompagnement afin d'élaborer son projet professionnel et d'identifier les différentes actions nécessaires à sa mise en œuvre.</v>
      </c>
      <c r="AN10" s="13" t="s">
        <v>201</v>
      </c>
      <c r="AO10" s="15" t="str">
        <f>VLOOKUP(AN10,'Axe 2 Règles de gestion'!$D$2:$F$74,3, FALSE)</f>
        <v>L'administration doit donner son accord.</v>
      </c>
      <c r="AP10" s="13" t="s">
        <v>121</v>
      </c>
      <c r="AQ10" s="15" t="str">
        <f>VLOOKUP(AP10,'Axe 2 Règles de gestion'!$D$2:$F$74,3, FALSE)</f>
        <v>L'administration dispose d'un délai de 2 mois pour notifier sa décision.</v>
      </c>
      <c r="AR10" s="13" t="s">
        <v>123</v>
      </c>
      <c r="AS10" s="15" t="str">
        <f>VLOOKUP(AR10,'Axe 2 Règles de gestion'!$D$2:$F$74,3, FALSE)</f>
        <v>Si plusieurs formations permettent de satisfaire la demande de l'agent, une priorité est accordée à celles assurées par l'administration de l'agent.</v>
      </c>
      <c r="AT10" s="13" t="s">
        <v>125</v>
      </c>
      <c r="AU10" s="15" t="str">
        <f>VLOOKUP(AT10,'Axe 2 Règles de gestion'!$D$2:$F$74,3, FALSE)</f>
        <v>L'administration examine les demandes en donnant une priorité à certaine action de formation ou à certain accompagnement.</v>
      </c>
      <c r="AV10" s="13" t="s">
        <v>127</v>
      </c>
      <c r="AW10" s="15" t="str">
        <f>VLOOKUP(AV10,'Axe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10" s="13" t="s">
        <v>213</v>
      </c>
      <c r="AY10" s="15" t="str">
        <f>VLOOKUP(AX10,'Axe 2 Règles de gestion'!$D$2:$F$74,3, FALSE)</f>
        <v>La décision de refus d'une demande de mobilisation du compte personnel de formation par l'agent fait l'objet d'une consultation de la commission consultative paritaire.</v>
      </c>
      <c r="AZ10" s="13" t="s">
        <v>202</v>
      </c>
      <c r="BA10" s="15" t="str">
        <f>VLOOKUP(AZ10,'Axe 2 Règles de gestion'!$D$2:$F$74,3, FALSE)</f>
        <v>L'administration doit motiver son refus à une demande.</v>
      </c>
      <c r="BB10" s="13" t="s">
        <v>203</v>
      </c>
      <c r="BC10" s="15" t="str">
        <f>VLOOKUP(BB10,'Axe 2 Règles de gestion'!$D$2:$F$74,3, FALSE)</f>
        <v>L'agent peut contester le refus devant l'instance paritaire compétente.</v>
      </c>
      <c r="BD10" s="13" t="s">
        <v>204</v>
      </c>
      <c r="BE10" s="15" t="str">
        <f>VLOOKUP(BD10,'Axe 2 Règles de gestion'!$D$2:$F$74,3, FALSE)</f>
        <v>L'administration ne peut refuser une demande relevant du socle de connaissances et compétences que toute personne doit maîtriser afin de favoriser son accès à la formation professionnelle et son insertion professionnelle.</v>
      </c>
      <c r="BF10" s="13" t="s">
        <v>205</v>
      </c>
      <c r="BG10" s="15" t="str">
        <f>VLOOKUP(BF10,'Axe 2 Règles de gestion'!$D$2:$F$74,3, FALSE)</f>
        <v>Cependant l'administration peut differer le suivi d'une formation relevant du socle de connaissances et compétences dans l'année qui suit la demande.</v>
      </c>
      <c r="BH10" s="13" t="s">
        <v>207</v>
      </c>
      <c r="BI10" s="15" t="str">
        <f>VLOOKUP(BH10,'Axe 2 Règles de gestion'!$D$2:$F$74,3, FALSE)</f>
        <v>Si une demande a été refusée pendant 2 années consécutives, l'administration ne peut refuser une 3ème demande portant sur une action de formation de même nature qu'après avis de l'instance paritaire compétente.</v>
      </c>
      <c r="BJ10" s="13" t="s">
        <v>139</v>
      </c>
      <c r="BK10" s="15" t="str">
        <f>VLOOKUP(BJ10,'Axe 2 Règles de gestion'!$D$2:$F$74,3, FALSE)</f>
        <v>L'administration prend en charge les frais pédagogiques qui se rattachent à la formation suivie et peut prendre en charge les frais de déplacements.</v>
      </c>
      <c r="BL10" s="13" t="s">
        <v>141</v>
      </c>
      <c r="BM10" s="15" t="str">
        <f>VLOOKUP(BL10,'Axe 2 Règles de gestion'!$D$2:$F$74,3, FALSE)</f>
        <v>La prise en charge des frais peut faire l'objet de plafonds déterminés par arrêtés ministériels.</v>
      </c>
      <c r="BN10" s="13" t="s">
        <v>143</v>
      </c>
      <c r="BO10" s="15" t="str">
        <f>VLOOKUP(BN10,'Axe 2 Règles de gestion'!$D$2:$F$74,3, FALSE)</f>
        <v>L'agent qui ne suit pas tout ou partie de la formation sans motif valable doit rembourser les frais pédagogiques et de déplacements.</v>
      </c>
      <c r="BP10" s="13" t="s">
        <v>208</v>
      </c>
      <c r="BQ10" s="15" t="str">
        <f>VLOOKUP(BP10,'Axe 2 Règles de gestion'!$D$2:$F$74,3, FALSE)</f>
        <v>Il peut être utilisé en combinaison avec le congé de formation professionnelle.</v>
      </c>
      <c r="BR10" s="13" t="s">
        <v>209</v>
      </c>
      <c r="BS10" s="15" t="str">
        <f>VLOOKUP(BR10,'Axe 2 Règles de gestion'!$D$2:$F$74,3, FALSE)</f>
        <v>L'agent peut utilisé compte personnel de formation pour compléter la préparation ou la réalisation de sa validation des acquis de l'expérience.</v>
      </c>
      <c r="BT10" s="13" t="s">
        <v>210</v>
      </c>
      <c r="BU10" s="15" t="str">
        <f>VLOOKUP(BT10,'Axe 2 Règles de gestion'!$D$2:$F$74,3, FALSE)</f>
        <v>L'agent peut utilisé son compte personnel de formation pour compléter la préparation ou la réalisation de son bilan de compétences.</v>
      </c>
      <c r="BV10" s="13" t="s">
        <v>151</v>
      </c>
      <c r="BW10" s="15" t="str">
        <f>VLOOKUP(BV10,'Axe 2 Règles de gestion'!$D$2:$F$74,3, FALSE)</f>
        <v>L'agent peut utiliser son compte personnel de formation pour compléter une décharge accordée pour suivre une action de préparation aux concours et examens.</v>
      </c>
      <c r="BX10" s="13" t="s">
        <v>211</v>
      </c>
      <c r="BY10" s="15" t="str">
        <f>VLOOKUP(BX10,'Axe 2 Règles de gestion'!$D$2:$F$74,3, FALSE)</f>
        <v>L'agent peut utiliser son compte personnel de formation pour participer aux actions de préparation aux examens et concours administratifs et aux autres procédures de sélection.</v>
      </c>
      <c r="BZ10" s="13" t="s">
        <v>157</v>
      </c>
      <c r="CA10" s="15" t="str">
        <f>VLOOKUP(BZ10,'Axe 2 Règles de gestion'!$D$2:$F$74,3, FALSE)</f>
        <v>Lorsque l'agent est en position de détachement, l'alimentation, l'instruction et le financement des droits du compte personnel de formation relèvent de l'organisme d'accueil.</v>
      </c>
      <c r="CB10" s="13" t="s">
        <v>159</v>
      </c>
      <c r="CC10" s="15" t="str">
        <f>VLOOKUP(CB10,'Axe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D10" s="13"/>
      <c r="CE10" s="15"/>
      <c r="CF10" s="13"/>
      <c r="CG10" s="13"/>
    </row>
    <row r="11" spans="1:85" ht="165" x14ac:dyDescent="0.25">
      <c r="A11" s="13" t="s">
        <v>85</v>
      </c>
      <c r="B11" s="13" t="s">
        <v>86</v>
      </c>
      <c r="C11" s="14">
        <v>43928.396527777775</v>
      </c>
      <c r="D11" s="13" t="s">
        <v>87</v>
      </c>
      <c r="E11" s="15" t="s">
        <v>88</v>
      </c>
      <c r="F11" s="13" t="s">
        <v>89</v>
      </c>
      <c r="G11" s="15" t="s">
        <v>90</v>
      </c>
      <c r="H11" s="13" t="s">
        <v>91</v>
      </c>
      <c r="I11" s="15" t="s">
        <v>92</v>
      </c>
      <c r="J11" s="15"/>
      <c r="K11" s="15"/>
      <c r="L11" s="13" t="s">
        <v>161</v>
      </c>
      <c r="M11" s="15" t="s">
        <v>162</v>
      </c>
      <c r="N11" s="13" t="s">
        <v>95</v>
      </c>
      <c r="O11" s="15"/>
      <c r="P11" s="15"/>
      <c r="Q11" s="15" t="s">
        <v>193</v>
      </c>
      <c r="R11" s="13" t="s">
        <v>194</v>
      </c>
      <c r="S11" s="13" t="s">
        <v>98</v>
      </c>
      <c r="T11" s="13" t="s">
        <v>99</v>
      </c>
      <c r="U11" s="14">
        <v>42736</v>
      </c>
      <c r="V11" s="14">
        <v>43830</v>
      </c>
      <c r="W11" s="15" t="s">
        <v>215</v>
      </c>
      <c r="X11" s="13" t="s">
        <v>216</v>
      </c>
      <c r="Y11" s="15" t="str">
        <f>VLOOKUP(X11,'Axe 2 Règles de gestion'!$D$2:$F$74,3, FALSE)</f>
        <v>L'alimentation du compte s'effectue à la fin de chaque année.</v>
      </c>
      <c r="Z11" s="13" t="s">
        <v>166</v>
      </c>
      <c r="AA11" s="15" t="str">
        <f>VLOOKUP(Z11,'Axe 2 Règles de gestion'!$D$2:$F$74,3, FALSE)</f>
        <v>Le compte personnel de formation est alimenté en heures de formation au 31 décembre de chaque année.</v>
      </c>
      <c r="AB11" s="13" t="s">
        <v>217</v>
      </c>
      <c r="AC11" s="15" t="str">
        <f>VLOOKUP(AB11,'Axe 2 Règles de gestion'!$D$2:$F$74,3, FALSE)</f>
        <v>L'alimentation du compte s'effectue à hauteur de 24 heures maximum par année de travail jusqu'à l'acquisition d'un crédit de 120 heures, puis de 12 heures maximum par année de travail, dans la limite d'un plafond total de 150 heures.</v>
      </c>
      <c r="AD11" s="13" t="s">
        <v>218</v>
      </c>
      <c r="AE11" s="15" t="str">
        <f>VLOOKUP(AD11,'Axe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1" s="13" t="s">
        <v>219</v>
      </c>
      <c r="AG11" s="15" t="str">
        <f>VLOOKUP(AF11,'Axe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1" s="13" t="s">
        <v>174</v>
      </c>
      <c r="AI11" s="15" t="str">
        <f>VLOOKUP(AH11,'Axe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1" s="13" t="s">
        <v>157</v>
      </c>
      <c r="AK11" s="15" t="str">
        <f>VLOOKUP(AJ11,'Axe 2 Règles de gestion'!$D$2:$F$74,3, FALSE)</f>
        <v>Lorsque l'agent est en position de détachement, l'alimentation, l'instruction et le financement des droits du compte personnel de formation relèvent de l'organisme d'accueil.</v>
      </c>
      <c r="AL11" s="13" t="s">
        <v>159</v>
      </c>
      <c r="AM11" s="15" t="str">
        <f>VLOOKUP(AL11,'Axe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3"/>
    </row>
    <row r="12" spans="1:85" ht="165" x14ac:dyDescent="0.25">
      <c r="A12" s="13" t="s">
        <v>85</v>
      </c>
      <c r="B12" s="13" t="s">
        <v>86</v>
      </c>
      <c r="C12" s="14">
        <v>43928.370833333334</v>
      </c>
      <c r="D12" s="13" t="s">
        <v>87</v>
      </c>
      <c r="E12" s="15" t="s">
        <v>88</v>
      </c>
      <c r="F12" s="13" t="s">
        <v>89</v>
      </c>
      <c r="G12" s="15" t="s">
        <v>90</v>
      </c>
      <c r="H12" s="13" t="s">
        <v>91</v>
      </c>
      <c r="I12" s="15" t="s">
        <v>92</v>
      </c>
      <c r="J12" s="15"/>
      <c r="K12" s="15"/>
      <c r="L12" s="13" t="s">
        <v>161</v>
      </c>
      <c r="M12" s="15" t="s">
        <v>162</v>
      </c>
      <c r="N12" s="13" t="s">
        <v>95</v>
      </c>
      <c r="O12" s="15"/>
      <c r="P12" s="15"/>
      <c r="Q12" s="15" t="s">
        <v>193</v>
      </c>
      <c r="R12" s="13" t="s">
        <v>194</v>
      </c>
      <c r="S12" s="13" t="s">
        <v>98</v>
      </c>
      <c r="T12" s="13" t="s">
        <v>99</v>
      </c>
      <c r="U12" s="14">
        <v>43831</v>
      </c>
      <c r="V12" s="14"/>
      <c r="W12" s="15" t="s">
        <v>220</v>
      </c>
      <c r="X12" s="13" t="s">
        <v>216</v>
      </c>
      <c r="Y12" s="15" t="str">
        <f>VLOOKUP(X12,'Axe 2 Règles de gestion'!$D$2:$F$74,3, FALSE)</f>
        <v>L'alimentation du compte s'effectue à la fin de chaque année.</v>
      </c>
      <c r="Z12" s="13" t="s">
        <v>177</v>
      </c>
      <c r="AA12" s="15" t="str">
        <f>VLOOKUP(Z12,'Axe 2 Règles de gestion'!$D$2:$F$74,3, FALSE)</f>
        <v>L'alimentation du compte personnel de formation s'effectue à hauteur de 25 heures maximum au titre de chaque année civile, dans la limite d'un plafond de 150 heures.</v>
      </c>
      <c r="AB12" s="13" t="s">
        <v>179</v>
      </c>
      <c r="AC12" s="15" t="str">
        <f>VLOOKUP(AB12,'Axe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12" s="13" t="s">
        <v>181</v>
      </c>
      <c r="AE12" s="15" t="str">
        <f>VLOOKUP(AD12,'Axe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12" s="13" t="s">
        <v>174</v>
      </c>
      <c r="AG12" s="15" t="str">
        <f>VLOOKUP(AF12,'Axe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12" s="13" t="s">
        <v>157</v>
      </c>
      <c r="AI12" s="15" t="str">
        <f>VLOOKUP(AH12,'Axe 2 Règles de gestion'!$D$2:$F$74,3, FALSE)</f>
        <v>Lorsque l'agent est en position de détachement, l'alimentation, l'instruction et le financement des droits du compte personnel de formation relèvent de l'organisme d'accueil.</v>
      </c>
      <c r="AJ12" s="13" t="s">
        <v>159</v>
      </c>
      <c r="AK12" s="15" t="str">
        <f>VLOOKUP(AJ12,'Axe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3"/>
    </row>
    <row r="13" spans="1:85" ht="150" x14ac:dyDescent="0.25">
      <c r="A13" s="13" t="s">
        <v>85</v>
      </c>
      <c r="B13" s="13" t="s">
        <v>86</v>
      </c>
      <c r="C13" s="14">
        <v>43923.686805555553</v>
      </c>
      <c r="D13" s="13" t="s">
        <v>87</v>
      </c>
      <c r="E13" s="15" t="s">
        <v>88</v>
      </c>
      <c r="F13" s="13" t="s">
        <v>89</v>
      </c>
      <c r="G13" s="15" t="s">
        <v>90</v>
      </c>
      <c r="H13" s="13" t="s">
        <v>91</v>
      </c>
      <c r="I13" s="15" t="s">
        <v>92</v>
      </c>
      <c r="J13" s="15"/>
      <c r="K13" s="15"/>
      <c r="L13" s="13" t="s">
        <v>183</v>
      </c>
      <c r="M13" s="15" t="s">
        <v>184</v>
      </c>
      <c r="N13" s="13" t="s">
        <v>95</v>
      </c>
      <c r="O13" s="15"/>
      <c r="P13" s="15"/>
      <c r="Q13" s="15" t="s">
        <v>193</v>
      </c>
      <c r="R13" s="13" t="s">
        <v>194</v>
      </c>
      <c r="S13" s="13" t="s">
        <v>98</v>
      </c>
      <c r="T13" s="13" t="s">
        <v>99</v>
      </c>
      <c r="U13" s="14">
        <v>42736</v>
      </c>
      <c r="V13" s="14"/>
      <c r="W13" s="15" t="s">
        <v>185</v>
      </c>
      <c r="X13" s="13" t="s">
        <v>186</v>
      </c>
      <c r="Y13" s="15" t="str">
        <f>VLOOKUP(X13,'Axe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13" s="13" t="s">
        <v>157</v>
      </c>
      <c r="AA13" s="15" t="str">
        <f>VLOOKUP(Z13,'Axe 2 Règles de gestion'!$D$2:$F$74,3, FALSE)</f>
        <v>Lorsque l'agent est en position de détachement, l'alimentation, l'instruction et le financement des droits du compte personnel de formation relèvent de l'organisme d'accueil.</v>
      </c>
      <c r="AB13" s="13" t="s">
        <v>159</v>
      </c>
      <c r="AC13" s="15" t="str">
        <f>VLOOKUP(AB13,'Axe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3"/>
    </row>
    <row r="14" spans="1:85" ht="165" x14ac:dyDescent="0.25">
      <c r="A14" s="13" t="s">
        <v>85</v>
      </c>
      <c r="B14" s="13" t="s">
        <v>86</v>
      </c>
      <c r="C14" s="14">
        <v>43924.520833333336</v>
      </c>
      <c r="D14" s="13" t="s">
        <v>87</v>
      </c>
      <c r="E14" s="15" t="s">
        <v>88</v>
      </c>
      <c r="F14" s="13" t="s">
        <v>89</v>
      </c>
      <c r="G14" s="15" t="s">
        <v>90</v>
      </c>
      <c r="H14" s="13" t="s">
        <v>91</v>
      </c>
      <c r="I14" s="15" t="s">
        <v>92</v>
      </c>
      <c r="J14" s="15"/>
      <c r="K14" s="15"/>
      <c r="L14" s="13" t="s">
        <v>93</v>
      </c>
      <c r="M14" s="15" t="s">
        <v>94</v>
      </c>
      <c r="N14" s="13" t="s">
        <v>95</v>
      </c>
      <c r="O14" s="15"/>
      <c r="P14" s="15"/>
      <c r="Q14" s="15" t="s">
        <v>221</v>
      </c>
      <c r="R14" s="13" t="s">
        <v>222</v>
      </c>
      <c r="S14" s="13" t="s">
        <v>98</v>
      </c>
      <c r="T14" s="13" t="s">
        <v>99</v>
      </c>
      <c r="U14" s="14">
        <v>42736</v>
      </c>
      <c r="V14" s="14"/>
      <c r="W14" s="15" t="s">
        <v>100</v>
      </c>
      <c r="X14" s="13" t="s">
        <v>101</v>
      </c>
      <c r="Y14" s="15" t="str">
        <f>VLOOKUP(X14,'Axe 2 Règles de gestion'!$D$2:$F$74,3, FALSE)</f>
        <v>L'agent ne peut utiliser son compte personnel de formation que pour accéder à une qualification ou développer ses compétences dans le cadre d'un projet d'évolution professionnelle.</v>
      </c>
      <c r="Z14" s="13" t="s">
        <v>103</v>
      </c>
      <c r="AA14" s="15" t="str">
        <f>VLOOKUP(Z14,'Axe 2 Règles de gestion'!$D$2:$F$74,3, FALSE)</f>
        <v>L'agent utilise les heures acquises sur son compte pour suivre des actions de formation.</v>
      </c>
      <c r="AB14" s="13" t="s">
        <v>105</v>
      </c>
      <c r="AC14" s="15" t="str">
        <f>VLOOKUP(AB14,'Axe 2 Règles de gestion'!$D$2:$F$74,3, FALSE)</f>
        <v>La formation ne doit pas avoir pour objet l'adaptation aux fonctions exercées.</v>
      </c>
      <c r="AD14" s="13" t="s">
        <v>107</v>
      </c>
      <c r="AE14" s="15" t="str">
        <f>VLOOKUP(AD14,'Axe 2 Règles de gestion'!$D$2:$F$74,3, FALSE)</f>
        <v>La formation doit avoir pour objet l'acquisition d'un diplôme, d'un titre, d'un certificat de qualification professionnelle ou le développement des compétences nécessaires à la mise en œuvre du projet d'évolution professionnelle.</v>
      </c>
      <c r="AF14" s="13" t="s">
        <v>109</v>
      </c>
      <c r="AG14" s="15" t="str">
        <f>VLOOKUP(AF14,'Axe 2 Règles de gestion'!$D$2:$F$74,3, FALSE)</f>
        <v>L'agent doit suivre la formation, en priorité, pendant son temps de travail.</v>
      </c>
      <c r="AH14" s="13" t="s">
        <v>111</v>
      </c>
      <c r="AI14" s="15" t="str">
        <f>VLOOKUP(AH14,'Axe 2 Règles de gestion'!$D$2:$F$74,3, FALSE)</f>
        <v>L'agent peut utiliser son compte pour réaliser des heures de formation d'adaptation à l'évolution prévisible des métiers ou de développement des qualifications ou d'acquisition de nouvelles qualifications hors temps de service.</v>
      </c>
      <c r="AJ14" s="13" t="s">
        <v>113</v>
      </c>
      <c r="AK14" s="15" t="str">
        <f>VLOOKUP(AJ14,'Axe 2 Règles de gestion'!$D$2:$F$74,3, FALSE)</f>
        <v>L'agent doit faire une demande.</v>
      </c>
      <c r="AL14" s="13" t="s">
        <v>115</v>
      </c>
      <c r="AM14" s="15" t="str">
        <f>VLOOKUP(AL14,'Axe 2 Règles de gestion'!$D$2:$F$74,3, FALSE)</f>
        <v>L'agent sollicite l'accord écrit de l'administration sur la nature, le calendrier et le financement de la formation souhaitée, en précisant le projet d'évolution professionnelle qui fonde sa demande.</v>
      </c>
      <c r="AN14" s="13" t="s">
        <v>117</v>
      </c>
      <c r="AO14" s="15" t="str">
        <f>VLOOKUP(AN14,'Axe 2 Règles de gestion'!$D$2:$F$74,3, FALSE)</f>
        <v>L'agent peut bénéficier, préalablement à sa demande, d'un accompagnement afin d'élaborer son projet professionnel et d'identifier les différentes actions nécessaires à sa mise en œuvre.</v>
      </c>
      <c r="AP14" s="13" t="s">
        <v>119</v>
      </c>
      <c r="AQ14" s="15" t="str">
        <f>VLOOKUP(AP14,'Axe 2 Règles de gestion'!$D$2:$F$74,3, FALSE)</f>
        <v>L'administration doit donner son accord.</v>
      </c>
      <c r="AR14" s="13" t="s">
        <v>121</v>
      </c>
      <c r="AS14" s="15" t="str">
        <f>VLOOKUP(AR14,'Axe 2 Règles de gestion'!$D$2:$F$74,3, FALSE)</f>
        <v>L'administration dispose d'un délai de 2 mois pour notifier sa décision.</v>
      </c>
      <c r="AT14" s="13" t="s">
        <v>123</v>
      </c>
      <c r="AU14" s="15" t="str">
        <f>VLOOKUP(AT14,'Axe 2 Règles de gestion'!$D$2:$F$74,3, FALSE)</f>
        <v>Si plusieurs formations permettent de satisfaire la demande de l'agent, une priorité est accordée à celles assurées par l'administration de l'agent.</v>
      </c>
      <c r="AV14" s="13" t="s">
        <v>125</v>
      </c>
      <c r="AW14" s="15" t="str">
        <f>VLOOKUP(AV14,'Axe 2 Règles de gestion'!$D$2:$F$74,3, FALSE)</f>
        <v>L'administration examine les demandes en donnant une priorité à certaine action de formation ou à certain accompagnement.</v>
      </c>
      <c r="AX14" s="13" t="s">
        <v>127</v>
      </c>
      <c r="AY14" s="15" t="str">
        <f>VLOOKUP(AX14,'Axe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Z14" s="13" t="s">
        <v>129</v>
      </c>
      <c r="BA14" s="15" t="str">
        <f>VLOOKUP(AZ14,'Axe 2 Règles de gestion'!$D$2:$F$74,3, FALSE)</f>
        <v>L'administration doit motiver son refus à une demande.</v>
      </c>
      <c r="BB14" s="13" t="s">
        <v>131</v>
      </c>
      <c r="BC14" s="15" t="str">
        <f>VLOOKUP(BB14,'Axe 2 Règles de gestion'!$D$2:$F$74,3, FALSE)</f>
        <v>L'agent peut contester le refus devant l'instance paritaire compétente.</v>
      </c>
      <c r="BD14" s="13" t="s">
        <v>133</v>
      </c>
      <c r="BE14" s="15" t="str">
        <f>VLOOKUP(BD14,'Axe 2 Règles de gestion'!$D$2:$F$74,3, FALSE)</f>
        <v>L'administration ne peut refuser une demande relevant du socle de connaissances et compétences que toute personne doit maîtriser afin de favoriser son accès à la formation professionnelle et son insertion professionnelle.</v>
      </c>
      <c r="BF14" s="13" t="s">
        <v>135</v>
      </c>
      <c r="BG14" s="15" t="str">
        <f>VLOOKUP(BF14,'Axe 2 Règles de gestion'!$D$2:$F$74,3, FALSE)</f>
        <v>Cependant l'administration peut différer le suivi d'une formation relevant du socle de connaissances et compétences dans l'année qui suit la demande.</v>
      </c>
      <c r="BH14" s="13" t="s">
        <v>137</v>
      </c>
      <c r="BI14" s="15" t="str">
        <f>VLOOKUP(BH14,'Axe 2 Règles de gestion'!$D$2:$F$74,3, FALSE)</f>
        <v>Si une demande a été refusée pendant 2 années consécutives, l'administration ne peut refuser une 3ème demande portant sur une action de formation de même nature qu'après avis de l'instance paritaire compétente.</v>
      </c>
      <c r="BJ14" s="13" t="s">
        <v>139</v>
      </c>
      <c r="BK14" s="15" t="str">
        <f>VLOOKUP(BJ14,'Axe 2 Règles de gestion'!$D$2:$F$74,3, FALSE)</f>
        <v>L'administration prend en charge les frais pédagogiques qui se rattachent à la formation suivie et peut prendre en charge les frais de déplacements.</v>
      </c>
      <c r="BL14" s="13" t="s">
        <v>141</v>
      </c>
      <c r="BM14" s="15" t="str">
        <f>VLOOKUP(BL14,'Axe 2 Règles de gestion'!$D$2:$F$74,3, FALSE)</f>
        <v>La prise en charge des frais peut faire l'objet de plafonds déterminés par arrêtés ministériels.</v>
      </c>
      <c r="BN14" s="13" t="s">
        <v>143</v>
      </c>
      <c r="BO14" s="15" t="str">
        <f>VLOOKUP(BN14,'Axe 2 Règles de gestion'!$D$2:$F$74,3, FALSE)</f>
        <v>L'agent qui ne suit pas tout ou partie de la formation sans motif valable doit rembourser les frais pédagogiques et de déplacements.</v>
      </c>
      <c r="BP14" s="13" t="s">
        <v>145</v>
      </c>
      <c r="BQ14" s="15" t="str">
        <f>VLOOKUP(BP14,'Axe 2 Règles de gestion'!$D$2:$F$74,3, FALSE)</f>
        <v>Il peut être utilisé en combinaison avec le congé de formation professionnelle.</v>
      </c>
      <c r="BR14" s="13" t="s">
        <v>147</v>
      </c>
      <c r="BS14" s="15" t="str">
        <f>VLOOKUP(BR14,'Axe 2 Règles de gestion'!$D$2:$F$74,3, FALSE)</f>
        <v>L'agent peut utilisé compte personnel de formation pour compléter la préparation ou la réalisation de sa validation des acquis de l'expérience.</v>
      </c>
      <c r="BT14" s="13" t="s">
        <v>149</v>
      </c>
      <c r="BU14" s="15" t="str">
        <f>VLOOKUP(BT14,'Axe 2 Règles de gestion'!$D$2:$F$74,3, FALSE)</f>
        <v>L'agent peut utilisé son compte personnel de formation pour compléter la préparation ou la réalisation de son bilan de compétences.</v>
      </c>
      <c r="BV14" s="13" t="s">
        <v>151</v>
      </c>
      <c r="BW14" s="15" t="str">
        <f>VLOOKUP(BV14,'Axe 2 Règles de gestion'!$D$2:$F$74,3, FALSE)</f>
        <v>L'agent peut utiliser son compte personnel de formation pour compléter une décharge accordée pour suivre une action de préparation aux concours et examens.</v>
      </c>
      <c r="BX14" s="13" t="s">
        <v>153</v>
      </c>
      <c r="BY14" s="15" t="str">
        <f>VLOOKUP(BX14,'Axe 2 Règles de gestion'!$D$2:$F$74,3, FALSE)</f>
        <v>L'agent peut utiliser son compte personnel de formation, après son accord écrit, pour suivre des actions de formation incluses dans la période de professionnalisation.</v>
      </c>
      <c r="BZ14" s="13" t="s">
        <v>155</v>
      </c>
      <c r="CA14" s="15" t="str">
        <f>VLOOKUP(BZ14,'Axe 2 Règles de gestion'!$D$2:$F$74,3, FALSE)</f>
        <v>L'agent peut utiliser son compte personnel de formation pour participer aux actions de préparation aux examens et concours administratifs et aux autres procédures de sélection.</v>
      </c>
      <c r="CB14" s="13" t="s">
        <v>157</v>
      </c>
      <c r="CC14" s="15" t="str">
        <f>VLOOKUP(CB14,'Axe 2 Règles de gestion'!$D$2:$F$74,3, FALSE)</f>
        <v>Lorsque l'agent est en position de détachement, l'alimentation, l'instruction et le financement des droits du compte personnel de formation relèvent de l'organisme d'accueil.</v>
      </c>
      <c r="CD14" s="13" t="s">
        <v>159</v>
      </c>
      <c r="CE14" s="15" t="str">
        <f>VLOOKUP(CD14,'Axe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F14" s="13"/>
      <c r="CG14" s="13"/>
    </row>
    <row r="15" spans="1:85" ht="165" x14ac:dyDescent="0.25">
      <c r="A15" s="13" t="s">
        <v>85</v>
      </c>
      <c r="B15" s="13" t="s">
        <v>86</v>
      </c>
      <c r="C15" s="14">
        <v>43923.682638888888</v>
      </c>
      <c r="D15" s="13" t="s">
        <v>87</v>
      </c>
      <c r="E15" s="15" t="s">
        <v>88</v>
      </c>
      <c r="F15" s="13" t="s">
        <v>89</v>
      </c>
      <c r="G15" s="15" t="s">
        <v>90</v>
      </c>
      <c r="H15" s="13" t="s">
        <v>91</v>
      </c>
      <c r="I15" s="15" t="s">
        <v>92</v>
      </c>
      <c r="J15" s="15"/>
      <c r="K15" s="15"/>
      <c r="L15" s="13" t="s">
        <v>161</v>
      </c>
      <c r="M15" s="15" t="s">
        <v>162</v>
      </c>
      <c r="N15" s="13" t="s">
        <v>95</v>
      </c>
      <c r="O15" s="15"/>
      <c r="P15" s="15"/>
      <c r="Q15" s="15" t="s">
        <v>221</v>
      </c>
      <c r="R15" s="13" t="s">
        <v>222</v>
      </c>
      <c r="S15" s="13" t="s">
        <v>98</v>
      </c>
      <c r="T15" s="13" t="s">
        <v>99</v>
      </c>
      <c r="U15" s="14">
        <v>42736</v>
      </c>
      <c r="V15" s="14">
        <v>43830</v>
      </c>
      <c r="W15" s="15" t="s">
        <v>163</v>
      </c>
      <c r="X15" s="13" t="s">
        <v>164</v>
      </c>
      <c r="Y15" s="15" t="str">
        <f>VLOOKUP(X15,'Axe 2 Règles de gestion'!$D$2:$F$74,3, FALSE)</f>
        <v>L'alimentation du compte s'effectue à la fin de chaque année.</v>
      </c>
      <c r="Z15" s="13" t="s">
        <v>166</v>
      </c>
      <c r="AA15" s="15" t="str">
        <f>VLOOKUP(Z15,'Axe 2 Règles de gestion'!$D$2:$F$74,3, FALSE)</f>
        <v>Le compte personnel de formation est alimenté en heures de formation au 31 décembre de chaque année.</v>
      </c>
      <c r="AB15" s="13" t="s">
        <v>168</v>
      </c>
      <c r="AC15" s="15" t="str">
        <f>VLOOKUP(AB15,'Axe 2 Règles de gestion'!$D$2:$F$74,3, FALSE)</f>
        <v>L'alimentation du compte s'effectue à hauteur de 24 heures maximum par année de travail jusqu'à l'acquisition d'un crédit de 120 heures, puis de 12 heures maximum par année de travail, dans la limite d'un plafond total de 150 heures.</v>
      </c>
      <c r="AD15" s="13" t="s">
        <v>170</v>
      </c>
      <c r="AE15" s="15" t="str">
        <f>VLOOKUP(AD15,'Axe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5" s="13" t="s">
        <v>172</v>
      </c>
      <c r="AG15" s="15" t="str">
        <f>VLOOKUP(AF15,'Axe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5" s="13" t="s">
        <v>174</v>
      </c>
      <c r="AI15" s="15" t="str">
        <f>VLOOKUP(AH15,'Axe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5" s="13" t="s">
        <v>157</v>
      </c>
      <c r="AK15" s="15" t="str">
        <f>VLOOKUP(AJ15,'Axe 2 Règles de gestion'!$D$2:$F$74,3, FALSE)</f>
        <v>Lorsque l'agent est en position de détachement, l'alimentation, l'instruction et le financement des droits du compte personnel de formation relèvent de l'organisme d'accueil.</v>
      </c>
      <c r="AL15" s="13" t="s">
        <v>159</v>
      </c>
      <c r="AM15" s="15" t="str">
        <f>VLOOKUP(AL15,'Axe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3"/>
    </row>
    <row r="16" spans="1:85" ht="165" x14ac:dyDescent="0.25">
      <c r="A16" s="13" t="s">
        <v>85</v>
      </c>
      <c r="B16" s="13" t="s">
        <v>86</v>
      </c>
      <c r="C16" s="14">
        <v>43923.683333333334</v>
      </c>
      <c r="D16" s="13" t="s">
        <v>87</v>
      </c>
      <c r="E16" s="15" t="s">
        <v>88</v>
      </c>
      <c r="F16" s="13" t="s">
        <v>89</v>
      </c>
      <c r="G16" s="15" t="s">
        <v>90</v>
      </c>
      <c r="H16" s="13" t="s">
        <v>91</v>
      </c>
      <c r="I16" s="15" t="s">
        <v>92</v>
      </c>
      <c r="J16" s="15"/>
      <c r="K16" s="15"/>
      <c r="L16" s="13" t="s">
        <v>161</v>
      </c>
      <c r="M16" s="15" t="s">
        <v>162</v>
      </c>
      <c r="N16" s="13" t="s">
        <v>95</v>
      </c>
      <c r="O16" s="15"/>
      <c r="P16" s="15"/>
      <c r="Q16" s="15" t="s">
        <v>221</v>
      </c>
      <c r="R16" s="13" t="s">
        <v>222</v>
      </c>
      <c r="S16" s="13" t="s">
        <v>98</v>
      </c>
      <c r="T16" s="13" t="s">
        <v>99</v>
      </c>
      <c r="U16" s="14">
        <v>43831</v>
      </c>
      <c r="V16" s="14"/>
      <c r="W16" s="15" t="s">
        <v>176</v>
      </c>
      <c r="X16" s="13" t="s">
        <v>164</v>
      </c>
      <c r="Y16" s="15" t="str">
        <f>VLOOKUP(X16,'Axe 2 Règles de gestion'!$D$2:$F$74,3, FALSE)</f>
        <v>L'alimentation du compte s'effectue à la fin de chaque année.</v>
      </c>
      <c r="Z16" s="13" t="s">
        <v>177</v>
      </c>
      <c r="AA16" s="15" t="str">
        <f>VLOOKUP(Z16,'Axe 2 Règles de gestion'!$D$2:$F$74,3, FALSE)</f>
        <v>L'alimentation du compte personnel de formation s'effectue à hauteur de 25 heures maximum au titre de chaque année civile, dans la limite d'un plafond de 150 heures.</v>
      </c>
      <c r="AB16" s="13" t="s">
        <v>179</v>
      </c>
      <c r="AC16" s="15" t="str">
        <f>VLOOKUP(AB16,'Axe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16" s="13" t="s">
        <v>181</v>
      </c>
      <c r="AE16" s="15" t="str">
        <f>VLOOKUP(AD16,'Axe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16" s="13" t="s">
        <v>174</v>
      </c>
      <c r="AG16" s="15" t="str">
        <f>VLOOKUP(AF16,'Axe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16" s="13" t="s">
        <v>157</v>
      </c>
      <c r="AI16" s="15" t="str">
        <f>VLOOKUP(AH16,'Axe 2 Règles de gestion'!$D$2:$F$74,3, FALSE)</f>
        <v>Lorsque l'agent est en position de détachement, l'alimentation, l'instruction et le financement des droits du compte personnel de formation relèvent de l'organisme d'accueil.</v>
      </c>
      <c r="AJ16" s="13" t="s">
        <v>159</v>
      </c>
      <c r="AK16" s="15" t="str">
        <f>VLOOKUP(AJ16,'Axe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c r="CA16" s="15"/>
      <c r="CB16" s="13"/>
      <c r="CC16" s="15"/>
      <c r="CD16" s="13"/>
      <c r="CE16" s="15"/>
      <c r="CF16" s="13"/>
      <c r="CG16" s="13"/>
    </row>
    <row r="17" spans="1:85" ht="150" x14ac:dyDescent="0.25">
      <c r="A17" s="13" t="s">
        <v>85</v>
      </c>
      <c r="B17" s="13" t="s">
        <v>86</v>
      </c>
      <c r="C17" s="14">
        <v>43923.688888888886</v>
      </c>
      <c r="D17" s="13" t="s">
        <v>87</v>
      </c>
      <c r="E17" s="15" t="s">
        <v>88</v>
      </c>
      <c r="F17" s="13" t="s">
        <v>89</v>
      </c>
      <c r="G17" s="15" t="s">
        <v>90</v>
      </c>
      <c r="H17" s="13" t="s">
        <v>91</v>
      </c>
      <c r="I17" s="15" t="s">
        <v>92</v>
      </c>
      <c r="J17" s="15"/>
      <c r="K17" s="15"/>
      <c r="L17" s="13" t="s">
        <v>183</v>
      </c>
      <c r="M17" s="15" t="s">
        <v>184</v>
      </c>
      <c r="N17" s="13" t="s">
        <v>95</v>
      </c>
      <c r="O17" s="15"/>
      <c r="P17" s="15"/>
      <c r="Q17" s="15" t="s">
        <v>221</v>
      </c>
      <c r="R17" s="13" t="s">
        <v>222</v>
      </c>
      <c r="S17" s="13" t="s">
        <v>98</v>
      </c>
      <c r="T17" s="13" t="s">
        <v>99</v>
      </c>
      <c r="U17" s="14">
        <v>42736</v>
      </c>
      <c r="V17" s="14"/>
      <c r="W17" s="15" t="s">
        <v>185</v>
      </c>
      <c r="X17" s="13" t="s">
        <v>186</v>
      </c>
      <c r="Y17" s="15" t="str">
        <f>VLOOKUP(X17,'Axe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17" s="13" t="s">
        <v>157</v>
      </c>
      <c r="AA17" s="15" t="str">
        <f>VLOOKUP(Z17,'Axe 2 Règles de gestion'!$D$2:$F$74,3, FALSE)</f>
        <v>Lorsque l'agent est en position de détachement, l'alimentation, l'instruction et le financement des droits du compte personnel de formation relèvent de l'organisme d'accueil.</v>
      </c>
      <c r="AB17" s="13" t="s">
        <v>159</v>
      </c>
      <c r="AC17" s="15" t="str">
        <f>VLOOKUP(AB17,'Axe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c r="CA17" s="15"/>
      <c r="CB17" s="13"/>
      <c r="CC17" s="15"/>
      <c r="CD17" s="13"/>
      <c r="CE17" s="15"/>
      <c r="CF17" s="13"/>
      <c r="CG17" s="13"/>
    </row>
    <row r="18" spans="1:85" ht="165" x14ac:dyDescent="0.25">
      <c r="A18" s="13" t="s">
        <v>85</v>
      </c>
      <c r="B18" s="13" t="s">
        <v>86</v>
      </c>
      <c r="C18" s="14">
        <v>43924.522916666669</v>
      </c>
      <c r="D18" s="13" t="s">
        <v>87</v>
      </c>
      <c r="E18" s="15" t="s">
        <v>88</v>
      </c>
      <c r="F18" s="13" t="s">
        <v>89</v>
      </c>
      <c r="G18" s="15" t="s">
        <v>90</v>
      </c>
      <c r="H18" s="13" t="s">
        <v>91</v>
      </c>
      <c r="I18" s="15" t="s">
        <v>92</v>
      </c>
      <c r="J18" s="15"/>
      <c r="K18" s="15"/>
      <c r="L18" s="13" t="s">
        <v>93</v>
      </c>
      <c r="M18" s="15" t="s">
        <v>94</v>
      </c>
      <c r="N18" s="13" t="s">
        <v>95</v>
      </c>
      <c r="O18" s="15"/>
      <c r="P18" s="15"/>
      <c r="Q18" s="15" t="s">
        <v>223</v>
      </c>
      <c r="R18" s="13" t="s">
        <v>224</v>
      </c>
      <c r="S18" s="13" t="s">
        <v>98</v>
      </c>
      <c r="T18" s="13" t="s">
        <v>99</v>
      </c>
      <c r="U18" s="14">
        <v>42736</v>
      </c>
      <c r="V18" s="14"/>
      <c r="W18" s="15" t="s">
        <v>225</v>
      </c>
      <c r="X18" s="13" t="s">
        <v>196</v>
      </c>
      <c r="Y18" s="15" t="str">
        <f>VLOOKUP(X18,'Axe 2 Règles de gestion'!$D$2:$F$74,3, FALSE)</f>
        <v>L'agent ne peut utiliser son compte personnel de formation que dans le cadre d'un projet d'évolution professionnel.</v>
      </c>
      <c r="Z18" s="13" t="s">
        <v>198</v>
      </c>
      <c r="AA18" s="15" t="str">
        <f>VLOOKUP(Z18,'Axe 2 Règles de gestion'!$D$2:$F$74,3, FALSE)</f>
        <v>L'agent utilise les heures acquises sur son compte pour suivre des actions de formation.</v>
      </c>
      <c r="AB18" s="13" t="s">
        <v>105</v>
      </c>
      <c r="AC18" s="15" t="str">
        <f>VLOOKUP(AB18,'Axe 2 Règles de gestion'!$D$2:$F$74,3, FALSE)</f>
        <v>La formation ne doit pas avoir pour objet l'adaptation aux fonctions exercées.</v>
      </c>
      <c r="AD18" s="13" t="s">
        <v>107</v>
      </c>
      <c r="AE18" s="15" t="str">
        <f>VLOOKUP(AD18,'Axe 2 Règles de gestion'!$D$2:$F$74,3, FALSE)</f>
        <v>La formation doit avoir pour objet l'acquisition d'un diplôme, d'un titre, d'un certificat de qualification professionnelle ou le développement des compétences nécessaires à la mise en œuvre du projet d'évolution professionnelle.</v>
      </c>
      <c r="AF18" s="13" t="s">
        <v>199</v>
      </c>
      <c r="AG18" s="15" t="str">
        <f>VLOOKUP(AF18,'Axe 2 Règles de gestion'!$D$2:$F$74,3, FALSE)</f>
        <v>L'agent doit suivre la formation, en priorité, pendant son temps de travail.</v>
      </c>
      <c r="AH18" s="13" t="s">
        <v>200</v>
      </c>
      <c r="AI18" s="15" t="str">
        <f>VLOOKUP(AH18,'Axe 2 Règles de gestion'!$D$2:$F$74,3, FALSE)</f>
        <v>L'agent doit faire une demande.</v>
      </c>
      <c r="AJ18" s="13" t="s">
        <v>115</v>
      </c>
      <c r="AK18" s="15" t="str">
        <f>VLOOKUP(AJ18,'Axe 2 Règles de gestion'!$D$2:$F$74,3, FALSE)</f>
        <v>L'agent sollicite l'accord écrit de l'administration sur la nature, le calendrier et le financement de la formation souhaitée, en précisant le projet d'évolution professionnelle qui fonde sa demande.</v>
      </c>
      <c r="AL18" s="13" t="s">
        <v>117</v>
      </c>
      <c r="AM18" s="15" t="str">
        <f>VLOOKUP(AL18,'Axe 2 Règles de gestion'!$D$2:$F$74,3, FALSE)</f>
        <v>L'agent peut bénéficier, préalablement à sa demande, d'un accompagnement afin d'élaborer son projet professionnel et d'identifier les différentes actions nécessaires à sa mise en œuvre.</v>
      </c>
      <c r="AN18" s="13" t="s">
        <v>201</v>
      </c>
      <c r="AO18" s="15" t="str">
        <f>VLOOKUP(AN18,'Axe 2 Règles de gestion'!$D$2:$F$74,3, FALSE)</f>
        <v>L'administration doit donner son accord.</v>
      </c>
      <c r="AP18" s="13" t="s">
        <v>121</v>
      </c>
      <c r="AQ18" s="15" t="str">
        <f>VLOOKUP(AP18,'Axe 2 Règles de gestion'!$D$2:$F$74,3, FALSE)</f>
        <v>L'administration dispose d'un délai de 2 mois pour notifier sa décision.</v>
      </c>
      <c r="AR18" s="13" t="s">
        <v>123</v>
      </c>
      <c r="AS18" s="15" t="str">
        <f>VLOOKUP(AR18,'Axe 2 Règles de gestion'!$D$2:$F$74,3, FALSE)</f>
        <v>Si plusieurs formations permettent de satisfaire la demande de l'agent, une priorité est accordée à celles assurées par l'administration de l'agent.</v>
      </c>
      <c r="AT18" s="13" t="s">
        <v>125</v>
      </c>
      <c r="AU18" s="15" t="str">
        <f>VLOOKUP(AT18,'Axe 2 Règles de gestion'!$D$2:$F$74,3, FALSE)</f>
        <v>L'administration examine les demandes en donnant une priorité à certaine action de formation ou à certain accompagnement.</v>
      </c>
      <c r="AV18" s="13" t="s">
        <v>127</v>
      </c>
      <c r="AW18" s="15" t="str">
        <f>VLOOKUP(AV18,'Axe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18" s="13" t="s">
        <v>202</v>
      </c>
      <c r="AY18" s="15" t="str">
        <f>VLOOKUP(AX18,'Axe 2 Règles de gestion'!$D$2:$F$74,3, FALSE)</f>
        <v>L'administration doit motiver son refus à une demande.</v>
      </c>
      <c r="AZ18" s="13" t="s">
        <v>203</v>
      </c>
      <c r="BA18" s="15" t="str">
        <f>VLOOKUP(AZ18,'Axe 2 Règles de gestion'!$D$2:$F$74,3, FALSE)</f>
        <v>L'agent peut contester le refus devant l'instance paritaire compétente.</v>
      </c>
      <c r="BB18" s="13" t="s">
        <v>204</v>
      </c>
      <c r="BC18" s="15" t="str">
        <f>VLOOKUP(BB18,'Axe 2 Règles de gestion'!$D$2:$F$74,3, FALSE)</f>
        <v>L'administration ne peut refuser une demande relevant du socle de connaissances et compétences que toute personne doit maîtriser afin de favoriser son accès à la formation professionnelle et son insertion professionnelle.</v>
      </c>
      <c r="BD18" s="13" t="s">
        <v>205</v>
      </c>
      <c r="BE18" s="15" t="str">
        <f>VLOOKUP(BD18,'Axe 2 Règles de gestion'!$D$2:$F$74,3, FALSE)</f>
        <v>Cependant l'administration peut differer le suivi d'une formation relevant du socle de connaissances et compétences dans l'année qui suit la demande.</v>
      </c>
      <c r="BF18" s="13" t="s">
        <v>207</v>
      </c>
      <c r="BG18" s="15" t="str">
        <f>VLOOKUP(BF18,'Axe 2 Règles de gestion'!$D$2:$F$74,3, FALSE)</f>
        <v>Si une demande a été refusée pendant 2 années consécutives, l'administration ne peut refuser une 3ème demande portant sur une action de formation de même nature qu'après avis de l'instance paritaire compétente.</v>
      </c>
      <c r="BH18" s="13" t="s">
        <v>139</v>
      </c>
      <c r="BI18" s="15" t="str">
        <f>VLOOKUP(BH18,'Axe 2 Règles de gestion'!$D$2:$F$74,3, FALSE)</f>
        <v>L'administration prend en charge les frais pédagogiques qui se rattachent à la formation suivie et peut prendre en charge les frais de déplacements.</v>
      </c>
      <c r="BJ18" s="13" t="s">
        <v>141</v>
      </c>
      <c r="BK18" s="15" t="str">
        <f>VLOOKUP(BJ18,'Axe 2 Règles de gestion'!$D$2:$F$74,3, FALSE)</f>
        <v>La prise en charge des frais peut faire l'objet de plafonds déterminés par arrêtés ministériels.</v>
      </c>
      <c r="BL18" s="13" t="s">
        <v>143</v>
      </c>
      <c r="BM18" s="15" t="str">
        <f>VLOOKUP(BL18,'Axe 2 Règles de gestion'!$D$2:$F$74,3, FALSE)</f>
        <v>L'agent qui ne suit pas tout ou partie de la formation sans motif valable doit rembourser les frais pédagogiques et de déplacements.</v>
      </c>
      <c r="BN18" s="13" t="s">
        <v>208</v>
      </c>
      <c r="BO18" s="15" t="str">
        <f>VLOOKUP(BN18,'Axe 2 Règles de gestion'!$D$2:$F$74,3, FALSE)</f>
        <v>Il peut être utilisé en combinaison avec le congé de formation professionnelle.</v>
      </c>
      <c r="BP18" s="13" t="s">
        <v>209</v>
      </c>
      <c r="BQ18" s="15" t="str">
        <f>VLOOKUP(BP18,'Axe 2 Règles de gestion'!$D$2:$F$74,3, FALSE)</f>
        <v>L'agent peut utilisé compte personnel de formation pour compléter la préparation ou la réalisation de sa validation des acquis de l'expérience.</v>
      </c>
      <c r="BR18" s="13" t="s">
        <v>210</v>
      </c>
      <c r="BS18" s="15" t="str">
        <f>VLOOKUP(BR18,'Axe 2 Règles de gestion'!$D$2:$F$74,3, FALSE)</f>
        <v>L'agent peut utilisé son compte personnel de formation pour compléter la préparation ou la réalisation de son bilan de compétences.</v>
      </c>
      <c r="BT18" s="13" t="s">
        <v>151</v>
      </c>
      <c r="BU18" s="15" t="str">
        <f>VLOOKUP(BT18,'Axe 2 Règles de gestion'!$D$2:$F$74,3, FALSE)</f>
        <v>L'agent peut utiliser son compte personnel de formation pour compléter une décharge accordée pour suivre une action de préparation aux concours et examens.</v>
      </c>
      <c r="BV18" s="13" t="s">
        <v>211</v>
      </c>
      <c r="BW18" s="15" t="str">
        <f>VLOOKUP(BV18,'Axe 2 Règles de gestion'!$D$2:$F$74,3, FALSE)</f>
        <v>L'agent peut utiliser son compte personnel de formation pour participer aux actions de préparation aux examens et concours administratifs et aux autres procédures de sélection.</v>
      </c>
      <c r="BX18" s="13"/>
      <c r="BY18" s="15"/>
      <c r="BZ18" s="13"/>
      <c r="CA18" s="15"/>
      <c r="CB18" s="13"/>
      <c r="CC18" s="15"/>
      <c r="CD18" s="13"/>
      <c r="CE18" s="15"/>
      <c r="CF18" s="13"/>
      <c r="CG18" s="13"/>
    </row>
    <row r="19" spans="1:85" ht="165" x14ac:dyDescent="0.25">
      <c r="A19" s="13" t="s">
        <v>85</v>
      </c>
      <c r="B19" s="13" t="s">
        <v>86</v>
      </c>
      <c r="C19" s="14">
        <v>43923.684027777781</v>
      </c>
      <c r="D19" s="13" t="s">
        <v>87</v>
      </c>
      <c r="E19" s="15" t="s">
        <v>88</v>
      </c>
      <c r="F19" s="13" t="s">
        <v>89</v>
      </c>
      <c r="G19" s="15" t="s">
        <v>90</v>
      </c>
      <c r="H19" s="13" t="s">
        <v>91</v>
      </c>
      <c r="I19" s="15" t="s">
        <v>92</v>
      </c>
      <c r="J19" s="15"/>
      <c r="K19" s="15"/>
      <c r="L19" s="13" t="s">
        <v>161</v>
      </c>
      <c r="M19" s="15" t="s">
        <v>162</v>
      </c>
      <c r="N19" s="13" t="s">
        <v>95</v>
      </c>
      <c r="O19" s="15"/>
      <c r="P19" s="15"/>
      <c r="Q19" s="15" t="s">
        <v>223</v>
      </c>
      <c r="R19" s="13" t="s">
        <v>224</v>
      </c>
      <c r="S19" s="13" t="s">
        <v>98</v>
      </c>
      <c r="T19" s="13" t="s">
        <v>99</v>
      </c>
      <c r="U19" s="14">
        <v>42736</v>
      </c>
      <c r="V19" s="14">
        <v>43830</v>
      </c>
      <c r="W19" s="15" t="s">
        <v>226</v>
      </c>
      <c r="X19" s="13" t="s">
        <v>216</v>
      </c>
      <c r="Y19" s="15" t="str">
        <f>VLOOKUP(X19,'Axe 2 Règles de gestion'!$D$2:$F$74,3, FALSE)</f>
        <v>L'alimentation du compte s'effectue à la fin de chaque année.</v>
      </c>
      <c r="Z19" s="13" t="s">
        <v>166</v>
      </c>
      <c r="AA19" s="15" t="str">
        <f>VLOOKUP(Z19,'Axe 2 Règles de gestion'!$D$2:$F$74,3, FALSE)</f>
        <v>Le compte personnel de formation est alimenté en heures de formation au 31 décembre de chaque année.</v>
      </c>
      <c r="AB19" s="13" t="s">
        <v>217</v>
      </c>
      <c r="AC19" s="15" t="str">
        <f>VLOOKUP(AB19,'Axe 2 Règles de gestion'!$D$2:$F$74,3, FALSE)</f>
        <v>L'alimentation du compte s'effectue à hauteur de 24 heures maximum par année de travail jusqu'à l'acquisition d'un crédit de 120 heures, puis de 12 heures maximum par année de travail, dans la limite d'un plafond total de 150 heures.</v>
      </c>
      <c r="AD19" s="13" t="s">
        <v>218</v>
      </c>
      <c r="AE19" s="15" t="str">
        <f>VLOOKUP(AD19,'Axe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9" s="13" t="s">
        <v>219</v>
      </c>
      <c r="AG19" s="15" t="str">
        <f>VLOOKUP(AF19,'Axe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9" s="13" t="s">
        <v>174</v>
      </c>
      <c r="AI19" s="15" t="str">
        <f>VLOOKUP(AH19,'Axe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c r="CA19" s="15"/>
      <c r="CB19" s="13"/>
      <c r="CC19" s="15"/>
      <c r="CD19" s="13"/>
      <c r="CE19" s="15"/>
      <c r="CF19" s="13"/>
      <c r="CG19" s="13"/>
    </row>
    <row r="20" spans="1:85" ht="165" x14ac:dyDescent="0.25">
      <c r="A20" s="13" t="s">
        <v>85</v>
      </c>
      <c r="B20" s="13" t="s">
        <v>86</v>
      </c>
      <c r="C20" s="14">
        <v>43923.685416666667</v>
      </c>
      <c r="D20" s="13" t="s">
        <v>87</v>
      </c>
      <c r="E20" s="15" t="s">
        <v>88</v>
      </c>
      <c r="F20" s="13" t="s">
        <v>89</v>
      </c>
      <c r="G20" s="15" t="s">
        <v>90</v>
      </c>
      <c r="H20" s="13" t="s">
        <v>91</v>
      </c>
      <c r="I20" s="15" t="s">
        <v>92</v>
      </c>
      <c r="J20" s="15"/>
      <c r="K20" s="15"/>
      <c r="L20" s="13" t="s">
        <v>161</v>
      </c>
      <c r="M20" s="15" t="s">
        <v>162</v>
      </c>
      <c r="N20" s="13" t="s">
        <v>95</v>
      </c>
      <c r="O20" s="15"/>
      <c r="P20" s="15"/>
      <c r="Q20" s="15" t="s">
        <v>223</v>
      </c>
      <c r="R20" s="13" t="s">
        <v>224</v>
      </c>
      <c r="S20" s="13" t="s">
        <v>98</v>
      </c>
      <c r="T20" s="13" t="s">
        <v>99</v>
      </c>
      <c r="U20" s="14">
        <v>43831</v>
      </c>
      <c r="V20" s="14"/>
      <c r="W20" s="15" t="s">
        <v>227</v>
      </c>
      <c r="X20" s="13" t="s">
        <v>216</v>
      </c>
      <c r="Y20" s="15" t="str">
        <f>VLOOKUP(X20,'Axe 2 Règles de gestion'!$D$2:$F$74,3, FALSE)</f>
        <v>L'alimentation du compte s'effectue à la fin de chaque année.</v>
      </c>
      <c r="Z20" s="13" t="s">
        <v>177</v>
      </c>
      <c r="AA20" s="15" t="str">
        <f>VLOOKUP(Z20,'Axe 2 Règles de gestion'!$D$2:$F$74,3, FALSE)</f>
        <v>L'alimentation du compte personnel de formation s'effectue à hauteur de 25 heures maximum au titre de chaque année civile, dans la limite d'un plafond de 150 heures.</v>
      </c>
      <c r="AB20" s="13" t="s">
        <v>179</v>
      </c>
      <c r="AC20" s="15" t="str">
        <f>VLOOKUP(AB20,'Axe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20" s="13" t="s">
        <v>181</v>
      </c>
      <c r="AE20" s="15" t="str">
        <f>VLOOKUP(AD20,'Axe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20" s="13" t="s">
        <v>174</v>
      </c>
      <c r="AG20" s="15" t="str">
        <f>VLOOKUP(AF20,'Axe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5"/>
      <c r="BR20" s="13"/>
      <c r="BS20" s="15"/>
      <c r="BT20" s="13"/>
      <c r="BU20" s="15"/>
      <c r="BV20" s="13"/>
      <c r="BW20" s="15"/>
      <c r="BX20" s="13"/>
      <c r="BY20" s="15"/>
      <c r="BZ20" s="13"/>
      <c r="CA20" s="15"/>
      <c r="CB20" s="13"/>
      <c r="CC20" s="15"/>
      <c r="CD20" s="13"/>
      <c r="CE20" s="15"/>
      <c r="CF20" s="13"/>
      <c r="CG20" s="13"/>
    </row>
    <row r="21" spans="1:85" ht="150" x14ac:dyDescent="0.25">
      <c r="A21" s="13" t="s">
        <v>85</v>
      </c>
      <c r="B21" s="13" t="s">
        <v>86</v>
      </c>
      <c r="C21" s="14">
        <v>43923.689583333333</v>
      </c>
      <c r="D21" s="13" t="s">
        <v>87</v>
      </c>
      <c r="E21" s="15" t="s">
        <v>88</v>
      </c>
      <c r="F21" s="13" t="s">
        <v>89</v>
      </c>
      <c r="G21" s="15" t="s">
        <v>90</v>
      </c>
      <c r="H21" s="13" t="s">
        <v>91</v>
      </c>
      <c r="I21" s="15" t="s">
        <v>92</v>
      </c>
      <c r="J21" s="15"/>
      <c r="K21" s="15"/>
      <c r="L21" s="13" t="s">
        <v>183</v>
      </c>
      <c r="M21" s="15" t="s">
        <v>184</v>
      </c>
      <c r="N21" s="13" t="s">
        <v>95</v>
      </c>
      <c r="O21" s="15"/>
      <c r="P21" s="15"/>
      <c r="Q21" s="15" t="s">
        <v>223</v>
      </c>
      <c r="R21" s="13" t="s">
        <v>224</v>
      </c>
      <c r="S21" s="13" t="s">
        <v>98</v>
      </c>
      <c r="T21" s="13" t="s">
        <v>99</v>
      </c>
      <c r="U21" s="14">
        <v>42736</v>
      </c>
      <c r="V21" s="14"/>
      <c r="W21" s="15" t="s">
        <v>186</v>
      </c>
      <c r="X21" s="13" t="s">
        <v>186</v>
      </c>
      <c r="Y21" s="15" t="str">
        <f>VLOOKUP(X21,'Axe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5"/>
      <c r="BV21" s="13"/>
      <c r="BW21" s="15"/>
      <c r="BX21" s="13"/>
      <c r="BY21" s="15"/>
      <c r="BZ21" s="13"/>
      <c r="CA21" s="15"/>
      <c r="CB21" s="13"/>
      <c r="CC21" s="15"/>
      <c r="CD21" s="13"/>
      <c r="CE21" s="15"/>
      <c r="CF21" s="13"/>
      <c r="CG21" s="13"/>
    </row>
    <row r="22" spans="1:85" ht="30" x14ac:dyDescent="0.25">
      <c r="A22" s="13" t="s">
        <v>85</v>
      </c>
      <c r="B22" s="13" t="s">
        <v>86</v>
      </c>
      <c r="C22" s="14">
        <v>43923.693749999999</v>
      </c>
      <c r="D22" s="13" t="s">
        <v>87</v>
      </c>
      <c r="E22" s="15" t="s">
        <v>88</v>
      </c>
      <c r="F22" s="13" t="s">
        <v>89</v>
      </c>
      <c r="G22" s="15" t="s">
        <v>90</v>
      </c>
      <c r="H22" s="13" t="s">
        <v>91</v>
      </c>
      <c r="I22" s="15" t="s">
        <v>92</v>
      </c>
      <c r="J22" s="15"/>
      <c r="K22" s="15"/>
      <c r="L22" s="13" t="s">
        <v>93</v>
      </c>
      <c r="M22" s="15" t="s">
        <v>94</v>
      </c>
      <c r="N22" s="13" t="s">
        <v>95</v>
      </c>
      <c r="O22" s="15"/>
      <c r="P22" s="15"/>
      <c r="Q22" s="15" t="s">
        <v>228</v>
      </c>
      <c r="R22" s="13" t="s">
        <v>229</v>
      </c>
      <c r="S22" s="13" t="s">
        <v>230</v>
      </c>
      <c r="T22" s="13" t="s">
        <v>190</v>
      </c>
      <c r="U22" s="14">
        <v>42736</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c r="BT22" s="13"/>
      <c r="BU22" s="15"/>
      <c r="BV22" s="13"/>
      <c r="BW22" s="15"/>
      <c r="BX22" s="13"/>
      <c r="BY22" s="15"/>
      <c r="BZ22" s="13"/>
      <c r="CA22" s="15"/>
      <c r="CB22" s="13"/>
      <c r="CC22" s="15"/>
      <c r="CD22" s="13"/>
      <c r="CE22" s="15"/>
      <c r="CF22" s="13"/>
      <c r="CG22" s="13"/>
    </row>
    <row r="23" spans="1:85" ht="30" x14ac:dyDescent="0.25">
      <c r="A23" s="13" t="s">
        <v>85</v>
      </c>
      <c r="B23" s="13" t="s">
        <v>86</v>
      </c>
      <c r="C23" s="14">
        <v>43923.698611111111</v>
      </c>
      <c r="D23" s="13" t="s">
        <v>87</v>
      </c>
      <c r="E23" s="15" t="s">
        <v>88</v>
      </c>
      <c r="F23" s="13" t="s">
        <v>89</v>
      </c>
      <c r="G23" s="15" t="s">
        <v>90</v>
      </c>
      <c r="H23" s="13" t="s">
        <v>91</v>
      </c>
      <c r="I23" s="15" t="s">
        <v>92</v>
      </c>
      <c r="J23" s="15"/>
      <c r="K23" s="15"/>
      <c r="L23" s="13" t="s">
        <v>161</v>
      </c>
      <c r="M23" s="15" t="s">
        <v>162</v>
      </c>
      <c r="N23" s="13" t="s">
        <v>95</v>
      </c>
      <c r="O23" s="15"/>
      <c r="P23" s="15"/>
      <c r="Q23" s="15" t="s">
        <v>228</v>
      </c>
      <c r="R23" s="13" t="s">
        <v>229</v>
      </c>
      <c r="S23" s="13" t="s">
        <v>230</v>
      </c>
      <c r="T23" s="13" t="s">
        <v>190</v>
      </c>
      <c r="U23" s="14">
        <v>42736</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3"/>
    </row>
    <row r="24" spans="1:85" ht="30" x14ac:dyDescent="0.25">
      <c r="A24" s="13" t="s">
        <v>85</v>
      </c>
      <c r="B24" s="13" t="s">
        <v>86</v>
      </c>
      <c r="C24" s="14">
        <v>43924.354166666664</v>
      </c>
      <c r="D24" s="13" t="s">
        <v>87</v>
      </c>
      <c r="E24" s="15" t="s">
        <v>88</v>
      </c>
      <c r="F24" s="13" t="s">
        <v>89</v>
      </c>
      <c r="G24" s="15" t="s">
        <v>90</v>
      </c>
      <c r="H24" s="13" t="s">
        <v>91</v>
      </c>
      <c r="I24" s="15" t="s">
        <v>92</v>
      </c>
      <c r="J24" s="15"/>
      <c r="K24" s="15"/>
      <c r="L24" s="13" t="s">
        <v>183</v>
      </c>
      <c r="M24" s="15" t="s">
        <v>184</v>
      </c>
      <c r="N24" s="13" t="s">
        <v>95</v>
      </c>
      <c r="O24" s="15"/>
      <c r="P24" s="15"/>
      <c r="Q24" s="15" t="s">
        <v>228</v>
      </c>
      <c r="R24" s="13" t="s">
        <v>229</v>
      </c>
      <c r="S24" s="13" t="s">
        <v>230</v>
      </c>
      <c r="T24" s="13" t="s">
        <v>190</v>
      </c>
      <c r="U24" s="14">
        <v>42736</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5"/>
      <c r="BZ24" s="13"/>
      <c r="CA24" s="15"/>
      <c r="CB24" s="13"/>
      <c r="CC24" s="15"/>
      <c r="CD24" s="13"/>
      <c r="CE24" s="15"/>
      <c r="CF24" s="13"/>
      <c r="CG24" s="13"/>
    </row>
    <row r="25" spans="1:85" ht="30" x14ac:dyDescent="0.25">
      <c r="A25" s="13" t="s">
        <v>85</v>
      </c>
      <c r="B25" s="13" t="s">
        <v>86</v>
      </c>
      <c r="C25" s="14">
        <v>43923.693749999999</v>
      </c>
      <c r="D25" s="13" t="s">
        <v>87</v>
      </c>
      <c r="E25" s="15" t="s">
        <v>88</v>
      </c>
      <c r="F25" s="13" t="s">
        <v>89</v>
      </c>
      <c r="G25" s="15" t="s">
        <v>90</v>
      </c>
      <c r="H25" s="13" t="s">
        <v>91</v>
      </c>
      <c r="I25" s="15" t="s">
        <v>92</v>
      </c>
      <c r="J25" s="15"/>
      <c r="K25" s="15"/>
      <c r="L25" s="13" t="s">
        <v>93</v>
      </c>
      <c r="M25" s="15" t="s">
        <v>94</v>
      </c>
      <c r="N25" s="13" t="s">
        <v>95</v>
      </c>
      <c r="O25" s="15"/>
      <c r="P25" s="15"/>
      <c r="Q25" s="15" t="s">
        <v>231</v>
      </c>
      <c r="R25" s="13" t="s">
        <v>232</v>
      </c>
      <c r="S25" s="13" t="s">
        <v>230</v>
      </c>
      <c r="T25" s="13" t="s">
        <v>190</v>
      </c>
      <c r="U25" s="14">
        <v>42736</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3"/>
    </row>
    <row r="26" spans="1:85" ht="30" x14ac:dyDescent="0.25">
      <c r="A26" s="13" t="s">
        <v>85</v>
      </c>
      <c r="B26" s="13" t="s">
        <v>86</v>
      </c>
      <c r="C26" s="14">
        <v>43923.698611111111</v>
      </c>
      <c r="D26" s="13" t="s">
        <v>87</v>
      </c>
      <c r="E26" s="15" t="s">
        <v>88</v>
      </c>
      <c r="F26" s="13" t="s">
        <v>89</v>
      </c>
      <c r="G26" s="15" t="s">
        <v>90</v>
      </c>
      <c r="H26" s="13" t="s">
        <v>91</v>
      </c>
      <c r="I26" s="15" t="s">
        <v>92</v>
      </c>
      <c r="J26" s="15"/>
      <c r="K26" s="15"/>
      <c r="L26" s="13" t="s">
        <v>161</v>
      </c>
      <c r="M26" s="15" t="s">
        <v>162</v>
      </c>
      <c r="N26" s="13" t="s">
        <v>95</v>
      </c>
      <c r="O26" s="15"/>
      <c r="P26" s="15"/>
      <c r="Q26" s="15" t="s">
        <v>231</v>
      </c>
      <c r="R26" s="13" t="s">
        <v>232</v>
      </c>
      <c r="S26" s="13" t="s">
        <v>230</v>
      </c>
      <c r="T26" s="13" t="s">
        <v>190</v>
      </c>
      <c r="U26" s="14">
        <v>42736</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c r="BP26" s="13"/>
      <c r="BQ26" s="15"/>
      <c r="BR26" s="13"/>
      <c r="BS26" s="15"/>
      <c r="BT26" s="13"/>
      <c r="BU26" s="15"/>
      <c r="BV26" s="13"/>
      <c r="BW26" s="15"/>
      <c r="BX26" s="13"/>
      <c r="BY26" s="15"/>
      <c r="BZ26" s="13"/>
      <c r="CA26" s="15"/>
      <c r="CB26" s="13"/>
      <c r="CC26" s="15"/>
      <c r="CD26" s="13"/>
      <c r="CE26" s="15"/>
      <c r="CF26" s="13"/>
      <c r="CG26" s="13"/>
    </row>
    <row r="27" spans="1:85" ht="30" x14ac:dyDescent="0.25">
      <c r="A27" s="13" t="s">
        <v>85</v>
      </c>
      <c r="B27" s="13" t="s">
        <v>86</v>
      </c>
      <c r="C27" s="14">
        <v>43924.355555555558</v>
      </c>
      <c r="D27" s="13" t="s">
        <v>87</v>
      </c>
      <c r="E27" s="15" t="s">
        <v>88</v>
      </c>
      <c r="F27" s="13" t="s">
        <v>89</v>
      </c>
      <c r="G27" s="15" t="s">
        <v>90</v>
      </c>
      <c r="H27" s="13" t="s">
        <v>91</v>
      </c>
      <c r="I27" s="15" t="s">
        <v>92</v>
      </c>
      <c r="J27" s="15"/>
      <c r="K27" s="15"/>
      <c r="L27" s="13" t="s">
        <v>183</v>
      </c>
      <c r="M27" s="15" t="s">
        <v>184</v>
      </c>
      <c r="N27" s="13" t="s">
        <v>95</v>
      </c>
      <c r="O27" s="15"/>
      <c r="P27" s="15"/>
      <c r="Q27" s="15" t="s">
        <v>231</v>
      </c>
      <c r="R27" s="13" t="s">
        <v>232</v>
      </c>
      <c r="S27" s="13" t="s">
        <v>230</v>
      </c>
      <c r="T27" s="13" t="s">
        <v>190</v>
      </c>
      <c r="U27" s="14">
        <v>42736</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5"/>
      <c r="BV27" s="13"/>
      <c r="BW27" s="15"/>
      <c r="BX27" s="13"/>
      <c r="BY27" s="15"/>
      <c r="BZ27" s="13"/>
      <c r="CA27" s="15"/>
      <c r="CB27" s="13"/>
      <c r="CC27" s="15"/>
      <c r="CD27" s="13"/>
      <c r="CE27" s="15"/>
      <c r="CF27" s="13"/>
      <c r="CG27" s="13"/>
    </row>
    <row r="28" spans="1:85" ht="60" x14ac:dyDescent="0.25">
      <c r="A28" s="13" t="s">
        <v>85</v>
      </c>
      <c r="B28" s="13" t="s">
        <v>86</v>
      </c>
      <c r="C28" s="14">
        <v>43923.694444444445</v>
      </c>
      <c r="D28" s="13" t="s">
        <v>87</v>
      </c>
      <c r="E28" s="15" t="s">
        <v>88</v>
      </c>
      <c r="F28" s="13" t="s">
        <v>89</v>
      </c>
      <c r="G28" s="15" t="s">
        <v>90</v>
      </c>
      <c r="H28" s="13" t="s">
        <v>91</v>
      </c>
      <c r="I28" s="15" t="s">
        <v>92</v>
      </c>
      <c r="J28" s="15"/>
      <c r="K28" s="15"/>
      <c r="L28" s="13" t="s">
        <v>93</v>
      </c>
      <c r="M28" s="15" t="s">
        <v>94</v>
      </c>
      <c r="N28" s="13" t="s">
        <v>95</v>
      </c>
      <c r="O28" s="15"/>
      <c r="P28" s="15"/>
      <c r="Q28" s="15" t="s">
        <v>233</v>
      </c>
      <c r="R28" s="13" t="s">
        <v>234</v>
      </c>
      <c r="S28" s="13" t="s">
        <v>230</v>
      </c>
      <c r="T28" s="13" t="s">
        <v>190</v>
      </c>
      <c r="U28" s="14">
        <v>42736</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c r="BP28" s="13"/>
      <c r="BQ28" s="15"/>
      <c r="BR28" s="13"/>
      <c r="BS28" s="15"/>
      <c r="BT28" s="13"/>
      <c r="BU28" s="15"/>
      <c r="BV28" s="13"/>
      <c r="BW28" s="15"/>
      <c r="BX28" s="13"/>
      <c r="BY28" s="15"/>
      <c r="BZ28" s="13"/>
      <c r="CA28" s="15"/>
      <c r="CB28" s="13"/>
      <c r="CC28" s="15"/>
      <c r="CD28" s="13"/>
      <c r="CE28" s="15"/>
      <c r="CF28" s="13"/>
      <c r="CG28" s="13"/>
    </row>
    <row r="29" spans="1:85" ht="60" x14ac:dyDescent="0.25">
      <c r="A29" s="13" t="s">
        <v>85</v>
      </c>
      <c r="B29" s="13" t="s">
        <v>86</v>
      </c>
      <c r="C29" s="14">
        <v>43923.699305555558</v>
      </c>
      <c r="D29" s="13" t="s">
        <v>87</v>
      </c>
      <c r="E29" s="15" t="s">
        <v>88</v>
      </c>
      <c r="F29" s="13" t="s">
        <v>89</v>
      </c>
      <c r="G29" s="15" t="s">
        <v>90</v>
      </c>
      <c r="H29" s="13" t="s">
        <v>91</v>
      </c>
      <c r="I29" s="15" t="s">
        <v>92</v>
      </c>
      <c r="J29" s="15"/>
      <c r="K29" s="15"/>
      <c r="L29" s="13" t="s">
        <v>161</v>
      </c>
      <c r="M29" s="15" t="s">
        <v>162</v>
      </c>
      <c r="N29" s="13" t="s">
        <v>95</v>
      </c>
      <c r="O29" s="15"/>
      <c r="P29" s="15"/>
      <c r="Q29" s="15" t="s">
        <v>233</v>
      </c>
      <c r="R29" s="13" t="s">
        <v>234</v>
      </c>
      <c r="S29" s="13" t="s">
        <v>230</v>
      </c>
      <c r="T29" s="13" t="s">
        <v>190</v>
      </c>
      <c r="U29" s="14">
        <v>42736</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c r="CE29" s="15"/>
      <c r="CF29" s="13"/>
      <c r="CG29" s="13"/>
    </row>
    <row r="30" spans="1:85" ht="60" x14ac:dyDescent="0.25">
      <c r="A30" s="13" t="s">
        <v>85</v>
      </c>
      <c r="B30" s="13" t="s">
        <v>86</v>
      </c>
      <c r="C30" s="14">
        <v>43924.356249999997</v>
      </c>
      <c r="D30" s="13" t="s">
        <v>87</v>
      </c>
      <c r="E30" s="15" t="s">
        <v>88</v>
      </c>
      <c r="F30" s="13" t="s">
        <v>89</v>
      </c>
      <c r="G30" s="15" t="s">
        <v>90</v>
      </c>
      <c r="H30" s="13" t="s">
        <v>91</v>
      </c>
      <c r="I30" s="15" t="s">
        <v>92</v>
      </c>
      <c r="J30" s="15"/>
      <c r="K30" s="15"/>
      <c r="L30" s="13" t="s">
        <v>183</v>
      </c>
      <c r="M30" s="15" t="s">
        <v>184</v>
      </c>
      <c r="N30" s="13" t="s">
        <v>95</v>
      </c>
      <c r="O30" s="15"/>
      <c r="P30" s="15"/>
      <c r="Q30" s="15" t="s">
        <v>233</v>
      </c>
      <c r="R30" s="13" t="s">
        <v>234</v>
      </c>
      <c r="S30" s="13" t="s">
        <v>230</v>
      </c>
      <c r="T30" s="13" t="s">
        <v>190</v>
      </c>
      <c r="U30" s="14">
        <v>42736</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c r="BY30" s="15"/>
      <c r="BZ30" s="13"/>
      <c r="CA30" s="15"/>
      <c r="CB30" s="13"/>
      <c r="CC30" s="15"/>
      <c r="CD30" s="13"/>
      <c r="CE30" s="15"/>
      <c r="CF30" s="13"/>
      <c r="CG30" s="13"/>
    </row>
    <row r="31" spans="1:85" ht="30" x14ac:dyDescent="0.25">
      <c r="A31" s="13" t="s">
        <v>85</v>
      </c>
      <c r="B31" s="13" t="s">
        <v>86</v>
      </c>
      <c r="C31" s="14">
        <v>43923.695138888892</v>
      </c>
      <c r="D31" s="13" t="s">
        <v>87</v>
      </c>
      <c r="E31" s="15" t="s">
        <v>88</v>
      </c>
      <c r="F31" s="13" t="s">
        <v>89</v>
      </c>
      <c r="G31" s="15" t="s">
        <v>90</v>
      </c>
      <c r="H31" s="13" t="s">
        <v>91</v>
      </c>
      <c r="I31" s="15" t="s">
        <v>92</v>
      </c>
      <c r="J31" s="15"/>
      <c r="K31" s="15"/>
      <c r="L31" s="13" t="s">
        <v>93</v>
      </c>
      <c r="M31" s="15" t="s">
        <v>94</v>
      </c>
      <c r="N31" s="13" t="s">
        <v>95</v>
      </c>
      <c r="O31" s="15"/>
      <c r="P31" s="15"/>
      <c r="Q31" s="15" t="s">
        <v>235</v>
      </c>
      <c r="R31" s="13" t="s">
        <v>236</v>
      </c>
      <c r="S31" s="13" t="s">
        <v>230</v>
      </c>
      <c r="T31" s="13" t="s">
        <v>190</v>
      </c>
      <c r="U31" s="14">
        <v>42736</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c r="CE31" s="15"/>
      <c r="CF31" s="13"/>
      <c r="CG31" s="13"/>
    </row>
    <row r="32" spans="1:85" ht="30" x14ac:dyDescent="0.25">
      <c r="A32" s="13" t="s">
        <v>85</v>
      </c>
      <c r="B32" s="13" t="s">
        <v>86</v>
      </c>
      <c r="C32" s="14">
        <v>43924.351388888892</v>
      </c>
      <c r="D32" s="13" t="s">
        <v>87</v>
      </c>
      <c r="E32" s="15" t="s">
        <v>88</v>
      </c>
      <c r="F32" s="13" t="s">
        <v>89</v>
      </c>
      <c r="G32" s="15" t="s">
        <v>90</v>
      </c>
      <c r="H32" s="13" t="s">
        <v>91</v>
      </c>
      <c r="I32" s="15" t="s">
        <v>92</v>
      </c>
      <c r="J32" s="15"/>
      <c r="K32" s="15"/>
      <c r="L32" s="13" t="s">
        <v>161</v>
      </c>
      <c r="M32" s="15" t="s">
        <v>162</v>
      </c>
      <c r="N32" s="13" t="s">
        <v>95</v>
      </c>
      <c r="O32" s="15"/>
      <c r="P32" s="15"/>
      <c r="Q32" s="15" t="s">
        <v>235</v>
      </c>
      <c r="R32" s="13" t="s">
        <v>236</v>
      </c>
      <c r="S32" s="13" t="s">
        <v>230</v>
      </c>
      <c r="T32" s="13" t="s">
        <v>190</v>
      </c>
      <c r="U32" s="14">
        <v>42736</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c r="CA32" s="15"/>
      <c r="CB32" s="13"/>
      <c r="CC32" s="15"/>
      <c r="CD32" s="13"/>
      <c r="CE32" s="15"/>
      <c r="CF32" s="13"/>
      <c r="CG32" s="13"/>
    </row>
    <row r="33" spans="1:85" ht="30" x14ac:dyDescent="0.25">
      <c r="A33" s="13" t="s">
        <v>85</v>
      </c>
      <c r="B33" s="13" t="s">
        <v>86</v>
      </c>
      <c r="C33" s="14">
        <v>43924.356249999997</v>
      </c>
      <c r="D33" s="13" t="s">
        <v>87</v>
      </c>
      <c r="E33" s="15" t="s">
        <v>88</v>
      </c>
      <c r="F33" s="13" t="s">
        <v>89</v>
      </c>
      <c r="G33" s="15" t="s">
        <v>90</v>
      </c>
      <c r="H33" s="13" t="s">
        <v>91</v>
      </c>
      <c r="I33" s="15" t="s">
        <v>92</v>
      </c>
      <c r="J33" s="15"/>
      <c r="K33" s="15"/>
      <c r="L33" s="13" t="s">
        <v>183</v>
      </c>
      <c r="M33" s="15" t="s">
        <v>184</v>
      </c>
      <c r="N33" s="13" t="s">
        <v>95</v>
      </c>
      <c r="O33" s="15"/>
      <c r="P33" s="15"/>
      <c r="Q33" s="15" t="s">
        <v>235</v>
      </c>
      <c r="R33" s="13" t="s">
        <v>236</v>
      </c>
      <c r="S33" s="13" t="s">
        <v>230</v>
      </c>
      <c r="T33" s="13" t="s">
        <v>190</v>
      </c>
      <c r="U33" s="14">
        <v>42736</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3"/>
    </row>
    <row r="34" spans="1:85" ht="45" x14ac:dyDescent="0.25">
      <c r="A34" s="13" t="s">
        <v>85</v>
      </c>
      <c r="B34" s="13" t="s">
        <v>86</v>
      </c>
      <c r="C34" s="14">
        <v>43924.359722222223</v>
      </c>
      <c r="D34" s="13" t="s">
        <v>87</v>
      </c>
      <c r="E34" s="15" t="s">
        <v>88</v>
      </c>
      <c r="F34" s="13" t="s">
        <v>89</v>
      </c>
      <c r="G34" s="15" t="s">
        <v>90</v>
      </c>
      <c r="H34" s="13" t="s">
        <v>91</v>
      </c>
      <c r="I34" s="15" t="s">
        <v>92</v>
      </c>
      <c r="J34" s="15"/>
      <c r="K34" s="15"/>
      <c r="L34" s="13" t="s">
        <v>93</v>
      </c>
      <c r="M34" s="15" t="s">
        <v>94</v>
      </c>
      <c r="N34" s="13" t="s">
        <v>95</v>
      </c>
      <c r="O34" s="15"/>
      <c r="P34" s="15"/>
      <c r="Q34" s="15" t="s">
        <v>237</v>
      </c>
      <c r="R34" s="13" t="s">
        <v>238</v>
      </c>
      <c r="S34" s="13" t="s">
        <v>230</v>
      </c>
      <c r="T34" s="13" t="s">
        <v>99</v>
      </c>
      <c r="U34" s="14">
        <v>42736</v>
      </c>
      <c r="V34" s="14"/>
      <c r="W34" s="15" t="s">
        <v>239</v>
      </c>
      <c r="X34" s="13" t="s">
        <v>239</v>
      </c>
      <c r="Y34" s="15" t="str">
        <f>VLOOKUP(X34,'Axe 2 Règles de gestion'!$D$2:$F$74,3, FALSE)</f>
        <v>Les règles applicables sont celles du code du travail à compter du 01/01/2015.</v>
      </c>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5"/>
      <c r="BZ34" s="13"/>
      <c r="CA34" s="15"/>
      <c r="CB34" s="13"/>
      <c r="CC34" s="15"/>
      <c r="CD34" s="13"/>
      <c r="CE34" s="15"/>
      <c r="CF34" s="13"/>
      <c r="CG34" s="13"/>
    </row>
    <row r="35" spans="1:85" ht="45" x14ac:dyDescent="0.25">
      <c r="A35" s="13" t="s">
        <v>85</v>
      </c>
      <c r="B35" s="13" t="s">
        <v>86</v>
      </c>
      <c r="C35" s="14">
        <v>43924.36041666667</v>
      </c>
      <c r="D35" s="13" t="s">
        <v>87</v>
      </c>
      <c r="E35" s="15" t="s">
        <v>88</v>
      </c>
      <c r="F35" s="13" t="s">
        <v>89</v>
      </c>
      <c r="G35" s="15" t="s">
        <v>90</v>
      </c>
      <c r="H35" s="13" t="s">
        <v>91</v>
      </c>
      <c r="I35" s="15" t="s">
        <v>92</v>
      </c>
      <c r="J35" s="15"/>
      <c r="K35" s="15"/>
      <c r="L35" s="13" t="s">
        <v>161</v>
      </c>
      <c r="M35" s="15" t="s">
        <v>162</v>
      </c>
      <c r="N35" s="13" t="s">
        <v>95</v>
      </c>
      <c r="O35" s="15"/>
      <c r="P35" s="15"/>
      <c r="Q35" s="15" t="s">
        <v>237</v>
      </c>
      <c r="R35" s="13" t="s">
        <v>238</v>
      </c>
      <c r="S35" s="13" t="s">
        <v>230</v>
      </c>
      <c r="T35" s="13" t="s">
        <v>99</v>
      </c>
      <c r="U35" s="14">
        <v>42736</v>
      </c>
      <c r="V35" s="14"/>
      <c r="W35" s="15" t="s">
        <v>239</v>
      </c>
      <c r="X35" s="13" t="s">
        <v>239</v>
      </c>
      <c r="Y35" s="15" t="str">
        <f>VLOOKUP(X35,'Axe 2 Règles de gestion'!$D$2:$F$74,3, FALSE)</f>
        <v>Les règles applicables sont celles du code du travail à compter du 01/01/2015.</v>
      </c>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5"/>
      <c r="BZ35" s="13"/>
      <c r="CA35" s="15"/>
      <c r="CB35" s="13"/>
      <c r="CC35" s="15"/>
      <c r="CD35" s="13"/>
      <c r="CE35" s="15"/>
      <c r="CF35" s="13"/>
      <c r="CG35" s="13"/>
    </row>
    <row r="36" spans="1:85" ht="45" x14ac:dyDescent="0.25">
      <c r="A36" s="13" t="s">
        <v>85</v>
      </c>
      <c r="B36" s="13" t="s">
        <v>86</v>
      </c>
      <c r="C36" s="14">
        <v>43924.361111111109</v>
      </c>
      <c r="D36" s="13" t="s">
        <v>87</v>
      </c>
      <c r="E36" s="15" t="s">
        <v>88</v>
      </c>
      <c r="F36" s="13" t="s">
        <v>89</v>
      </c>
      <c r="G36" s="15" t="s">
        <v>90</v>
      </c>
      <c r="H36" s="13" t="s">
        <v>91</v>
      </c>
      <c r="I36" s="15" t="s">
        <v>92</v>
      </c>
      <c r="J36" s="15"/>
      <c r="K36" s="15"/>
      <c r="L36" s="13" t="s">
        <v>183</v>
      </c>
      <c r="M36" s="15" t="s">
        <v>184</v>
      </c>
      <c r="N36" s="13" t="s">
        <v>95</v>
      </c>
      <c r="O36" s="15"/>
      <c r="P36" s="15"/>
      <c r="Q36" s="15" t="s">
        <v>237</v>
      </c>
      <c r="R36" s="13" t="s">
        <v>238</v>
      </c>
      <c r="S36" s="13" t="s">
        <v>230</v>
      </c>
      <c r="T36" s="13" t="s">
        <v>99</v>
      </c>
      <c r="U36" s="14">
        <v>42736</v>
      </c>
      <c r="V36" s="14"/>
      <c r="W36" s="15" t="s">
        <v>239</v>
      </c>
      <c r="X36" s="13" t="s">
        <v>239</v>
      </c>
      <c r="Y36" s="15" t="str">
        <f>VLOOKUP(X36,'Axe 2 Règles de gestion'!$D$2:$F$74,3, FALSE)</f>
        <v>Les règles applicables sont celles du code du travail à compter du 01/01/2015.</v>
      </c>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3"/>
    </row>
    <row r="37" spans="1:85" ht="45" x14ac:dyDescent="0.25">
      <c r="A37" s="13" t="s">
        <v>85</v>
      </c>
      <c r="B37" s="13" t="s">
        <v>86</v>
      </c>
      <c r="C37" s="14">
        <v>43923.695833333331</v>
      </c>
      <c r="D37" s="13" t="s">
        <v>87</v>
      </c>
      <c r="E37" s="15" t="s">
        <v>88</v>
      </c>
      <c r="F37" s="13" t="s">
        <v>89</v>
      </c>
      <c r="G37" s="15" t="s">
        <v>90</v>
      </c>
      <c r="H37" s="13" t="s">
        <v>91</v>
      </c>
      <c r="I37" s="15" t="s">
        <v>92</v>
      </c>
      <c r="J37" s="15"/>
      <c r="K37" s="15"/>
      <c r="L37" s="13" t="s">
        <v>93</v>
      </c>
      <c r="M37" s="15" t="s">
        <v>94</v>
      </c>
      <c r="N37" s="13" t="s">
        <v>95</v>
      </c>
      <c r="O37" s="15"/>
      <c r="P37" s="15"/>
      <c r="Q37" s="15" t="s">
        <v>241</v>
      </c>
      <c r="R37" s="13" t="s">
        <v>242</v>
      </c>
      <c r="S37" s="13" t="s">
        <v>230</v>
      </c>
      <c r="T37" s="13" t="s">
        <v>190</v>
      </c>
      <c r="U37" s="14">
        <v>42736</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3"/>
    </row>
    <row r="38" spans="1:85" ht="45" x14ac:dyDescent="0.25">
      <c r="A38" s="13" t="s">
        <v>85</v>
      </c>
      <c r="B38" s="13" t="s">
        <v>86</v>
      </c>
      <c r="C38" s="14">
        <v>43924.352083333331</v>
      </c>
      <c r="D38" s="13" t="s">
        <v>87</v>
      </c>
      <c r="E38" s="15" t="s">
        <v>88</v>
      </c>
      <c r="F38" s="13" t="s">
        <v>89</v>
      </c>
      <c r="G38" s="15" t="s">
        <v>90</v>
      </c>
      <c r="H38" s="13" t="s">
        <v>91</v>
      </c>
      <c r="I38" s="15" t="s">
        <v>92</v>
      </c>
      <c r="J38" s="15"/>
      <c r="K38" s="15"/>
      <c r="L38" s="13" t="s">
        <v>161</v>
      </c>
      <c r="M38" s="15" t="s">
        <v>162</v>
      </c>
      <c r="N38" s="13" t="s">
        <v>95</v>
      </c>
      <c r="O38" s="15"/>
      <c r="P38" s="15"/>
      <c r="Q38" s="15" t="s">
        <v>241</v>
      </c>
      <c r="R38" s="13" t="s">
        <v>242</v>
      </c>
      <c r="S38" s="13" t="s">
        <v>230</v>
      </c>
      <c r="T38" s="13" t="s">
        <v>190</v>
      </c>
      <c r="U38" s="14">
        <v>42736</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3"/>
    </row>
    <row r="39" spans="1:85" ht="45" x14ac:dyDescent="0.25">
      <c r="A39" s="13" t="s">
        <v>85</v>
      </c>
      <c r="B39" s="13" t="s">
        <v>86</v>
      </c>
      <c r="C39" s="14">
        <v>43924.357638888891</v>
      </c>
      <c r="D39" s="13" t="s">
        <v>87</v>
      </c>
      <c r="E39" s="15" t="s">
        <v>88</v>
      </c>
      <c r="F39" s="13" t="s">
        <v>89</v>
      </c>
      <c r="G39" s="15" t="s">
        <v>90</v>
      </c>
      <c r="H39" s="13" t="s">
        <v>91</v>
      </c>
      <c r="I39" s="15" t="s">
        <v>92</v>
      </c>
      <c r="J39" s="15"/>
      <c r="K39" s="15"/>
      <c r="L39" s="13" t="s">
        <v>183</v>
      </c>
      <c r="M39" s="15" t="s">
        <v>184</v>
      </c>
      <c r="N39" s="13" t="s">
        <v>95</v>
      </c>
      <c r="O39" s="15"/>
      <c r="P39" s="15"/>
      <c r="Q39" s="15" t="s">
        <v>241</v>
      </c>
      <c r="R39" s="13" t="s">
        <v>242</v>
      </c>
      <c r="S39" s="13" t="s">
        <v>230</v>
      </c>
      <c r="T39" s="13" t="s">
        <v>190</v>
      </c>
      <c r="U39" s="14">
        <v>42736</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3"/>
    </row>
    <row r="40" spans="1:85" ht="45" x14ac:dyDescent="0.25">
      <c r="A40" s="13" t="s">
        <v>85</v>
      </c>
      <c r="B40" s="13" t="s">
        <v>86</v>
      </c>
      <c r="C40" s="14">
        <v>43923.696527777778</v>
      </c>
      <c r="D40" s="13" t="s">
        <v>87</v>
      </c>
      <c r="E40" s="15" t="s">
        <v>88</v>
      </c>
      <c r="F40" s="13" t="s">
        <v>89</v>
      </c>
      <c r="G40" s="15" t="s">
        <v>90</v>
      </c>
      <c r="H40" s="13" t="s">
        <v>91</v>
      </c>
      <c r="I40" s="15" t="s">
        <v>92</v>
      </c>
      <c r="J40" s="15"/>
      <c r="K40" s="15"/>
      <c r="L40" s="13" t="s">
        <v>93</v>
      </c>
      <c r="M40" s="15" t="s">
        <v>94</v>
      </c>
      <c r="N40" s="13" t="s">
        <v>95</v>
      </c>
      <c r="O40" s="15"/>
      <c r="P40" s="15"/>
      <c r="Q40" s="15" t="s">
        <v>243</v>
      </c>
      <c r="R40" s="13" t="s">
        <v>244</v>
      </c>
      <c r="S40" s="13" t="s">
        <v>230</v>
      </c>
      <c r="T40" s="13" t="s">
        <v>190</v>
      </c>
      <c r="U40" s="14">
        <v>42736</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c r="BT40" s="13"/>
      <c r="BU40" s="15"/>
      <c r="BV40" s="13"/>
      <c r="BW40" s="15"/>
      <c r="BX40" s="13"/>
      <c r="BY40" s="15"/>
      <c r="BZ40" s="13"/>
      <c r="CA40" s="15"/>
      <c r="CB40" s="13"/>
      <c r="CC40" s="15"/>
      <c r="CD40" s="13"/>
      <c r="CE40" s="15"/>
      <c r="CF40" s="13"/>
      <c r="CG40" s="13"/>
    </row>
    <row r="41" spans="1:85" ht="45" x14ac:dyDescent="0.25">
      <c r="A41" s="13" t="s">
        <v>85</v>
      </c>
      <c r="B41" s="13" t="s">
        <v>86</v>
      </c>
      <c r="C41" s="14">
        <v>43924.352777777778</v>
      </c>
      <c r="D41" s="13" t="s">
        <v>87</v>
      </c>
      <c r="E41" s="15" t="s">
        <v>88</v>
      </c>
      <c r="F41" s="13" t="s">
        <v>89</v>
      </c>
      <c r="G41" s="15" t="s">
        <v>90</v>
      </c>
      <c r="H41" s="13" t="s">
        <v>91</v>
      </c>
      <c r="I41" s="15" t="s">
        <v>92</v>
      </c>
      <c r="J41" s="15"/>
      <c r="K41" s="15"/>
      <c r="L41" s="13" t="s">
        <v>161</v>
      </c>
      <c r="M41" s="15" t="s">
        <v>162</v>
      </c>
      <c r="N41" s="13" t="s">
        <v>95</v>
      </c>
      <c r="O41" s="15"/>
      <c r="P41" s="15"/>
      <c r="Q41" s="15" t="s">
        <v>243</v>
      </c>
      <c r="R41" s="13" t="s">
        <v>244</v>
      </c>
      <c r="S41" s="13" t="s">
        <v>230</v>
      </c>
      <c r="T41" s="13" t="s">
        <v>190</v>
      </c>
      <c r="U41" s="14">
        <v>42736</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c r="BT41" s="13"/>
      <c r="BU41" s="15"/>
      <c r="BV41" s="13"/>
      <c r="BW41" s="15"/>
      <c r="BX41" s="13"/>
      <c r="BY41" s="15"/>
      <c r="BZ41" s="13"/>
      <c r="CA41" s="15"/>
      <c r="CB41" s="13"/>
      <c r="CC41" s="15"/>
      <c r="CD41" s="13"/>
      <c r="CE41" s="15"/>
      <c r="CF41" s="13"/>
      <c r="CG41" s="13"/>
    </row>
    <row r="42" spans="1:85" ht="45" x14ac:dyDescent="0.25">
      <c r="A42" s="13" t="s">
        <v>85</v>
      </c>
      <c r="B42" s="13" t="s">
        <v>86</v>
      </c>
      <c r="C42" s="14">
        <v>43924.355555555558</v>
      </c>
      <c r="D42" s="13" t="s">
        <v>87</v>
      </c>
      <c r="E42" s="15" t="s">
        <v>88</v>
      </c>
      <c r="F42" s="13" t="s">
        <v>89</v>
      </c>
      <c r="G42" s="15" t="s">
        <v>90</v>
      </c>
      <c r="H42" s="13" t="s">
        <v>91</v>
      </c>
      <c r="I42" s="15" t="s">
        <v>92</v>
      </c>
      <c r="J42" s="15"/>
      <c r="K42" s="15"/>
      <c r="L42" s="13" t="s">
        <v>183</v>
      </c>
      <c r="M42" s="15" t="s">
        <v>184</v>
      </c>
      <c r="N42" s="13" t="s">
        <v>95</v>
      </c>
      <c r="O42" s="15"/>
      <c r="P42" s="15"/>
      <c r="Q42" s="15" t="s">
        <v>243</v>
      </c>
      <c r="R42" s="13" t="s">
        <v>244</v>
      </c>
      <c r="S42" s="13" t="s">
        <v>230</v>
      </c>
      <c r="T42" s="13" t="s">
        <v>190</v>
      </c>
      <c r="U42" s="14">
        <v>42736</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c r="CE42" s="15"/>
      <c r="CF42" s="13"/>
      <c r="CG42" s="13"/>
    </row>
    <row r="43" spans="1:85" ht="30" x14ac:dyDescent="0.25">
      <c r="A43" s="13" t="s">
        <v>85</v>
      </c>
      <c r="B43" s="13" t="s">
        <v>86</v>
      </c>
      <c r="C43" s="14">
        <v>43923.697222222225</v>
      </c>
      <c r="D43" s="13" t="s">
        <v>87</v>
      </c>
      <c r="E43" s="15" t="s">
        <v>88</v>
      </c>
      <c r="F43" s="13" t="s">
        <v>89</v>
      </c>
      <c r="G43" s="15" t="s">
        <v>90</v>
      </c>
      <c r="H43" s="13" t="s">
        <v>91</v>
      </c>
      <c r="I43" s="15" t="s">
        <v>92</v>
      </c>
      <c r="J43" s="15"/>
      <c r="K43" s="15"/>
      <c r="L43" s="13" t="s">
        <v>93</v>
      </c>
      <c r="M43" s="15" t="s">
        <v>94</v>
      </c>
      <c r="N43" s="13" t="s">
        <v>95</v>
      </c>
      <c r="O43" s="15"/>
      <c r="P43" s="15"/>
      <c r="Q43" s="15" t="s">
        <v>245</v>
      </c>
      <c r="R43" s="13" t="s">
        <v>246</v>
      </c>
      <c r="S43" s="13" t="s">
        <v>230</v>
      </c>
      <c r="T43" s="13" t="s">
        <v>190</v>
      </c>
      <c r="U43" s="14">
        <v>42736</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c r="BY43" s="15"/>
      <c r="BZ43" s="13"/>
      <c r="CA43" s="15"/>
      <c r="CB43" s="13"/>
      <c r="CC43" s="15"/>
      <c r="CD43" s="13"/>
      <c r="CE43" s="15"/>
      <c r="CF43" s="13"/>
      <c r="CG43" s="13"/>
    </row>
    <row r="44" spans="1:85" ht="30" x14ac:dyDescent="0.25">
      <c r="A44" s="13" t="s">
        <v>85</v>
      </c>
      <c r="B44" s="13" t="s">
        <v>86</v>
      </c>
      <c r="C44" s="14">
        <v>43924.352777777778</v>
      </c>
      <c r="D44" s="13" t="s">
        <v>87</v>
      </c>
      <c r="E44" s="15" t="s">
        <v>88</v>
      </c>
      <c r="F44" s="13" t="s">
        <v>89</v>
      </c>
      <c r="G44" s="15" t="s">
        <v>90</v>
      </c>
      <c r="H44" s="13" t="s">
        <v>91</v>
      </c>
      <c r="I44" s="15" t="s">
        <v>92</v>
      </c>
      <c r="J44" s="15"/>
      <c r="K44" s="15"/>
      <c r="L44" s="13" t="s">
        <v>161</v>
      </c>
      <c r="M44" s="15" t="s">
        <v>162</v>
      </c>
      <c r="N44" s="13" t="s">
        <v>95</v>
      </c>
      <c r="O44" s="15"/>
      <c r="P44" s="15"/>
      <c r="Q44" s="15" t="s">
        <v>245</v>
      </c>
      <c r="R44" s="13" t="s">
        <v>246</v>
      </c>
      <c r="S44" s="13" t="s">
        <v>230</v>
      </c>
      <c r="T44" s="13" t="s">
        <v>190</v>
      </c>
      <c r="U44" s="14">
        <v>42736</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c r="CE44" s="15"/>
      <c r="CF44" s="13"/>
      <c r="CG44" s="13"/>
    </row>
    <row r="45" spans="1:85" ht="30" x14ac:dyDescent="0.25">
      <c r="A45" s="13" t="s">
        <v>85</v>
      </c>
      <c r="B45" s="13" t="s">
        <v>86</v>
      </c>
      <c r="C45" s="14">
        <v>43924.357638888891</v>
      </c>
      <c r="D45" s="13" t="s">
        <v>87</v>
      </c>
      <c r="E45" s="15" t="s">
        <v>88</v>
      </c>
      <c r="F45" s="13" t="s">
        <v>89</v>
      </c>
      <c r="G45" s="15" t="s">
        <v>90</v>
      </c>
      <c r="H45" s="13" t="s">
        <v>91</v>
      </c>
      <c r="I45" s="15" t="s">
        <v>92</v>
      </c>
      <c r="J45" s="15"/>
      <c r="K45" s="15"/>
      <c r="L45" s="13" t="s">
        <v>183</v>
      </c>
      <c r="M45" s="15" t="s">
        <v>184</v>
      </c>
      <c r="N45" s="13" t="s">
        <v>95</v>
      </c>
      <c r="O45" s="15"/>
      <c r="P45" s="15"/>
      <c r="Q45" s="15" t="s">
        <v>245</v>
      </c>
      <c r="R45" s="13" t="s">
        <v>246</v>
      </c>
      <c r="S45" s="13" t="s">
        <v>230</v>
      </c>
      <c r="T45" s="13" t="s">
        <v>190</v>
      </c>
      <c r="U45" s="14">
        <v>42736</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5"/>
      <c r="BV45" s="13"/>
      <c r="BW45" s="15"/>
      <c r="BX45" s="13"/>
      <c r="BY45" s="15"/>
      <c r="BZ45" s="13"/>
      <c r="CA45" s="15"/>
      <c r="CB45" s="13"/>
      <c r="CC45" s="15"/>
      <c r="CD45" s="13"/>
      <c r="CE45" s="15"/>
      <c r="CF45" s="13"/>
      <c r="CG45" s="13"/>
    </row>
    <row r="46" spans="1:85" x14ac:dyDescent="0.25">
      <c r="C46" s="16"/>
      <c r="U46" s="16"/>
      <c r="V46" s="16"/>
    </row>
    <row r="47" spans="1:85" x14ac:dyDescent="0.25">
      <c r="C47" s="16"/>
      <c r="U47" s="16"/>
      <c r="V47" s="16"/>
    </row>
    <row r="48" spans="1:85"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sheetData>
  <autoFilter ref="A1:OJ1" xr:uid="{2EE45F70-0D32-4EC6-AB0C-926FFB750F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C9115-5B97-44C2-B07C-8204D83FF396}">
  <dimension ref="A1:AO14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9.7109375" style="18" customWidth="1"/>
    <col min="41" max="41" width="15.7109375" style="12" customWidth="1"/>
    <col min="42" max="16384" width="11.42578125" style="12"/>
  </cols>
  <sheetData>
    <row r="1" spans="1:41" ht="60" x14ac:dyDescent="0.25">
      <c r="A1" s="10" t="s">
        <v>1</v>
      </c>
      <c r="B1" s="10" t="s">
        <v>2</v>
      </c>
      <c r="C1" s="11" t="s">
        <v>3</v>
      </c>
      <c r="D1" s="10" t="s">
        <v>4</v>
      </c>
      <c r="E1" s="10" t="s">
        <v>5</v>
      </c>
      <c r="F1" s="10" t="s">
        <v>6</v>
      </c>
      <c r="G1" s="10" t="s">
        <v>7</v>
      </c>
      <c r="H1" s="10" t="s">
        <v>8</v>
      </c>
      <c r="I1" s="10" t="s">
        <v>9</v>
      </c>
      <c r="J1" s="10" t="s">
        <v>10</v>
      </c>
      <c r="K1" s="10" t="s">
        <v>11</v>
      </c>
      <c r="L1" s="10" t="s">
        <v>12</v>
      </c>
      <c r="M1" s="10" t="s">
        <v>13</v>
      </c>
      <c r="N1" s="10" t="s">
        <v>2</v>
      </c>
      <c r="O1" s="10" t="s">
        <v>14</v>
      </c>
      <c r="P1" s="10" t="s">
        <v>15</v>
      </c>
      <c r="Q1" s="10" t="s">
        <v>16</v>
      </c>
      <c r="R1" s="10" t="s">
        <v>17</v>
      </c>
      <c r="S1" s="10" t="s">
        <v>18</v>
      </c>
      <c r="T1" s="10" t="s">
        <v>19</v>
      </c>
      <c r="U1" s="11" t="s">
        <v>20</v>
      </c>
      <c r="V1" s="11" t="s">
        <v>21</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83</v>
      </c>
      <c r="AO1" s="10" t="s">
        <v>84</v>
      </c>
    </row>
    <row r="2" spans="1:41" ht="165" x14ac:dyDescent="0.25">
      <c r="A2" s="13" t="s">
        <v>85</v>
      </c>
      <c r="B2" s="13" t="s">
        <v>86</v>
      </c>
      <c r="C2" s="14">
        <v>43924.520138888889</v>
      </c>
      <c r="D2" s="13" t="s">
        <v>87</v>
      </c>
      <c r="E2" s="15" t="s">
        <v>88</v>
      </c>
      <c r="F2" s="13" t="s">
        <v>89</v>
      </c>
      <c r="G2" s="15" t="s">
        <v>90</v>
      </c>
      <c r="H2" s="13" t="s">
        <v>91</v>
      </c>
      <c r="I2" s="15" t="s">
        <v>92</v>
      </c>
      <c r="J2" s="15"/>
      <c r="K2" s="15"/>
      <c r="L2" s="13" t="s">
        <v>93</v>
      </c>
      <c r="M2" s="15" t="s">
        <v>94</v>
      </c>
      <c r="N2" s="13" t="s">
        <v>95</v>
      </c>
      <c r="O2" s="15"/>
      <c r="P2" s="15"/>
      <c r="Q2" s="15" t="s">
        <v>96</v>
      </c>
      <c r="R2" s="13" t="s">
        <v>97</v>
      </c>
      <c r="S2" s="13" t="s">
        <v>98</v>
      </c>
      <c r="T2" s="13" t="s">
        <v>99</v>
      </c>
      <c r="U2" s="14">
        <v>42736</v>
      </c>
      <c r="V2" s="14"/>
      <c r="W2" s="15" t="s">
        <v>264</v>
      </c>
      <c r="X2" s="13" t="s">
        <v>265</v>
      </c>
      <c r="Y2" s="15" t="str">
        <f>VLOOKUP(X2,'Axe 2 Règles de gestion'!$D$2:$F$74,3, FALSE)</f>
        <v>Rémunération : L'agent perçoit l'intégralité de sa rémunération quand les heures consacrées à la formation au titre du compte personnel de formation sont utilisées pendant le temps de service.</v>
      </c>
      <c r="Z2" s="13" t="s">
        <v>267</v>
      </c>
      <c r="AA2" s="15" t="str">
        <f>VLOOKUP(Z2,'Axe 2 Règles de gestion'!$D$2:$F$74,3, FALSE)</f>
        <v>Carrière : L'agent conserve ses droits à l'avancement d'échelon et à l'avancement de grade en totalité. Les heures consacrées à la formation au titre du compte personnel de formation pendant le temps de service constituent un temps de travail effectif.</v>
      </c>
      <c r="AB2" s="13" t="s">
        <v>269</v>
      </c>
      <c r="AC2" s="15" t="str">
        <f>VLOOKUP(AB2,'Axe 2 Règles de gestion'!$D$2:$F$74,3, FALSE)</f>
        <v>Congés annuels : L'agent conserve son droit à congé annuel.</v>
      </c>
      <c r="AD2" s="13" t="s">
        <v>271</v>
      </c>
      <c r="AE2" s="15" t="str">
        <f>VLOOKUP(AD2,'Axe 2 Règles de gestion'!$D$2:$F$74,3, FALSE)</f>
        <v>Congés maladie : L'agent conserve ses droits à congés de maladie ordinaire, de longue maladie, de longue durée, pour invalidité temporaire imputable au service.</v>
      </c>
      <c r="AF2" s="13" t="s">
        <v>273</v>
      </c>
      <c r="AG2" s="15" t="str">
        <f>VLOOKUP(AF2,'Axe 2 Règles de gestion'!$D$2:$F$74,3, FALSE)</f>
        <v>Retraite : Les heures consacrées à la formation au titre du compte personnel de formation sont considérées comme une période d'activité pour la retraite quand elles sont utilisées pendant le temps de service.</v>
      </c>
      <c r="AH2" s="13" t="s">
        <v>275</v>
      </c>
      <c r="AI2" s="15" t="str">
        <f>VLOOKUP(AH2,'Axe 2 Règles de gestion'!$D$2:$F$74,3, FALSE)</f>
        <v>Acte : Aucun acte administratif n'est produit.</v>
      </c>
      <c r="AJ2" s="13"/>
      <c r="AK2" s="15"/>
      <c r="AL2" s="13"/>
      <c r="AM2" s="15"/>
      <c r="AN2" s="13"/>
      <c r="AO2" s="13"/>
    </row>
    <row r="3" spans="1:41" ht="30" x14ac:dyDescent="0.25">
      <c r="A3" s="13" t="s">
        <v>85</v>
      </c>
      <c r="B3" s="13" t="s">
        <v>86</v>
      </c>
      <c r="C3" s="14">
        <v>43923.679166666669</v>
      </c>
      <c r="D3" s="13" t="s">
        <v>87</v>
      </c>
      <c r="E3" s="15" t="s">
        <v>88</v>
      </c>
      <c r="F3" s="13" t="s">
        <v>89</v>
      </c>
      <c r="G3" s="15" t="s">
        <v>90</v>
      </c>
      <c r="H3" s="13" t="s">
        <v>91</v>
      </c>
      <c r="I3" s="15" t="s">
        <v>92</v>
      </c>
      <c r="J3" s="15"/>
      <c r="K3" s="15"/>
      <c r="L3" s="13" t="s">
        <v>161</v>
      </c>
      <c r="M3" s="15" t="s">
        <v>162</v>
      </c>
      <c r="N3" s="13" t="s">
        <v>95</v>
      </c>
      <c r="O3" s="15"/>
      <c r="P3" s="15"/>
      <c r="Q3" s="15" t="s">
        <v>96</v>
      </c>
      <c r="R3" s="13" t="s">
        <v>97</v>
      </c>
      <c r="S3" s="13" t="s">
        <v>98</v>
      </c>
      <c r="T3" s="13" t="s">
        <v>99</v>
      </c>
      <c r="U3" s="14">
        <v>42736</v>
      </c>
      <c r="V3" s="14">
        <v>43830</v>
      </c>
      <c r="W3" s="15"/>
      <c r="X3" s="13"/>
      <c r="Y3" s="15"/>
      <c r="Z3" s="13"/>
      <c r="AA3" s="15"/>
      <c r="AB3" s="13"/>
      <c r="AC3" s="15"/>
      <c r="AD3" s="13"/>
      <c r="AE3" s="15"/>
      <c r="AF3" s="13"/>
      <c r="AG3" s="15"/>
      <c r="AH3" s="13"/>
      <c r="AI3" s="15"/>
      <c r="AJ3" s="13"/>
      <c r="AK3" s="15"/>
      <c r="AL3" s="13"/>
      <c r="AM3" s="15"/>
      <c r="AN3" s="13"/>
      <c r="AO3" s="13"/>
    </row>
    <row r="4" spans="1:41" ht="30" x14ac:dyDescent="0.25">
      <c r="A4" s="13" t="s">
        <v>85</v>
      </c>
      <c r="B4" s="13" t="s">
        <v>86</v>
      </c>
      <c r="C4" s="14">
        <v>43923.679861111108</v>
      </c>
      <c r="D4" s="13" t="s">
        <v>87</v>
      </c>
      <c r="E4" s="15" t="s">
        <v>88</v>
      </c>
      <c r="F4" s="13" t="s">
        <v>89</v>
      </c>
      <c r="G4" s="15" t="s">
        <v>90</v>
      </c>
      <c r="H4" s="13" t="s">
        <v>91</v>
      </c>
      <c r="I4" s="15" t="s">
        <v>92</v>
      </c>
      <c r="J4" s="15"/>
      <c r="K4" s="15"/>
      <c r="L4" s="13" t="s">
        <v>161</v>
      </c>
      <c r="M4" s="15" t="s">
        <v>162</v>
      </c>
      <c r="N4" s="13" t="s">
        <v>95</v>
      </c>
      <c r="O4" s="15"/>
      <c r="P4" s="15"/>
      <c r="Q4" s="15" t="s">
        <v>96</v>
      </c>
      <c r="R4" s="13" t="s">
        <v>97</v>
      </c>
      <c r="S4" s="13" t="s">
        <v>98</v>
      </c>
      <c r="T4" s="13" t="s">
        <v>99</v>
      </c>
      <c r="U4" s="14">
        <v>43831</v>
      </c>
      <c r="V4" s="14"/>
      <c r="W4" s="15"/>
      <c r="X4" s="13"/>
      <c r="Y4" s="15"/>
      <c r="Z4" s="13"/>
      <c r="AA4" s="15"/>
      <c r="AB4" s="13"/>
      <c r="AC4" s="15"/>
      <c r="AD4" s="13"/>
      <c r="AE4" s="15"/>
      <c r="AF4" s="13"/>
      <c r="AG4" s="15"/>
      <c r="AH4" s="13"/>
      <c r="AI4" s="15"/>
      <c r="AJ4" s="13"/>
      <c r="AK4" s="15"/>
      <c r="AL4" s="13"/>
      <c r="AM4" s="15"/>
      <c r="AN4" s="13"/>
      <c r="AO4" s="13"/>
    </row>
    <row r="5" spans="1:41" ht="30" x14ac:dyDescent="0.25">
      <c r="A5" s="13" t="s">
        <v>85</v>
      </c>
      <c r="B5" s="13" t="s">
        <v>86</v>
      </c>
      <c r="C5" s="14">
        <v>43923.686111111114</v>
      </c>
      <c r="D5" s="13" t="s">
        <v>87</v>
      </c>
      <c r="E5" s="15" t="s">
        <v>88</v>
      </c>
      <c r="F5" s="13" t="s">
        <v>89</v>
      </c>
      <c r="G5" s="15" t="s">
        <v>90</v>
      </c>
      <c r="H5" s="13" t="s">
        <v>91</v>
      </c>
      <c r="I5" s="15" t="s">
        <v>92</v>
      </c>
      <c r="J5" s="15"/>
      <c r="K5" s="15"/>
      <c r="L5" s="13" t="s">
        <v>183</v>
      </c>
      <c r="M5" s="15" t="s">
        <v>184</v>
      </c>
      <c r="N5" s="13" t="s">
        <v>95</v>
      </c>
      <c r="O5" s="15"/>
      <c r="P5" s="15"/>
      <c r="Q5" s="15" t="s">
        <v>96</v>
      </c>
      <c r="R5" s="13" t="s">
        <v>97</v>
      </c>
      <c r="S5" s="13" t="s">
        <v>98</v>
      </c>
      <c r="T5" s="13" t="s">
        <v>99</v>
      </c>
      <c r="U5" s="14">
        <v>42736</v>
      </c>
      <c r="V5" s="14"/>
      <c r="W5" s="15"/>
      <c r="X5" s="13"/>
      <c r="Y5" s="15"/>
      <c r="Z5" s="13"/>
      <c r="AA5" s="15"/>
      <c r="AB5" s="13"/>
      <c r="AC5" s="15"/>
      <c r="AD5" s="13"/>
      <c r="AE5" s="15"/>
      <c r="AF5" s="13"/>
      <c r="AG5" s="15"/>
      <c r="AH5" s="13"/>
      <c r="AI5" s="15"/>
      <c r="AJ5" s="13"/>
      <c r="AK5" s="15"/>
      <c r="AL5" s="13"/>
      <c r="AM5" s="15"/>
      <c r="AN5" s="13"/>
      <c r="AO5" s="13"/>
    </row>
    <row r="6" spans="1:41" ht="30" x14ac:dyDescent="0.25">
      <c r="A6" s="13" t="s">
        <v>85</v>
      </c>
      <c r="B6" s="13" t="s">
        <v>86</v>
      </c>
      <c r="C6" s="14">
        <v>43923.67083333333</v>
      </c>
      <c r="D6" s="13" t="s">
        <v>87</v>
      </c>
      <c r="E6" s="15" t="s">
        <v>88</v>
      </c>
      <c r="F6" s="13" t="s">
        <v>89</v>
      </c>
      <c r="G6" s="15" t="s">
        <v>90</v>
      </c>
      <c r="H6" s="13" t="s">
        <v>91</v>
      </c>
      <c r="I6" s="15" t="s">
        <v>92</v>
      </c>
      <c r="J6" s="15"/>
      <c r="K6" s="15"/>
      <c r="L6" s="13" t="s">
        <v>93</v>
      </c>
      <c r="M6" s="15" t="s">
        <v>94</v>
      </c>
      <c r="N6" s="13" t="s">
        <v>95</v>
      </c>
      <c r="O6" s="15"/>
      <c r="P6" s="15"/>
      <c r="Q6" s="15" t="s">
        <v>188</v>
      </c>
      <c r="R6" s="13" t="s">
        <v>189</v>
      </c>
      <c r="S6" s="13" t="s">
        <v>98</v>
      </c>
      <c r="T6" s="13" t="s">
        <v>190</v>
      </c>
      <c r="U6" s="14">
        <v>42736</v>
      </c>
      <c r="V6" s="14"/>
      <c r="W6" s="15"/>
      <c r="X6" s="13"/>
      <c r="Y6" s="15"/>
      <c r="Z6" s="13"/>
      <c r="AA6" s="15"/>
      <c r="AB6" s="13"/>
      <c r="AC6" s="15"/>
      <c r="AD6" s="13"/>
      <c r="AE6" s="15"/>
      <c r="AF6" s="13"/>
      <c r="AG6" s="15"/>
      <c r="AH6" s="13"/>
      <c r="AI6" s="15"/>
      <c r="AJ6" s="13"/>
      <c r="AK6" s="15"/>
      <c r="AL6" s="13"/>
      <c r="AM6" s="15"/>
      <c r="AN6" s="13"/>
      <c r="AO6" s="13"/>
    </row>
    <row r="7" spans="1:41" ht="30" x14ac:dyDescent="0.25">
      <c r="A7" s="13" t="s">
        <v>85</v>
      </c>
      <c r="B7" s="13" t="s">
        <v>86</v>
      </c>
      <c r="C7" s="14">
        <v>43923.671527777777</v>
      </c>
      <c r="D7" s="13" t="s">
        <v>87</v>
      </c>
      <c r="E7" s="15" t="s">
        <v>88</v>
      </c>
      <c r="F7" s="13" t="s">
        <v>89</v>
      </c>
      <c r="G7" s="15" t="s">
        <v>90</v>
      </c>
      <c r="H7" s="13" t="s">
        <v>91</v>
      </c>
      <c r="I7" s="15" t="s">
        <v>92</v>
      </c>
      <c r="J7" s="15"/>
      <c r="K7" s="15"/>
      <c r="L7" s="13" t="s">
        <v>161</v>
      </c>
      <c r="M7" s="15" t="s">
        <v>162</v>
      </c>
      <c r="N7" s="13" t="s">
        <v>95</v>
      </c>
      <c r="O7" s="15"/>
      <c r="P7" s="15"/>
      <c r="Q7" s="15" t="s">
        <v>188</v>
      </c>
      <c r="R7" s="13" t="s">
        <v>189</v>
      </c>
      <c r="S7" s="13" t="s">
        <v>98</v>
      </c>
      <c r="T7" s="13" t="s">
        <v>190</v>
      </c>
      <c r="U7" s="14">
        <v>42736</v>
      </c>
      <c r="V7" s="14"/>
      <c r="W7" s="15"/>
      <c r="X7" s="13"/>
      <c r="Y7" s="15"/>
      <c r="Z7" s="13"/>
      <c r="AA7" s="15"/>
      <c r="AB7" s="13"/>
      <c r="AC7" s="15"/>
      <c r="AD7" s="13"/>
      <c r="AE7" s="15"/>
      <c r="AF7" s="13"/>
      <c r="AG7" s="15"/>
      <c r="AH7" s="13"/>
      <c r="AI7" s="15"/>
      <c r="AJ7" s="13"/>
      <c r="AK7" s="15"/>
      <c r="AL7" s="13"/>
      <c r="AM7" s="15"/>
      <c r="AN7" s="13"/>
      <c r="AO7" s="13"/>
    </row>
    <row r="8" spans="1:41" ht="30" x14ac:dyDescent="0.25">
      <c r="A8" s="13" t="s">
        <v>85</v>
      </c>
      <c r="B8" s="13" t="s">
        <v>86</v>
      </c>
      <c r="C8" s="14">
        <v>43923.672222222223</v>
      </c>
      <c r="D8" s="13" t="s">
        <v>87</v>
      </c>
      <c r="E8" s="15" t="s">
        <v>88</v>
      </c>
      <c r="F8" s="13" t="s">
        <v>89</v>
      </c>
      <c r="G8" s="15" t="s">
        <v>90</v>
      </c>
      <c r="H8" s="13" t="s">
        <v>91</v>
      </c>
      <c r="I8" s="15" t="s">
        <v>92</v>
      </c>
      <c r="J8" s="15"/>
      <c r="K8" s="15"/>
      <c r="L8" s="13" t="s">
        <v>183</v>
      </c>
      <c r="M8" s="15" t="s">
        <v>184</v>
      </c>
      <c r="N8" s="13" t="s">
        <v>95</v>
      </c>
      <c r="O8" s="15"/>
      <c r="P8" s="15"/>
      <c r="Q8" s="15" t="s">
        <v>188</v>
      </c>
      <c r="R8" s="13" t="s">
        <v>189</v>
      </c>
      <c r="S8" s="13" t="s">
        <v>98</v>
      </c>
      <c r="T8" s="13" t="s">
        <v>190</v>
      </c>
      <c r="U8" s="14">
        <v>42736</v>
      </c>
      <c r="V8" s="14"/>
      <c r="W8" s="15"/>
      <c r="X8" s="13"/>
      <c r="Y8" s="15"/>
      <c r="Z8" s="13"/>
      <c r="AA8" s="15"/>
      <c r="AB8" s="13"/>
      <c r="AC8" s="15"/>
      <c r="AD8" s="13"/>
      <c r="AE8" s="15"/>
      <c r="AF8" s="13"/>
      <c r="AG8" s="15"/>
      <c r="AH8" s="13"/>
      <c r="AI8" s="15"/>
      <c r="AJ8" s="13"/>
      <c r="AK8" s="15"/>
      <c r="AL8" s="13"/>
      <c r="AM8" s="15"/>
      <c r="AN8" s="13"/>
      <c r="AO8" s="13"/>
    </row>
    <row r="9" spans="1:41" ht="135" x14ac:dyDescent="0.25">
      <c r="A9" s="13" t="s">
        <v>191</v>
      </c>
      <c r="B9" s="13" t="s">
        <v>192</v>
      </c>
      <c r="C9" s="14">
        <v>44832.707638888889</v>
      </c>
      <c r="D9" s="13" t="s">
        <v>87</v>
      </c>
      <c r="E9" s="15" t="s">
        <v>88</v>
      </c>
      <c r="F9" s="13" t="s">
        <v>89</v>
      </c>
      <c r="G9" s="15" t="s">
        <v>90</v>
      </c>
      <c r="H9" s="13" t="s">
        <v>91</v>
      </c>
      <c r="I9" s="15" t="s">
        <v>92</v>
      </c>
      <c r="J9" s="15"/>
      <c r="K9" s="15"/>
      <c r="L9" s="13" t="s">
        <v>93</v>
      </c>
      <c r="M9" s="15" t="s">
        <v>94</v>
      </c>
      <c r="N9" s="13" t="s">
        <v>95</v>
      </c>
      <c r="O9" s="15"/>
      <c r="P9" s="15"/>
      <c r="Q9" s="15" t="s">
        <v>193</v>
      </c>
      <c r="R9" s="13" t="s">
        <v>194</v>
      </c>
      <c r="S9" s="13" t="s">
        <v>98</v>
      </c>
      <c r="T9" s="13" t="s">
        <v>99</v>
      </c>
      <c r="U9" s="14">
        <v>42736</v>
      </c>
      <c r="V9" s="14">
        <v>44677</v>
      </c>
      <c r="W9" s="15" t="s">
        <v>277</v>
      </c>
      <c r="X9" s="13" t="s">
        <v>265</v>
      </c>
      <c r="Y9" s="15" t="str">
        <f>VLOOKUP(X9,'Axe 2 Règles de gestion'!$D$2:$F$74,3, FALSE)</f>
        <v>Rémunération : L'agent perçoit l'intégralité de sa rémunération quand les heures consacrées à la formation au titre du compte personnel de formation sont utilisées pendant le temps de service.</v>
      </c>
      <c r="Z9" s="13" t="s">
        <v>278</v>
      </c>
      <c r="AA9" s="15" t="str">
        <f>VLOOKUP(Z9,'Axe 2 Règles de gestion'!$D$2:$F$74,3, FALSE)</f>
        <v>Carrière : Les heures consacrées à la formation au titre du compte personnel de formation pendant le temps de service constituent un temps de travail effectif.</v>
      </c>
      <c r="AB9" s="13" t="s">
        <v>269</v>
      </c>
      <c r="AC9" s="15" t="str">
        <f>VLOOKUP(AB9,'Axe 2 Règles de gestion'!$D$2:$F$74,3, FALSE)</f>
        <v>Congés annuels : L'agent conserve son droit à congé annuel.</v>
      </c>
      <c r="AD9" s="13" t="s">
        <v>280</v>
      </c>
      <c r="AE9" s="15" t="str">
        <f>VLOOKUP(AD9,'Axe 2 Règles de gestion'!$D$2:$F$74,3, FALSE)</f>
        <v>Congés maladie : L'agent conserve ses droits à congés de maladie ordinaire, de grave maladie, pour accident du travail ou maladie professionnelle.</v>
      </c>
      <c r="AF9" s="13" t="s">
        <v>273</v>
      </c>
      <c r="AG9" s="15" t="str">
        <f>VLOOKUP(AF9,'Axe 2 Règles de gestion'!$D$2:$F$74,3, FALSE)</f>
        <v>Retraite : Les heures consacrées à la formation au titre du compte personnel de formation sont considérées comme une période d'activité pour la retraite quand elles sont utilisées pendant le temps de service.</v>
      </c>
      <c r="AH9" s="13" t="s">
        <v>275</v>
      </c>
      <c r="AI9" s="15" t="str">
        <f>VLOOKUP(AH9,'Axe 2 Règles de gestion'!$D$2:$F$74,3, FALSE)</f>
        <v>Acte : Aucun acte administratif n'est produit.</v>
      </c>
      <c r="AJ9" s="13"/>
      <c r="AK9" s="15"/>
      <c r="AL9" s="13"/>
      <c r="AM9" s="15"/>
      <c r="AN9" s="13"/>
      <c r="AO9" s="13"/>
    </row>
    <row r="10" spans="1:41" ht="135" x14ac:dyDescent="0.25">
      <c r="A10" s="13" t="s">
        <v>191</v>
      </c>
      <c r="B10" s="13" t="s">
        <v>86</v>
      </c>
      <c r="C10" s="14">
        <v>44832.708333333336</v>
      </c>
      <c r="D10" s="13" t="s">
        <v>87</v>
      </c>
      <c r="E10" s="15" t="s">
        <v>88</v>
      </c>
      <c r="F10" s="13" t="s">
        <v>89</v>
      </c>
      <c r="G10" s="15" t="s">
        <v>90</v>
      </c>
      <c r="H10" s="13" t="s">
        <v>91</v>
      </c>
      <c r="I10" s="15" t="s">
        <v>92</v>
      </c>
      <c r="J10" s="15"/>
      <c r="K10" s="15"/>
      <c r="L10" s="13" t="s">
        <v>93</v>
      </c>
      <c r="M10" s="15" t="s">
        <v>94</v>
      </c>
      <c r="N10" s="13" t="s">
        <v>95</v>
      </c>
      <c r="O10" s="15"/>
      <c r="P10" s="15"/>
      <c r="Q10" s="15" t="s">
        <v>193</v>
      </c>
      <c r="R10" s="13" t="s">
        <v>194</v>
      </c>
      <c r="S10" s="13" t="s">
        <v>98</v>
      </c>
      <c r="T10" s="13" t="s">
        <v>99</v>
      </c>
      <c r="U10" s="14">
        <v>44678</v>
      </c>
      <c r="V10" s="14"/>
      <c r="W10" s="15" t="s">
        <v>277</v>
      </c>
      <c r="X10" s="13" t="s">
        <v>265</v>
      </c>
      <c r="Y10" s="15" t="str">
        <f>VLOOKUP(X10,'Axe 2 Règles de gestion'!$D$2:$F$74,3, FALSE)</f>
        <v>Rémunération : L'agent perçoit l'intégralité de sa rémunération quand les heures consacrées à la formation au titre du compte personnel de formation sont utilisées pendant le temps de service.</v>
      </c>
      <c r="Z10" s="13" t="s">
        <v>278</v>
      </c>
      <c r="AA10" s="15" t="str">
        <f>VLOOKUP(Z10,'Axe 2 Règles de gestion'!$D$2:$F$74,3, FALSE)</f>
        <v>Carrière : Les heures consacrées à la formation au titre du compte personnel de formation pendant le temps de service constituent un temps de travail effectif.</v>
      </c>
      <c r="AB10" s="13" t="s">
        <v>269</v>
      </c>
      <c r="AC10" s="15" t="str">
        <f>VLOOKUP(AB10,'Axe 2 Règles de gestion'!$D$2:$F$74,3, FALSE)</f>
        <v>Congés annuels : L'agent conserve son droit à congé annuel.</v>
      </c>
      <c r="AD10" s="13" t="s">
        <v>280</v>
      </c>
      <c r="AE10" s="15" t="str">
        <f>VLOOKUP(AD10,'Axe 2 Règles de gestion'!$D$2:$F$74,3, FALSE)</f>
        <v>Congés maladie : L'agent conserve ses droits à congés de maladie ordinaire, de grave maladie, pour accident du travail ou maladie professionnelle.</v>
      </c>
      <c r="AF10" s="13" t="s">
        <v>273</v>
      </c>
      <c r="AG10" s="15" t="str">
        <f>VLOOKUP(AF10,'Axe 2 Règles de gestion'!$D$2:$F$74,3, FALSE)</f>
        <v>Retraite : Les heures consacrées à la formation au titre du compte personnel de formation sont considérées comme une période d'activité pour la retraite quand elles sont utilisées pendant le temps de service.</v>
      </c>
      <c r="AH10" s="13" t="s">
        <v>275</v>
      </c>
      <c r="AI10" s="15" t="str">
        <f>VLOOKUP(AH10,'Axe 2 Règles de gestion'!$D$2:$F$74,3, FALSE)</f>
        <v>Acte : Aucun acte administratif n'est produit.</v>
      </c>
      <c r="AJ10" s="13"/>
      <c r="AK10" s="15"/>
      <c r="AL10" s="13"/>
      <c r="AM10" s="15"/>
      <c r="AN10" s="13"/>
      <c r="AO10" s="13"/>
    </row>
    <row r="11" spans="1:41" ht="30" x14ac:dyDescent="0.25">
      <c r="A11" s="13" t="s">
        <v>85</v>
      </c>
      <c r="B11" s="13" t="s">
        <v>86</v>
      </c>
      <c r="C11" s="14">
        <v>43928.396527777775</v>
      </c>
      <c r="D11" s="13" t="s">
        <v>87</v>
      </c>
      <c r="E11" s="15" t="s">
        <v>88</v>
      </c>
      <c r="F11" s="13" t="s">
        <v>89</v>
      </c>
      <c r="G11" s="15" t="s">
        <v>90</v>
      </c>
      <c r="H11" s="13" t="s">
        <v>91</v>
      </c>
      <c r="I11" s="15" t="s">
        <v>92</v>
      </c>
      <c r="J11" s="15"/>
      <c r="K11" s="15"/>
      <c r="L11" s="13" t="s">
        <v>161</v>
      </c>
      <c r="M11" s="15" t="s">
        <v>162</v>
      </c>
      <c r="N11" s="13" t="s">
        <v>95</v>
      </c>
      <c r="O11" s="15"/>
      <c r="P11" s="15"/>
      <c r="Q11" s="15" t="s">
        <v>193</v>
      </c>
      <c r="R11" s="13" t="s">
        <v>194</v>
      </c>
      <c r="S11" s="13" t="s">
        <v>98</v>
      </c>
      <c r="T11" s="13" t="s">
        <v>99</v>
      </c>
      <c r="U11" s="14">
        <v>42736</v>
      </c>
      <c r="V11" s="14">
        <v>43830</v>
      </c>
      <c r="W11" s="15"/>
      <c r="X11" s="13"/>
      <c r="Y11" s="15"/>
      <c r="Z11" s="13"/>
      <c r="AA11" s="15"/>
      <c r="AB11" s="13"/>
      <c r="AC11" s="15"/>
      <c r="AD11" s="13"/>
      <c r="AE11" s="15"/>
      <c r="AF11" s="13"/>
      <c r="AG11" s="15"/>
      <c r="AH11" s="13"/>
      <c r="AI11" s="15"/>
      <c r="AJ11" s="13"/>
      <c r="AK11" s="15"/>
      <c r="AL11" s="13"/>
      <c r="AM11" s="15"/>
      <c r="AN11" s="13"/>
      <c r="AO11" s="13"/>
    </row>
    <row r="12" spans="1:41" ht="30" x14ac:dyDescent="0.25">
      <c r="A12" s="13" t="s">
        <v>85</v>
      </c>
      <c r="B12" s="13" t="s">
        <v>86</v>
      </c>
      <c r="C12" s="14">
        <v>43928.370833333334</v>
      </c>
      <c r="D12" s="13" t="s">
        <v>87</v>
      </c>
      <c r="E12" s="15" t="s">
        <v>88</v>
      </c>
      <c r="F12" s="13" t="s">
        <v>89</v>
      </c>
      <c r="G12" s="15" t="s">
        <v>90</v>
      </c>
      <c r="H12" s="13" t="s">
        <v>91</v>
      </c>
      <c r="I12" s="15" t="s">
        <v>92</v>
      </c>
      <c r="J12" s="15"/>
      <c r="K12" s="15"/>
      <c r="L12" s="13" t="s">
        <v>161</v>
      </c>
      <c r="M12" s="15" t="s">
        <v>162</v>
      </c>
      <c r="N12" s="13" t="s">
        <v>95</v>
      </c>
      <c r="O12" s="15"/>
      <c r="P12" s="15"/>
      <c r="Q12" s="15" t="s">
        <v>193</v>
      </c>
      <c r="R12" s="13" t="s">
        <v>194</v>
      </c>
      <c r="S12" s="13" t="s">
        <v>98</v>
      </c>
      <c r="T12" s="13" t="s">
        <v>99</v>
      </c>
      <c r="U12" s="14">
        <v>43831</v>
      </c>
      <c r="V12" s="14"/>
      <c r="W12" s="15"/>
      <c r="X12" s="13"/>
      <c r="Y12" s="15"/>
      <c r="Z12" s="13"/>
      <c r="AA12" s="15"/>
      <c r="AB12" s="13"/>
      <c r="AC12" s="15"/>
      <c r="AD12" s="13"/>
      <c r="AE12" s="15"/>
      <c r="AF12" s="13"/>
      <c r="AG12" s="15"/>
      <c r="AH12" s="13"/>
      <c r="AI12" s="15"/>
      <c r="AJ12" s="13"/>
      <c r="AK12" s="15"/>
      <c r="AL12" s="13"/>
      <c r="AM12" s="15"/>
      <c r="AN12" s="13"/>
      <c r="AO12" s="13"/>
    </row>
    <row r="13" spans="1:41" ht="30" x14ac:dyDescent="0.25">
      <c r="A13" s="13" t="s">
        <v>85</v>
      </c>
      <c r="B13" s="13" t="s">
        <v>86</v>
      </c>
      <c r="C13" s="14">
        <v>43923.686805555553</v>
      </c>
      <c r="D13" s="13" t="s">
        <v>87</v>
      </c>
      <c r="E13" s="15" t="s">
        <v>88</v>
      </c>
      <c r="F13" s="13" t="s">
        <v>89</v>
      </c>
      <c r="G13" s="15" t="s">
        <v>90</v>
      </c>
      <c r="H13" s="13" t="s">
        <v>91</v>
      </c>
      <c r="I13" s="15" t="s">
        <v>92</v>
      </c>
      <c r="J13" s="15"/>
      <c r="K13" s="15"/>
      <c r="L13" s="13" t="s">
        <v>183</v>
      </c>
      <c r="M13" s="15" t="s">
        <v>184</v>
      </c>
      <c r="N13" s="13" t="s">
        <v>95</v>
      </c>
      <c r="O13" s="15"/>
      <c r="P13" s="15"/>
      <c r="Q13" s="15" t="s">
        <v>193</v>
      </c>
      <c r="R13" s="13" t="s">
        <v>194</v>
      </c>
      <c r="S13" s="13" t="s">
        <v>98</v>
      </c>
      <c r="T13" s="13" t="s">
        <v>99</v>
      </c>
      <c r="U13" s="14">
        <v>42736</v>
      </c>
      <c r="V13" s="14"/>
      <c r="W13" s="15"/>
      <c r="X13" s="13"/>
      <c r="Y13" s="15"/>
      <c r="Z13" s="13"/>
      <c r="AA13" s="15"/>
      <c r="AB13" s="13"/>
      <c r="AC13" s="15"/>
      <c r="AD13" s="13"/>
      <c r="AE13" s="15"/>
      <c r="AF13" s="13"/>
      <c r="AG13" s="15"/>
      <c r="AH13" s="13"/>
      <c r="AI13" s="15"/>
      <c r="AJ13" s="13"/>
      <c r="AK13" s="15"/>
      <c r="AL13" s="13"/>
      <c r="AM13" s="15"/>
      <c r="AN13" s="13"/>
      <c r="AO13" s="13"/>
    </row>
    <row r="14" spans="1:41" ht="150" x14ac:dyDescent="0.25">
      <c r="A14" s="13" t="s">
        <v>85</v>
      </c>
      <c r="B14" s="13" t="s">
        <v>86</v>
      </c>
      <c r="C14" s="14">
        <v>43924.520833333336</v>
      </c>
      <c r="D14" s="13" t="s">
        <v>87</v>
      </c>
      <c r="E14" s="15" t="s">
        <v>88</v>
      </c>
      <c r="F14" s="13" t="s">
        <v>89</v>
      </c>
      <c r="G14" s="15" t="s">
        <v>90</v>
      </c>
      <c r="H14" s="13" t="s">
        <v>91</v>
      </c>
      <c r="I14" s="15" t="s">
        <v>92</v>
      </c>
      <c r="J14" s="15"/>
      <c r="K14" s="15"/>
      <c r="L14" s="13" t="s">
        <v>93</v>
      </c>
      <c r="M14" s="15" t="s">
        <v>94</v>
      </c>
      <c r="N14" s="13" t="s">
        <v>95</v>
      </c>
      <c r="O14" s="15"/>
      <c r="P14" s="15"/>
      <c r="Q14" s="15" t="s">
        <v>221</v>
      </c>
      <c r="R14" s="13" t="s">
        <v>222</v>
      </c>
      <c r="S14" s="13" t="s">
        <v>98</v>
      </c>
      <c r="T14" s="13" t="s">
        <v>99</v>
      </c>
      <c r="U14" s="14">
        <v>42736</v>
      </c>
      <c r="V14" s="14"/>
      <c r="W14" s="15" t="s">
        <v>282</v>
      </c>
      <c r="X14" s="13" t="s">
        <v>265</v>
      </c>
      <c r="Y14" s="15" t="str">
        <f>VLOOKUP(X14,'Axe 2 Règles de gestion'!$D$2:$F$74,3, FALSE)</f>
        <v>Rémunération : L'agent perçoit l'intégralité de sa rémunération quand les heures consacrées à la formation au titre du compte personnel de formation sont utilisées pendant le temps de service.</v>
      </c>
      <c r="Z14" s="13" t="s">
        <v>283</v>
      </c>
      <c r="AA14" s="15" t="str">
        <f>VLOOKUP(Z14,'Axe 2 Règles de gestion'!$D$2:$F$74,3, FALSE)</f>
        <v>Carrière : L'agent conserve ses droits à l'avancement d'échelon en totalité. Les heures consacrées à la formation au titre du compte personnel de formation pendant le temps de service constituent un temps de travail effectif.</v>
      </c>
      <c r="AB14" s="13" t="s">
        <v>285</v>
      </c>
      <c r="AC14" s="15" t="str">
        <f>VLOOKUP(AB14,'Axe 2 Règles de gestion'!$D$2:$F$74,3, FALSE)</f>
        <v>Stage : Les heures consacrées à la formation au titre du compte personnel de formation pendant le temps de service sont comptabilisées comme temps de stage.</v>
      </c>
      <c r="AD14" s="13" t="s">
        <v>287</v>
      </c>
      <c r="AE14" s="15" t="str">
        <f>VLOOKUP(AD14,'Axe 2 Règles de gestion'!$D$2:$F$74,3, FALSE)</f>
        <v>Titularisation : Les heures consacrées à la formation au titre du compte personnel de formation ne décalent pas la date de titularisation.</v>
      </c>
      <c r="AF14" s="13" t="s">
        <v>269</v>
      </c>
      <c r="AG14" s="15" t="str">
        <f>VLOOKUP(AF14,'Axe 2 Règles de gestion'!$D$2:$F$74,3, FALSE)</f>
        <v>Congés annuels : L'agent conserve son droit à congé annuel.</v>
      </c>
      <c r="AH14" s="13" t="s">
        <v>271</v>
      </c>
      <c r="AI14" s="15" t="str">
        <f>VLOOKUP(AH14,'Axe 2 Règles de gestion'!$D$2:$F$74,3, FALSE)</f>
        <v>Congés maladie : L'agent conserve ses droits à congés de maladie ordinaire, de longue maladie, de longue durée, pour invalidité temporaire imputable au service.</v>
      </c>
      <c r="AJ14" s="13" t="s">
        <v>273</v>
      </c>
      <c r="AK14" s="15" t="str">
        <f>VLOOKUP(AJ14,'Axe 2 Règles de gestion'!$D$2:$F$74,3, FALSE)</f>
        <v>Retraite : Les heures consacrées à la formation au titre du compte personnel de formation sont considérées comme une période d'activité pour la retraite quand elles sont utilisées pendant le temps de service.</v>
      </c>
      <c r="AL14" s="13" t="s">
        <v>275</v>
      </c>
      <c r="AM14" s="15" t="str">
        <f>VLOOKUP(AL14,'Axe 2 Règles de gestion'!$D$2:$F$74,3, FALSE)</f>
        <v>Acte : Aucun acte administratif n'est produit.</v>
      </c>
      <c r="AN14" s="13"/>
      <c r="AO14" s="13"/>
    </row>
    <row r="15" spans="1:41" ht="30" x14ac:dyDescent="0.25">
      <c r="A15" s="13" t="s">
        <v>85</v>
      </c>
      <c r="B15" s="13" t="s">
        <v>86</v>
      </c>
      <c r="C15" s="14">
        <v>43923.682638888888</v>
      </c>
      <c r="D15" s="13" t="s">
        <v>87</v>
      </c>
      <c r="E15" s="15" t="s">
        <v>88</v>
      </c>
      <c r="F15" s="13" t="s">
        <v>89</v>
      </c>
      <c r="G15" s="15" t="s">
        <v>90</v>
      </c>
      <c r="H15" s="13" t="s">
        <v>91</v>
      </c>
      <c r="I15" s="15" t="s">
        <v>92</v>
      </c>
      <c r="J15" s="15"/>
      <c r="K15" s="15"/>
      <c r="L15" s="13" t="s">
        <v>161</v>
      </c>
      <c r="M15" s="15" t="s">
        <v>162</v>
      </c>
      <c r="N15" s="13" t="s">
        <v>95</v>
      </c>
      <c r="O15" s="15"/>
      <c r="P15" s="15"/>
      <c r="Q15" s="15" t="s">
        <v>221</v>
      </c>
      <c r="R15" s="13" t="s">
        <v>222</v>
      </c>
      <c r="S15" s="13" t="s">
        <v>98</v>
      </c>
      <c r="T15" s="13" t="s">
        <v>99</v>
      </c>
      <c r="U15" s="14">
        <v>42736</v>
      </c>
      <c r="V15" s="14">
        <v>43830</v>
      </c>
      <c r="W15" s="15"/>
      <c r="X15" s="13"/>
      <c r="Y15" s="15"/>
      <c r="Z15" s="13"/>
      <c r="AA15" s="15"/>
      <c r="AB15" s="13"/>
      <c r="AC15" s="15"/>
      <c r="AD15" s="13"/>
      <c r="AE15" s="15"/>
      <c r="AF15" s="13"/>
      <c r="AG15" s="15"/>
      <c r="AH15" s="13"/>
      <c r="AI15" s="15"/>
      <c r="AJ15" s="13"/>
      <c r="AK15" s="15"/>
      <c r="AL15" s="13"/>
      <c r="AM15" s="15"/>
      <c r="AN15" s="13"/>
      <c r="AO15" s="13"/>
    </row>
    <row r="16" spans="1:41" ht="30" x14ac:dyDescent="0.25">
      <c r="A16" s="13" t="s">
        <v>85</v>
      </c>
      <c r="B16" s="13" t="s">
        <v>86</v>
      </c>
      <c r="C16" s="14">
        <v>43923.683333333334</v>
      </c>
      <c r="D16" s="13" t="s">
        <v>87</v>
      </c>
      <c r="E16" s="15" t="s">
        <v>88</v>
      </c>
      <c r="F16" s="13" t="s">
        <v>89</v>
      </c>
      <c r="G16" s="15" t="s">
        <v>90</v>
      </c>
      <c r="H16" s="13" t="s">
        <v>91</v>
      </c>
      <c r="I16" s="15" t="s">
        <v>92</v>
      </c>
      <c r="J16" s="15"/>
      <c r="K16" s="15"/>
      <c r="L16" s="13" t="s">
        <v>161</v>
      </c>
      <c r="M16" s="15" t="s">
        <v>162</v>
      </c>
      <c r="N16" s="13" t="s">
        <v>95</v>
      </c>
      <c r="O16" s="15"/>
      <c r="P16" s="15"/>
      <c r="Q16" s="15" t="s">
        <v>221</v>
      </c>
      <c r="R16" s="13" t="s">
        <v>222</v>
      </c>
      <c r="S16" s="13" t="s">
        <v>98</v>
      </c>
      <c r="T16" s="13" t="s">
        <v>99</v>
      </c>
      <c r="U16" s="14">
        <v>43831</v>
      </c>
      <c r="V16" s="14"/>
      <c r="W16" s="15"/>
      <c r="X16" s="13"/>
      <c r="Y16" s="15"/>
      <c r="Z16" s="13"/>
      <c r="AA16" s="15"/>
      <c r="AB16" s="13"/>
      <c r="AC16" s="15"/>
      <c r="AD16" s="13"/>
      <c r="AE16" s="15"/>
      <c r="AF16" s="13"/>
      <c r="AG16" s="15"/>
      <c r="AH16" s="13"/>
      <c r="AI16" s="15"/>
      <c r="AJ16" s="13"/>
      <c r="AK16" s="15"/>
      <c r="AL16" s="13"/>
      <c r="AM16" s="15"/>
      <c r="AN16" s="13"/>
      <c r="AO16" s="13"/>
    </row>
    <row r="17" spans="1:41" ht="30" x14ac:dyDescent="0.25">
      <c r="A17" s="13" t="s">
        <v>85</v>
      </c>
      <c r="B17" s="13" t="s">
        <v>86</v>
      </c>
      <c r="C17" s="14">
        <v>43923.688888888886</v>
      </c>
      <c r="D17" s="13" t="s">
        <v>87</v>
      </c>
      <c r="E17" s="15" t="s">
        <v>88</v>
      </c>
      <c r="F17" s="13" t="s">
        <v>89</v>
      </c>
      <c r="G17" s="15" t="s">
        <v>90</v>
      </c>
      <c r="H17" s="13" t="s">
        <v>91</v>
      </c>
      <c r="I17" s="15" t="s">
        <v>92</v>
      </c>
      <c r="J17" s="15"/>
      <c r="K17" s="15"/>
      <c r="L17" s="13" t="s">
        <v>183</v>
      </c>
      <c r="M17" s="15" t="s">
        <v>184</v>
      </c>
      <c r="N17" s="13" t="s">
        <v>95</v>
      </c>
      <c r="O17" s="15"/>
      <c r="P17" s="15"/>
      <c r="Q17" s="15" t="s">
        <v>221</v>
      </c>
      <c r="R17" s="13" t="s">
        <v>222</v>
      </c>
      <c r="S17" s="13" t="s">
        <v>98</v>
      </c>
      <c r="T17" s="13" t="s">
        <v>99</v>
      </c>
      <c r="U17" s="14">
        <v>42736</v>
      </c>
      <c r="V17" s="14"/>
      <c r="W17" s="15"/>
      <c r="X17" s="13"/>
      <c r="Y17" s="15"/>
      <c r="Z17" s="13"/>
      <c r="AA17" s="15"/>
      <c r="AB17" s="13"/>
      <c r="AC17" s="15"/>
      <c r="AD17" s="13"/>
      <c r="AE17" s="15"/>
      <c r="AF17" s="13"/>
      <c r="AG17" s="15"/>
      <c r="AH17" s="13"/>
      <c r="AI17" s="15"/>
      <c r="AJ17" s="13"/>
      <c r="AK17" s="15"/>
      <c r="AL17" s="13"/>
      <c r="AM17" s="15"/>
      <c r="AN17" s="13"/>
      <c r="AO17" s="13"/>
    </row>
    <row r="18" spans="1:41" ht="150" x14ac:dyDescent="0.25">
      <c r="A18" s="13" t="s">
        <v>85</v>
      </c>
      <c r="B18" s="13" t="s">
        <v>86</v>
      </c>
      <c r="C18" s="14">
        <v>43924.522916666669</v>
      </c>
      <c r="D18" s="13" t="s">
        <v>87</v>
      </c>
      <c r="E18" s="15" t="s">
        <v>88</v>
      </c>
      <c r="F18" s="13" t="s">
        <v>89</v>
      </c>
      <c r="G18" s="15" t="s">
        <v>90</v>
      </c>
      <c r="H18" s="13" t="s">
        <v>91</v>
      </c>
      <c r="I18" s="15" t="s">
        <v>92</v>
      </c>
      <c r="J18" s="15"/>
      <c r="K18" s="15"/>
      <c r="L18" s="13" t="s">
        <v>93</v>
      </c>
      <c r="M18" s="15" t="s">
        <v>94</v>
      </c>
      <c r="N18" s="13" t="s">
        <v>95</v>
      </c>
      <c r="O18" s="15"/>
      <c r="P18" s="15"/>
      <c r="Q18" s="15" t="s">
        <v>223</v>
      </c>
      <c r="R18" s="13" t="s">
        <v>224</v>
      </c>
      <c r="S18" s="13" t="s">
        <v>98</v>
      </c>
      <c r="T18" s="13" t="s">
        <v>99</v>
      </c>
      <c r="U18" s="14">
        <v>42736</v>
      </c>
      <c r="V18" s="14"/>
      <c r="W18" s="15" t="s">
        <v>289</v>
      </c>
      <c r="X18" s="13" t="s">
        <v>265</v>
      </c>
      <c r="Y18" s="15" t="str">
        <f>VLOOKUP(X18,'Axe 2 Règles de gestion'!$D$2:$F$74,3, FALSE)</f>
        <v>Rémunération : L'agent perçoit l'intégralité de sa rémunération quand les heures consacrées à la formation au titre du compte personnel de formation sont utilisées pendant le temps de service.</v>
      </c>
      <c r="Z18" s="13" t="s">
        <v>278</v>
      </c>
      <c r="AA18" s="15" t="str">
        <f>VLOOKUP(Z18,'Axe 2 Règles de gestion'!$D$2:$F$74,3, FALSE)</f>
        <v>Carrière : Les heures consacrées à la formation au titre du compte personnel de formation pendant le temps de service constituent un temps de travail effectif.</v>
      </c>
      <c r="AB18" s="13" t="s">
        <v>269</v>
      </c>
      <c r="AC18" s="15" t="str">
        <f>VLOOKUP(AB18,'Axe 2 Règles de gestion'!$D$2:$F$74,3, FALSE)</f>
        <v>Congés annuels : L'agent conserve son droit à congé annuel.</v>
      </c>
      <c r="AD18" s="13" t="s">
        <v>290</v>
      </c>
      <c r="AE18" s="15" t="str">
        <f>VLOOKUP(AD18,'Axe 2 Règles de gestion'!$D$2:$F$74,3, FALSE)</f>
        <v>Congés maladie : L'agent conserve ses droits à congés de maladie ordinaire, de longue maladie, pour accident de service ou maladie professionnelle, de longue durée.</v>
      </c>
      <c r="AF18" s="13" t="s">
        <v>292</v>
      </c>
      <c r="AG18" s="15" t="str">
        <f>VLOOKUP(AF18,'Axe 2 Règles de gestion'!$D$2:$F$74,3, FALSE)</f>
        <v>Retraite : Les heures consacrées à la formation au titre du compte personnel de formation sont prises en compte pour la constitution du droit à pension et la liquidation de celle-ci quand elles sont utilisées pendant le temps de service.</v>
      </c>
      <c r="AH18" s="13" t="s">
        <v>275</v>
      </c>
      <c r="AI18" s="15" t="str">
        <f>VLOOKUP(AH18,'Axe 2 Règles de gestion'!$D$2:$F$74,3, FALSE)</f>
        <v>Acte : Aucun acte administratif n'est produit.</v>
      </c>
      <c r="AJ18" s="13"/>
      <c r="AK18" s="15"/>
      <c r="AL18" s="13"/>
      <c r="AM18" s="15"/>
      <c r="AN18" s="13"/>
      <c r="AO18" s="13"/>
    </row>
    <row r="19" spans="1:41" ht="30" x14ac:dyDescent="0.25">
      <c r="A19" s="13" t="s">
        <v>85</v>
      </c>
      <c r="B19" s="13" t="s">
        <v>86</v>
      </c>
      <c r="C19" s="14">
        <v>43923.684027777781</v>
      </c>
      <c r="D19" s="13" t="s">
        <v>87</v>
      </c>
      <c r="E19" s="15" t="s">
        <v>88</v>
      </c>
      <c r="F19" s="13" t="s">
        <v>89</v>
      </c>
      <c r="G19" s="15" t="s">
        <v>90</v>
      </c>
      <c r="H19" s="13" t="s">
        <v>91</v>
      </c>
      <c r="I19" s="15" t="s">
        <v>92</v>
      </c>
      <c r="J19" s="15"/>
      <c r="K19" s="15"/>
      <c r="L19" s="13" t="s">
        <v>161</v>
      </c>
      <c r="M19" s="15" t="s">
        <v>162</v>
      </c>
      <c r="N19" s="13" t="s">
        <v>95</v>
      </c>
      <c r="O19" s="15"/>
      <c r="P19" s="15"/>
      <c r="Q19" s="15" t="s">
        <v>223</v>
      </c>
      <c r="R19" s="13" t="s">
        <v>224</v>
      </c>
      <c r="S19" s="13" t="s">
        <v>98</v>
      </c>
      <c r="T19" s="13" t="s">
        <v>99</v>
      </c>
      <c r="U19" s="14">
        <v>42736</v>
      </c>
      <c r="V19" s="14">
        <v>43830</v>
      </c>
      <c r="W19" s="15"/>
      <c r="X19" s="13"/>
      <c r="Y19" s="15"/>
      <c r="Z19" s="13"/>
      <c r="AA19" s="15"/>
      <c r="AB19" s="13"/>
      <c r="AC19" s="15"/>
      <c r="AD19" s="13"/>
      <c r="AE19" s="15"/>
      <c r="AF19" s="13"/>
      <c r="AG19" s="15"/>
      <c r="AH19" s="13"/>
      <c r="AI19" s="15"/>
      <c r="AJ19" s="13"/>
      <c r="AK19" s="15"/>
      <c r="AL19" s="13"/>
      <c r="AM19" s="15"/>
      <c r="AN19" s="13"/>
      <c r="AO19" s="13"/>
    </row>
    <row r="20" spans="1:41" ht="30" x14ac:dyDescent="0.25">
      <c r="A20" s="13" t="s">
        <v>85</v>
      </c>
      <c r="B20" s="13" t="s">
        <v>86</v>
      </c>
      <c r="C20" s="14">
        <v>43923.685416666667</v>
      </c>
      <c r="D20" s="13" t="s">
        <v>87</v>
      </c>
      <c r="E20" s="15" t="s">
        <v>88</v>
      </c>
      <c r="F20" s="13" t="s">
        <v>89</v>
      </c>
      <c r="G20" s="15" t="s">
        <v>90</v>
      </c>
      <c r="H20" s="13" t="s">
        <v>91</v>
      </c>
      <c r="I20" s="15" t="s">
        <v>92</v>
      </c>
      <c r="J20" s="15"/>
      <c r="K20" s="15"/>
      <c r="L20" s="13" t="s">
        <v>161</v>
      </c>
      <c r="M20" s="15" t="s">
        <v>162</v>
      </c>
      <c r="N20" s="13" t="s">
        <v>95</v>
      </c>
      <c r="O20" s="15"/>
      <c r="P20" s="15"/>
      <c r="Q20" s="15" t="s">
        <v>223</v>
      </c>
      <c r="R20" s="13" t="s">
        <v>224</v>
      </c>
      <c r="S20" s="13" t="s">
        <v>98</v>
      </c>
      <c r="T20" s="13" t="s">
        <v>99</v>
      </c>
      <c r="U20" s="14">
        <v>43831</v>
      </c>
      <c r="V20" s="14"/>
      <c r="W20" s="15"/>
      <c r="X20" s="13"/>
      <c r="Y20" s="15"/>
      <c r="Z20" s="13"/>
      <c r="AA20" s="15"/>
      <c r="AB20" s="13"/>
      <c r="AC20" s="15"/>
      <c r="AD20" s="13"/>
      <c r="AE20" s="15"/>
      <c r="AF20" s="13"/>
      <c r="AG20" s="15"/>
      <c r="AH20" s="13"/>
      <c r="AI20" s="15"/>
      <c r="AJ20" s="13"/>
      <c r="AK20" s="15"/>
      <c r="AL20" s="13"/>
      <c r="AM20" s="15"/>
      <c r="AN20" s="13"/>
      <c r="AO20" s="13"/>
    </row>
    <row r="21" spans="1:41" ht="30" x14ac:dyDescent="0.25">
      <c r="A21" s="13" t="s">
        <v>85</v>
      </c>
      <c r="B21" s="13" t="s">
        <v>86</v>
      </c>
      <c r="C21" s="14">
        <v>43923.689583333333</v>
      </c>
      <c r="D21" s="13" t="s">
        <v>87</v>
      </c>
      <c r="E21" s="15" t="s">
        <v>88</v>
      </c>
      <c r="F21" s="13" t="s">
        <v>89</v>
      </c>
      <c r="G21" s="15" t="s">
        <v>90</v>
      </c>
      <c r="H21" s="13" t="s">
        <v>91</v>
      </c>
      <c r="I21" s="15" t="s">
        <v>92</v>
      </c>
      <c r="J21" s="15"/>
      <c r="K21" s="15"/>
      <c r="L21" s="13" t="s">
        <v>183</v>
      </c>
      <c r="M21" s="15" t="s">
        <v>184</v>
      </c>
      <c r="N21" s="13" t="s">
        <v>95</v>
      </c>
      <c r="O21" s="15"/>
      <c r="P21" s="15"/>
      <c r="Q21" s="15" t="s">
        <v>223</v>
      </c>
      <c r="R21" s="13" t="s">
        <v>224</v>
      </c>
      <c r="S21" s="13" t="s">
        <v>98</v>
      </c>
      <c r="T21" s="13" t="s">
        <v>99</v>
      </c>
      <c r="U21" s="14">
        <v>42736</v>
      </c>
      <c r="V21" s="14"/>
      <c r="W21" s="15"/>
      <c r="X21" s="13"/>
      <c r="Y21" s="15"/>
      <c r="Z21" s="13"/>
      <c r="AA21" s="15"/>
      <c r="AB21" s="13"/>
      <c r="AC21" s="15"/>
      <c r="AD21" s="13"/>
      <c r="AE21" s="15"/>
      <c r="AF21" s="13"/>
      <c r="AG21" s="15"/>
      <c r="AH21" s="13"/>
      <c r="AI21" s="15"/>
      <c r="AJ21" s="13"/>
      <c r="AK21" s="15"/>
      <c r="AL21" s="13"/>
      <c r="AM21" s="15"/>
      <c r="AN21" s="13"/>
      <c r="AO21" s="13"/>
    </row>
    <row r="22" spans="1:41" ht="30" x14ac:dyDescent="0.25">
      <c r="A22" s="13" t="s">
        <v>85</v>
      </c>
      <c r="B22" s="13" t="s">
        <v>86</v>
      </c>
      <c r="C22" s="14">
        <v>43923.693749999999</v>
      </c>
      <c r="D22" s="13" t="s">
        <v>87</v>
      </c>
      <c r="E22" s="15" t="s">
        <v>88</v>
      </c>
      <c r="F22" s="13" t="s">
        <v>89</v>
      </c>
      <c r="G22" s="15" t="s">
        <v>90</v>
      </c>
      <c r="H22" s="13" t="s">
        <v>91</v>
      </c>
      <c r="I22" s="15" t="s">
        <v>92</v>
      </c>
      <c r="J22" s="15"/>
      <c r="K22" s="15"/>
      <c r="L22" s="13" t="s">
        <v>93</v>
      </c>
      <c r="M22" s="15" t="s">
        <v>94</v>
      </c>
      <c r="N22" s="13" t="s">
        <v>95</v>
      </c>
      <c r="O22" s="15"/>
      <c r="P22" s="15"/>
      <c r="Q22" s="15" t="s">
        <v>228</v>
      </c>
      <c r="R22" s="13" t="s">
        <v>229</v>
      </c>
      <c r="S22" s="13" t="s">
        <v>230</v>
      </c>
      <c r="T22" s="13" t="s">
        <v>190</v>
      </c>
      <c r="U22" s="14">
        <v>42736</v>
      </c>
      <c r="V22" s="14"/>
      <c r="W22" s="15"/>
      <c r="X22" s="13"/>
      <c r="Y22" s="15"/>
      <c r="Z22" s="13"/>
      <c r="AA22" s="15"/>
      <c r="AB22" s="13"/>
      <c r="AC22" s="15"/>
      <c r="AD22" s="13"/>
      <c r="AE22" s="15"/>
      <c r="AF22" s="13"/>
      <c r="AG22" s="15"/>
      <c r="AH22" s="13"/>
      <c r="AI22" s="15"/>
      <c r="AJ22" s="13"/>
      <c r="AK22" s="15"/>
      <c r="AL22" s="13"/>
      <c r="AM22" s="15"/>
      <c r="AN22" s="13"/>
      <c r="AO22" s="13"/>
    </row>
    <row r="23" spans="1:41" ht="30" x14ac:dyDescent="0.25">
      <c r="A23" s="13" t="s">
        <v>85</v>
      </c>
      <c r="B23" s="13" t="s">
        <v>86</v>
      </c>
      <c r="C23" s="14">
        <v>43923.698611111111</v>
      </c>
      <c r="D23" s="13" t="s">
        <v>87</v>
      </c>
      <c r="E23" s="15" t="s">
        <v>88</v>
      </c>
      <c r="F23" s="13" t="s">
        <v>89</v>
      </c>
      <c r="G23" s="15" t="s">
        <v>90</v>
      </c>
      <c r="H23" s="13" t="s">
        <v>91</v>
      </c>
      <c r="I23" s="15" t="s">
        <v>92</v>
      </c>
      <c r="J23" s="15"/>
      <c r="K23" s="15"/>
      <c r="L23" s="13" t="s">
        <v>161</v>
      </c>
      <c r="M23" s="15" t="s">
        <v>162</v>
      </c>
      <c r="N23" s="13" t="s">
        <v>95</v>
      </c>
      <c r="O23" s="15"/>
      <c r="P23" s="15"/>
      <c r="Q23" s="15" t="s">
        <v>228</v>
      </c>
      <c r="R23" s="13" t="s">
        <v>229</v>
      </c>
      <c r="S23" s="13" t="s">
        <v>230</v>
      </c>
      <c r="T23" s="13" t="s">
        <v>190</v>
      </c>
      <c r="U23" s="14">
        <v>42736</v>
      </c>
      <c r="V23" s="14"/>
      <c r="W23" s="15"/>
      <c r="X23" s="13"/>
      <c r="Y23" s="15"/>
      <c r="Z23" s="13"/>
      <c r="AA23" s="15"/>
      <c r="AB23" s="13"/>
      <c r="AC23" s="15"/>
      <c r="AD23" s="13"/>
      <c r="AE23" s="15"/>
      <c r="AF23" s="13"/>
      <c r="AG23" s="15"/>
      <c r="AH23" s="13"/>
      <c r="AI23" s="15"/>
      <c r="AJ23" s="13"/>
      <c r="AK23" s="15"/>
      <c r="AL23" s="13"/>
      <c r="AM23" s="15"/>
      <c r="AN23" s="13"/>
      <c r="AO23" s="13"/>
    </row>
    <row r="24" spans="1:41" ht="30" x14ac:dyDescent="0.25">
      <c r="A24" s="13" t="s">
        <v>85</v>
      </c>
      <c r="B24" s="13" t="s">
        <v>86</v>
      </c>
      <c r="C24" s="14">
        <v>43924.354166666664</v>
      </c>
      <c r="D24" s="13" t="s">
        <v>87</v>
      </c>
      <c r="E24" s="15" t="s">
        <v>88</v>
      </c>
      <c r="F24" s="13" t="s">
        <v>89</v>
      </c>
      <c r="G24" s="15" t="s">
        <v>90</v>
      </c>
      <c r="H24" s="13" t="s">
        <v>91</v>
      </c>
      <c r="I24" s="15" t="s">
        <v>92</v>
      </c>
      <c r="J24" s="15"/>
      <c r="K24" s="15"/>
      <c r="L24" s="13" t="s">
        <v>183</v>
      </c>
      <c r="M24" s="15" t="s">
        <v>184</v>
      </c>
      <c r="N24" s="13" t="s">
        <v>95</v>
      </c>
      <c r="O24" s="15"/>
      <c r="P24" s="15"/>
      <c r="Q24" s="15" t="s">
        <v>228</v>
      </c>
      <c r="R24" s="13" t="s">
        <v>229</v>
      </c>
      <c r="S24" s="13" t="s">
        <v>230</v>
      </c>
      <c r="T24" s="13" t="s">
        <v>190</v>
      </c>
      <c r="U24" s="14">
        <v>42736</v>
      </c>
      <c r="V24" s="14"/>
      <c r="W24" s="15"/>
      <c r="X24" s="13"/>
      <c r="Y24" s="15"/>
      <c r="Z24" s="13"/>
      <c r="AA24" s="15"/>
      <c r="AB24" s="13"/>
      <c r="AC24" s="15"/>
      <c r="AD24" s="13"/>
      <c r="AE24" s="15"/>
      <c r="AF24" s="13"/>
      <c r="AG24" s="15"/>
      <c r="AH24" s="13"/>
      <c r="AI24" s="15"/>
      <c r="AJ24" s="13"/>
      <c r="AK24" s="15"/>
      <c r="AL24" s="13"/>
      <c r="AM24" s="15"/>
      <c r="AN24" s="13"/>
      <c r="AO24" s="13"/>
    </row>
    <row r="25" spans="1:41" ht="30" x14ac:dyDescent="0.25">
      <c r="A25" s="13" t="s">
        <v>85</v>
      </c>
      <c r="B25" s="13" t="s">
        <v>86</v>
      </c>
      <c r="C25" s="14">
        <v>43923.693749999999</v>
      </c>
      <c r="D25" s="13" t="s">
        <v>87</v>
      </c>
      <c r="E25" s="15" t="s">
        <v>88</v>
      </c>
      <c r="F25" s="13" t="s">
        <v>89</v>
      </c>
      <c r="G25" s="15" t="s">
        <v>90</v>
      </c>
      <c r="H25" s="13" t="s">
        <v>91</v>
      </c>
      <c r="I25" s="15" t="s">
        <v>92</v>
      </c>
      <c r="J25" s="15"/>
      <c r="K25" s="15"/>
      <c r="L25" s="13" t="s">
        <v>93</v>
      </c>
      <c r="M25" s="15" t="s">
        <v>94</v>
      </c>
      <c r="N25" s="13" t="s">
        <v>95</v>
      </c>
      <c r="O25" s="15"/>
      <c r="P25" s="15"/>
      <c r="Q25" s="15" t="s">
        <v>231</v>
      </c>
      <c r="R25" s="13" t="s">
        <v>232</v>
      </c>
      <c r="S25" s="13" t="s">
        <v>230</v>
      </c>
      <c r="T25" s="13" t="s">
        <v>190</v>
      </c>
      <c r="U25" s="14">
        <v>42736</v>
      </c>
      <c r="V25" s="14"/>
      <c r="W25" s="15"/>
      <c r="X25" s="13"/>
      <c r="Y25" s="15"/>
      <c r="Z25" s="13"/>
      <c r="AA25" s="15"/>
      <c r="AB25" s="13"/>
      <c r="AC25" s="15"/>
      <c r="AD25" s="13"/>
      <c r="AE25" s="15"/>
      <c r="AF25" s="13"/>
      <c r="AG25" s="15"/>
      <c r="AH25" s="13"/>
      <c r="AI25" s="15"/>
      <c r="AJ25" s="13"/>
      <c r="AK25" s="15"/>
      <c r="AL25" s="13"/>
      <c r="AM25" s="15"/>
      <c r="AN25" s="13"/>
      <c r="AO25" s="13"/>
    </row>
    <row r="26" spans="1:41" ht="30" x14ac:dyDescent="0.25">
      <c r="A26" s="13" t="s">
        <v>85</v>
      </c>
      <c r="B26" s="13" t="s">
        <v>86</v>
      </c>
      <c r="C26" s="14">
        <v>43923.698611111111</v>
      </c>
      <c r="D26" s="13" t="s">
        <v>87</v>
      </c>
      <c r="E26" s="15" t="s">
        <v>88</v>
      </c>
      <c r="F26" s="13" t="s">
        <v>89</v>
      </c>
      <c r="G26" s="15" t="s">
        <v>90</v>
      </c>
      <c r="H26" s="13" t="s">
        <v>91</v>
      </c>
      <c r="I26" s="15" t="s">
        <v>92</v>
      </c>
      <c r="J26" s="15"/>
      <c r="K26" s="15"/>
      <c r="L26" s="13" t="s">
        <v>161</v>
      </c>
      <c r="M26" s="15" t="s">
        <v>162</v>
      </c>
      <c r="N26" s="13" t="s">
        <v>95</v>
      </c>
      <c r="O26" s="15"/>
      <c r="P26" s="15"/>
      <c r="Q26" s="15" t="s">
        <v>231</v>
      </c>
      <c r="R26" s="13" t="s">
        <v>232</v>
      </c>
      <c r="S26" s="13" t="s">
        <v>230</v>
      </c>
      <c r="T26" s="13" t="s">
        <v>190</v>
      </c>
      <c r="U26" s="14">
        <v>42736</v>
      </c>
      <c r="V26" s="14"/>
      <c r="W26" s="15"/>
      <c r="X26" s="13"/>
      <c r="Y26" s="15"/>
      <c r="Z26" s="13"/>
      <c r="AA26" s="15"/>
      <c r="AB26" s="13"/>
      <c r="AC26" s="15"/>
      <c r="AD26" s="13"/>
      <c r="AE26" s="15"/>
      <c r="AF26" s="13"/>
      <c r="AG26" s="15"/>
      <c r="AH26" s="13"/>
      <c r="AI26" s="15"/>
      <c r="AJ26" s="13"/>
      <c r="AK26" s="15"/>
      <c r="AL26" s="13"/>
      <c r="AM26" s="15"/>
      <c r="AN26" s="13"/>
      <c r="AO26" s="13"/>
    </row>
    <row r="27" spans="1:41" ht="30" x14ac:dyDescent="0.25">
      <c r="A27" s="13" t="s">
        <v>85</v>
      </c>
      <c r="B27" s="13" t="s">
        <v>86</v>
      </c>
      <c r="C27" s="14">
        <v>43924.355555555558</v>
      </c>
      <c r="D27" s="13" t="s">
        <v>87</v>
      </c>
      <c r="E27" s="15" t="s">
        <v>88</v>
      </c>
      <c r="F27" s="13" t="s">
        <v>89</v>
      </c>
      <c r="G27" s="15" t="s">
        <v>90</v>
      </c>
      <c r="H27" s="13" t="s">
        <v>91</v>
      </c>
      <c r="I27" s="15" t="s">
        <v>92</v>
      </c>
      <c r="J27" s="15"/>
      <c r="K27" s="15"/>
      <c r="L27" s="13" t="s">
        <v>183</v>
      </c>
      <c r="M27" s="15" t="s">
        <v>184</v>
      </c>
      <c r="N27" s="13" t="s">
        <v>95</v>
      </c>
      <c r="O27" s="15"/>
      <c r="P27" s="15"/>
      <c r="Q27" s="15" t="s">
        <v>231</v>
      </c>
      <c r="R27" s="13" t="s">
        <v>232</v>
      </c>
      <c r="S27" s="13" t="s">
        <v>230</v>
      </c>
      <c r="T27" s="13" t="s">
        <v>190</v>
      </c>
      <c r="U27" s="14">
        <v>42736</v>
      </c>
      <c r="V27" s="14"/>
      <c r="W27" s="15"/>
      <c r="X27" s="13"/>
      <c r="Y27" s="15"/>
      <c r="Z27" s="13"/>
      <c r="AA27" s="15"/>
      <c r="AB27" s="13"/>
      <c r="AC27" s="15"/>
      <c r="AD27" s="13"/>
      <c r="AE27" s="15"/>
      <c r="AF27" s="13"/>
      <c r="AG27" s="15"/>
      <c r="AH27" s="13"/>
      <c r="AI27" s="15"/>
      <c r="AJ27" s="13"/>
      <c r="AK27" s="15"/>
      <c r="AL27" s="13"/>
      <c r="AM27" s="15"/>
      <c r="AN27" s="13"/>
      <c r="AO27" s="13"/>
    </row>
    <row r="28" spans="1:41" ht="60" x14ac:dyDescent="0.25">
      <c r="A28" s="13" t="s">
        <v>85</v>
      </c>
      <c r="B28" s="13" t="s">
        <v>86</v>
      </c>
      <c r="C28" s="14">
        <v>43923.694444444445</v>
      </c>
      <c r="D28" s="13" t="s">
        <v>87</v>
      </c>
      <c r="E28" s="15" t="s">
        <v>88</v>
      </c>
      <c r="F28" s="13" t="s">
        <v>89</v>
      </c>
      <c r="G28" s="15" t="s">
        <v>90</v>
      </c>
      <c r="H28" s="13" t="s">
        <v>91</v>
      </c>
      <c r="I28" s="15" t="s">
        <v>92</v>
      </c>
      <c r="J28" s="15"/>
      <c r="K28" s="15"/>
      <c r="L28" s="13" t="s">
        <v>93</v>
      </c>
      <c r="M28" s="15" t="s">
        <v>94</v>
      </c>
      <c r="N28" s="13" t="s">
        <v>95</v>
      </c>
      <c r="O28" s="15"/>
      <c r="P28" s="15"/>
      <c r="Q28" s="15" t="s">
        <v>233</v>
      </c>
      <c r="R28" s="13" t="s">
        <v>234</v>
      </c>
      <c r="S28" s="13" t="s">
        <v>230</v>
      </c>
      <c r="T28" s="13" t="s">
        <v>190</v>
      </c>
      <c r="U28" s="14">
        <v>42736</v>
      </c>
      <c r="V28" s="14"/>
      <c r="W28" s="15"/>
      <c r="X28" s="13"/>
      <c r="Y28" s="15"/>
      <c r="Z28" s="13"/>
      <c r="AA28" s="15"/>
      <c r="AB28" s="13"/>
      <c r="AC28" s="15"/>
      <c r="AD28" s="13"/>
      <c r="AE28" s="15"/>
      <c r="AF28" s="13"/>
      <c r="AG28" s="15"/>
      <c r="AH28" s="13"/>
      <c r="AI28" s="15"/>
      <c r="AJ28" s="13"/>
      <c r="AK28" s="15"/>
      <c r="AL28" s="13"/>
      <c r="AM28" s="15"/>
      <c r="AN28" s="13"/>
      <c r="AO28" s="13"/>
    </row>
    <row r="29" spans="1:41" ht="60" x14ac:dyDescent="0.25">
      <c r="A29" s="13" t="s">
        <v>85</v>
      </c>
      <c r="B29" s="13" t="s">
        <v>86</v>
      </c>
      <c r="C29" s="14">
        <v>43923.699305555558</v>
      </c>
      <c r="D29" s="13" t="s">
        <v>87</v>
      </c>
      <c r="E29" s="15" t="s">
        <v>88</v>
      </c>
      <c r="F29" s="13" t="s">
        <v>89</v>
      </c>
      <c r="G29" s="15" t="s">
        <v>90</v>
      </c>
      <c r="H29" s="13" t="s">
        <v>91</v>
      </c>
      <c r="I29" s="15" t="s">
        <v>92</v>
      </c>
      <c r="J29" s="15"/>
      <c r="K29" s="15"/>
      <c r="L29" s="13" t="s">
        <v>161</v>
      </c>
      <c r="M29" s="15" t="s">
        <v>162</v>
      </c>
      <c r="N29" s="13" t="s">
        <v>95</v>
      </c>
      <c r="O29" s="15"/>
      <c r="P29" s="15"/>
      <c r="Q29" s="15" t="s">
        <v>233</v>
      </c>
      <c r="R29" s="13" t="s">
        <v>234</v>
      </c>
      <c r="S29" s="13" t="s">
        <v>230</v>
      </c>
      <c r="T29" s="13" t="s">
        <v>190</v>
      </c>
      <c r="U29" s="14">
        <v>42736</v>
      </c>
      <c r="V29" s="14"/>
      <c r="W29" s="15"/>
      <c r="X29" s="13"/>
      <c r="Y29" s="15"/>
      <c r="Z29" s="13"/>
      <c r="AA29" s="15"/>
      <c r="AB29" s="13"/>
      <c r="AC29" s="15"/>
      <c r="AD29" s="13"/>
      <c r="AE29" s="15"/>
      <c r="AF29" s="13"/>
      <c r="AG29" s="15"/>
      <c r="AH29" s="13"/>
      <c r="AI29" s="15"/>
      <c r="AJ29" s="13"/>
      <c r="AK29" s="15"/>
      <c r="AL29" s="13"/>
      <c r="AM29" s="15"/>
      <c r="AN29" s="13"/>
      <c r="AO29" s="13"/>
    </row>
    <row r="30" spans="1:41" ht="60" x14ac:dyDescent="0.25">
      <c r="A30" s="13" t="s">
        <v>85</v>
      </c>
      <c r="B30" s="13" t="s">
        <v>86</v>
      </c>
      <c r="C30" s="14">
        <v>43924.356249999997</v>
      </c>
      <c r="D30" s="13" t="s">
        <v>87</v>
      </c>
      <c r="E30" s="15" t="s">
        <v>88</v>
      </c>
      <c r="F30" s="13" t="s">
        <v>89</v>
      </c>
      <c r="G30" s="15" t="s">
        <v>90</v>
      </c>
      <c r="H30" s="13" t="s">
        <v>91</v>
      </c>
      <c r="I30" s="15" t="s">
        <v>92</v>
      </c>
      <c r="J30" s="15"/>
      <c r="K30" s="15"/>
      <c r="L30" s="13" t="s">
        <v>183</v>
      </c>
      <c r="M30" s="15" t="s">
        <v>184</v>
      </c>
      <c r="N30" s="13" t="s">
        <v>95</v>
      </c>
      <c r="O30" s="15"/>
      <c r="P30" s="15"/>
      <c r="Q30" s="15" t="s">
        <v>233</v>
      </c>
      <c r="R30" s="13" t="s">
        <v>234</v>
      </c>
      <c r="S30" s="13" t="s">
        <v>230</v>
      </c>
      <c r="T30" s="13" t="s">
        <v>190</v>
      </c>
      <c r="U30" s="14">
        <v>42736</v>
      </c>
      <c r="V30" s="14"/>
      <c r="W30" s="15"/>
      <c r="X30" s="13"/>
      <c r="Y30" s="15"/>
      <c r="Z30" s="13"/>
      <c r="AA30" s="15"/>
      <c r="AB30" s="13"/>
      <c r="AC30" s="15"/>
      <c r="AD30" s="13"/>
      <c r="AE30" s="15"/>
      <c r="AF30" s="13"/>
      <c r="AG30" s="15"/>
      <c r="AH30" s="13"/>
      <c r="AI30" s="15"/>
      <c r="AJ30" s="13"/>
      <c r="AK30" s="15"/>
      <c r="AL30" s="13"/>
      <c r="AM30" s="15"/>
      <c r="AN30" s="13"/>
      <c r="AO30" s="13"/>
    </row>
    <row r="31" spans="1:41" ht="30" x14ac:dyDescent="0.25">
      <c r="A31" s="13" t="s">
        <v>85</v>
      </c>
      <c r="B31" s="13" t="s">
        <v>86</v>
      </c>
      <c r="C31" s="14">
        <v>43923.695138888892</v>
      </c>
      <c r="D31" s="13" t="s">
        <v>87</v>
      </c>
      <c r="E31" s="15" t="s">
        <v>88</v>
      </c>
      <c r="F31" s="13" t="s">
        <v>89</v>
      </c>
      <c r="G31" s="15" t="s">
        <v>90</v>
      </c>
      <c r="H31" s="13" t="s">
        <v>91</v>
      </c>
      <c r="I31" s="15" t="s">
        <v>92</v>
      </c>
      <c r="J31" s="15"/>
      <c r="K31" s="15"/>
      <c r="L31" s="13" t="s">
        <v>93</v>
      </c>
      <c r="M31" s="15" t="s">
        <v>94</v>
      </c>
      <c r="N31" s="13" t="s">
        <v>95</v>
      </c>
      <c r="O31" s="15"/>
      <c r="P31" s="15"/>
      <c r="Q31" s="15" t="s">
        <v>235</v>
      </c>
      <c r="R31" s="13" t="s">
        <v>236</v>
      </c>
      <c r="S31" s="13" t="s">
        <v>230</v>
      </c>
      <c r="T31" s="13" t="s">
        <v>190</v>
      </c>
      <c r="U31" s="14">
        <v>42736</v>
      </c>
      <c r="V31" s="14"/>
      <c r="W31" s="15"/>
      <c r="X31" s="13"/>
      <c r="Y31" s="15"/>
      <c r="Z31" s="13"/>
      <c r="AA31" s="15"/>
      <c r="AB31" s="13"/>
      <c r="AC31" s="15"/>
      <c r="AD31" s="13"/>
      <c r="AE31" s="15"/>
      <c r="AF31" s="13"/>
      <c r="AG31" s="15"/>
      <c r="AH31" s="13"/>
      <c r="AI31" s="15"/>
      <c r="AJ31" s="13"/>
      <c r="AK31" s="15"/>
      <c r="AL31" s="13"/>
      <c r="AM31" s="15"/>
      <c r="AN31" s="13"/>
      <c r="AO31" s="13"/>
    </row>
    <row r="32" spans="1:41" ht="30" x14ac:dyDescent="0.25">
      <c r="A32" s="13" t="s">
        <v>85</v>
      </c>
      <c r="B32" s="13" t="s">
        <v>86</v>
      </c>
      <c r="C32" s="14">
        <v>43924.351388888892</v>
      </c>
      <c r="D32" s="13" t="s">
        <v>87</v>
      </c>
      <c r="E32" s="15" t="s">
        <v>88</v>
      </c>
      <c r="F32" s="13" t="s">
        <v>89</v>
      </c>
      <c r="G32" s="15" t="s">
        <v>90</v>
      </c>
      <c r="H32" s="13" t="s">
        <v>91</v>
      </c>
      <c r="I32" s="15" t="s">
        <v>92</v>
      </c>
      <c r="J32" s="15"/>
      <c r="K32" s="15"/>
      <c r="L32" s="13" t="s">
        <v>161</v>
      </c>
      <c r="M32" s="15" t="s">
        <v>162</v>
      </c>
      <c r="N32" s="13" t="s">
        <v>95</v>
      </c>
      <c r="O32" s="15"/>
      <c r="P32" s="15"/>
      <c r="Q32" s="15" t="s">
        <v>235</v>
      </c>
      <c r="R32" s="13" t="s">
        <v>236</v>
      </c>
      <c r="S32" s="13" t="s">
        <v>230</v>
      </c>
      <c r="T32" s="13" t="s">
        <v>190</v>
      </c>
      <c r="U32" s="14">
        <v>42736</v>
      </c>
      <c r="V32" s="14"/>
      <c r="W32" s="15"/>
      <c r="X32" s="13"/>
      <c r="Y32" s="15"/>
      <c r="Z32" s="13"/>
      <c r="AA32" s="15"/>
      <c r="AB32" s="13"/>
      <c r="AC32" s="15"/>
      <c r="AD32" s="13"/>
      <c r="AE32" s="15"/>
      <c r="AF32" s="13"/>
      <c r="AG32" s="15"/>
      <c r="AH32" s="13"/>
      <c r="AI32" s="15"/>
      <c r="AJ32" s="13"/>
      <c r="AK32" s="15"/>
      <c r="AL32" s="13"/>
      <c r="AM32" s="15"/>
      <c r="AN32" s="13"/>
      <c r="AO32" s="13"/>
    </row>
    <row r="33" spans="1:41" ht="30" x14ac:dyDescent="0.25">
      <c r="A33" s="13" t="s">
        <v>85</v>
      </c>
      <c r="B33" s="13" t="s">
        <v>86</v>
      </c>
      <c r="C33" s="14">
        <v>43924.356249999997</v>
      </c>
      <c r="D33" s="13" t="s">
        <v>87</v>
      </c>
      <c r="E33" s="15" t="s">
        <v>88</v>
      </c>
      <c r="F33" s="13" t="s">
        <v>89</v>
      </c>
      <c r="G33" s="15" t="s">
        <v>90</v>
      </c>
      <c r="H33" s="13" t="s">
        <v>91</v>
      </c>
      <c r="I33" s="15" t="s">
        <v>92</v>
      </c>
      <c r="J33" s="15"/>
      <c r="K33" s="15"/>
      <c r="L33" s="13" t="s">
        <v>183</v>
      </c>
      <c r="M33" s="15" t="s">
        <v>184</v>
      </c>
      <c r="N33" s="13" t="s">
        <v>95</v>
      </c>
      <c r="O33" s="15"/>
      <c r="P33" s="15"/>
      <c r="Q33" s="15" t="s">
        <v>235</v>
      </c>
      <c r="R33" s="13" t="s">
        <v>236</v>
      </c>
      <c r="S33" s="13" t="s">
        <v>230</v>
      </c>
      <c r="T33" s="13" t="s">
        <v>190</v>
      </c>
      <c r="U33" s="14">
        <v>42736</v>
      </c>
      <c r="V33" s="14"/>
      <c r="W33" s="15"/>
      <c r="X33" s="13"/>
      <c r="Y33" s="15"/>
      <c r="Z33" s="13"/>
      <c r="AA33" s="15"/>
      <c r="AB33" s="13"/>
      <c r="AC33" s="15"/>
      <c r="AD33" s="13"/>
      <c r="AE33" s="15"/>
      <c r="AF33" s="13"/>
      <c r="AG33" s="15"/>
      <c r="AH33" s="13"/>
      <c r="AI33" s="15"/>
      <c r="AJ33" s="13"/>
      <c r="AK33" s="15"/>
      <c r="AL33" s="13"/>
      <c r="AM33" s="15"/>
      <c r="AN33" s="13"/>
      <c r="AO33" s="13"/>
    </row>
    <row r="34" spans="1:41" ht="30" x14ac:dyDescent="0.25">
      <c r="A34" s="13" t="s">
        <v>85</v>
      </c>
      <c r="B34" s="13" t="s">
        <v>86</v>
      </c>
      <c r="C34" s="14">
        <v>43924.359722222223</v>
      </c>
      <c r="D34" s="13" t="s">
        <v>87</v>
      </c>
      <c r="E34" s="15" t="s">
        <v>88</v>
      </c>
      <c r="F34" s="13" t="s">
        <v>89</v>
      </c>
      <c r="G34" s="15" t="s">
        <v>90</v>
      </c>
      <c r="H34" s="13" t="s">
        <v>91</v>
      </c>
      <c r="I34" s="15" t="s">
        <v>92</v>
      </c>
      <c r="J34" s="15"/>
      <c r="K34" s="15"/>
      <c r="L34" s="13" t="s">
        <v>93</v>
      </c>
      <c r="M34" s="15" t="s">
        <v>94</v>
      </c>
      <c r="N34" s="13" t="s">
        <v>95</v>
      </c>
      <c r="O34" s="15"/>
      <c r="P34" s="15"/>
      <c r="Q34" s="15" t="s">
        <v>237</v>
      </c>
      <c r="R34" s="13" t="s">
        <v>238</v>
      </c>
      <c r="S34" s="13" t="s">
        <v>230</v>
      </c>
      <c r="T34" s="13" t="s">
        <v>99</v>
      </c>
      <c r="U34" s="14">
        <v>42736</v>
      </c>
      <c r="V34" s="14"/>
      <c r="W34" s="15"/>
      <c r="X34" s="13"/>
      <c r="Y34" s="15"/>
      <c r="Z34" s="13"/>
      <c r="AA34" s="15"/>
      <c r="AB34" s="13"/>
      <c r="AC34" s="15"/>
      <c r="AD34" s="13"/>
      <c r="AE34" s="15"/>
      <c r="AF34" s="13"/>
      <c r="AG34" s="15"/>
      <c r="AH34" s="13"/>
      <c r="AI34" s="15"/>
      <c r="AJ34" s="13"/>
      <c r="AK34" s="15"/>
      <c r="AL34" s="13"/>
      <c r="AM34" s="15"/>
      <c r="AN34" s="13"/>
      <c r="AO34" s="13"/>
    </row>
    <row r="35" spans="1:41" ht="30" x14ac:dyDescent="0.25">
      <c r="A35" s="13" t="s">
        <v>85</v>
      </c>
      <c r="B35" s="13" t="s">
        <v>86</v>
      </c>
      <c r="C35" s="14">
        <v>43924.36041666667</v>
      </c>
      <c r="D35" s="13" t="s">
        <v>87</v>
      </c>
      <c r="E35" s="15" t="s">
        <v>88</v>
      </c>
      <c r="F35" s="13" t="s">
        <v>89</v>
      </c>
      <c r="G35" s="15" t="s">
        <v>90</v>
      </c>
      <c r="H35" s="13" t="s">
        <v>91</v>
      </c>
      <c r="I35" s="15" t="s">
        <v>92</v>
      </c>
      <c r="J35" s="15"/>
      <c r="K35" s="15"/>
      <c r="L35" s="13" t="s">
        <v>161</v>
      </c>
      <c r="M35" s="15" t="s">
        <v>162</v>
      </c>
      <c r="N35" s="13" t="s">
        <v>95</v>
      </c>
      <c r="O35" s="15"/>
      <c r="P35" s="15"/>
      <c r="Q35" s="15" t="s">
        <v>237</v>
      </c>
      <c r="R35" s="13" t="s">
        <v>238</v>
      </c>
      <c r="S35" s="13" t="s">
        <v>230</v>
      </c>
      <c r="T35" s="13" t="s">
        <v>99</v>
      </c>
      <c r="U35" s="14">
        <v>42736</v>
      </c>
      <c r="V35" s="14"/>
      <c r="W35" s="15"/>
      <c r="X35" s="13"/>
      <c r="Y35" s="15"/>
      <c r="Z35" s="13"/>
      <c r="AA35" s="15"/>
      <c r="AB35" s="13"/>
      <c r="AC35" s="15"/>
      <c r="AD35" s="13"/>
      <c r="AE35" s="15"/>
      <c r="AF35" s="13"/>
      <c r="AG35" s="15"/>
      <c r="AH35" s="13"/>
      <c r="AI35" s="15"/>
      <c r="AJ35" s="13"/>
      <c r="AK35" s="15"/>
      <c r="AL35" s="13"/>
      <c r="AM35" s="15"/>
      <c r="AN35" s="13"/>
      <c r="AO35" s="13"/>
    </row>
    <row r="36" spans="1:41" ht="30" x14ac:dyDescent="0.25">
      <c r="A36" s="13" t="s">
        <v>85</v>
      </c>
      <c r="B36" s="13" t="s">
        <v>86</v>
      </c>
      <c r="C36" s="14">
        <v>43924.361111111109</v>
      </c>
      <c r="D36" s="13" t="s">
        <v>87</v>
      </c>
      <c r="E36" s="15" t="s">
        <v>88</v>
      </c>
      <c r="F36" s="13" t="s">
        <v>89</v>
      </c>
      <c r="G36" s="15" t="s">
        <v>90</v>
      </c>
      <c r="H36" s="13" t="s">
        <v>91</v>
      </c>
      <c r="I36" s="15" t="s">
        <v>92</v>
      </c>
      <c r="J36" s="15"/>
      <c r="K36" s="15"/>
      <c r="L36" s="13" t="s">
        <v>183</v>
      </c>
      <c r="M36" s="15" t="s">
        <v>184</v>
      </c>
      <c r="N36" s="13" t="s">
        <v>95</v>
      </c>
      <c r="O36" s="15"/>
      <c r="P36" s="15"/>
      <c r="Q36" s="15" t="s">
        <v>237</v>
      </c>
      <c r="R36" s="13" t="s">
        <v>238</v>
      </c>
      <c r="S36" s="13" t="s">
        <v>230</v>
      </c>
      <c r="T36" s="13" t="s">
        <v>99</v>
      </c>
      <c r="U36" s="14">
        <v>42736</v>
      </c>
      <c r="V36" s="14"/>
      <c r="W36" s="15"/>
      <c r="X36" s="13"/>
      <c r="Y36" s="15"/>
      <c r="Z36" s="13"/>
      <c r="AA36" s="15"/>
      <c r="AB36" s="13"/>
      <c r="AC36" s="15"/>
      <c r="AD36" s="13"/>
      <c r="AE36" s="15"/>
      <c r="AF36" s="13"/>
      <c r="AG36" s="15"/>
      <c r="AH36" s="13"/>
      <c r="AI36" s="15"/>
      <c r="AJ36" s="13"/>
      <c r="AK36" s="15"/>
      <c r="AL36" s="13"/>
      <c r="AM36" s="15"/>
      <c r="AN36" s="13"/>
      <c r="AO36" s="13"/>
    </row>
    <row r="37" spans="1:41" ht="45" x14ac:dyDescent="0.25">
      <c r="A37" s="13" t="s">
        <v>85</v>
      </c>
      <c r="B37" s="13" t="s">
        <v>86</v>
      </c>
      <c r="C37" s="14">
        <v>43923.695833333331</v>
      </c>
      <c r="D37" s="13" t="s">
        <v>87</v>
      </c>
      <c r="E37" s="15" t="s">
        <v>88</v>
      </c>
      <c r="F37" s="13" t="s">
        <v>89</v>
      </c>
      <c r="G37" s="15" t="s">
        <v>90</v>
      </c>
      <c r="H37" s="13" t="s">
        <v>91</v>
      </c>
      <c r="I37" s="15" t="s">
        <v>92</v>
      </c>
      <c r="J37" s="15"/>
      <c r="K37" s="15"/>
      <c r="L37" s="13" t="s">
        <v>93</v>
      </c>
      <c r="M37" s="15" t="s">
        <v>94</v>
      </c>
      <c r="N37" s="13" t="s">
        <v>95</v>
      </c>
      <c r="O37" s="15"/>
      <c r="P37" s="15"/>
      <c r="Q37" s="15" t="s">
        <v>241</v>
      </c>
      <c r="R37" s="13" t="s">
        <v>242</v>
      </c>
      <c r="S37" s="13" t="s">
        <v>230</v>
      </c>
      <c r="T37" s="13" t="s">
        <v>190</v>
      </c>
      <c r="U37" s="14">
        <v>42736</v>
      </c>
      <c r="V37" s="14"/>
      <c r="W37" s="15"/>
      <c r="X37" s="13"/>
      <c r="Y37" s="15"/>
      <c r="Z37" s="13"/>
      <c r="AA37" s="15"/>
      <c r="AB37" s="13"/>
      <c r="AC37" s="15"/>
      <c r="AD37" s="13"/>
      <c r="AE37" s="15"/>
      <c r="AF37" s="13"/>
      <c r="AG37" s="15"/>
      <c r="AH37" s="13"/>
      <c r="AI37" s="15"/>
      <c r="AJ37" s="13"/>
      <c r="AK37" s="15"/>
      <c r="AL37" s="13"/>
      <c r="AM37" s="15"/>
      <c r="AN37" s="13"/>
      <c r="AO37" s="13"/>
    </row>
    <row r="38" spans="1:41" ht="45" x14ac:dyDescent="0.25">
      <c r="A38" s="13" t="s">
        <v>85</v>
      </c>
      <c r="B38" s="13" t="s">
        <v>86</v>
      </c>
      <c r="C38" s="14">
        <v>43924.352083333331</v>
      </c>
      <c r="D38" s="13" t="s">
        <v>87</v>
      </c>
      <c r="E38" s="15" t="s">
        <v>88</v>
      </c>
      <c r="F38" s="13" t="s">
        <v>89</v>
      </c>
      <c r="G38" s="15" t="s">
        <v>90</v>
      </c>
      <c r="H38" s="13" t="s">
        <v>91</v>
      </c>
      <c r="I38" s="15" t="s">
        <v>92</v>
      </c>
      <c r="J38" s="15"/>
      <c r="K38" s="15"/>
      <c r="L38" s="13" t="s">
        <v>161</v>
      </c>
      <c r="M38" s="15" t="s">
        <v>162</v>
      </c>
      <c r="N38" s="13" t="s">
        <v>95</v>
      </c>
      <c r="O38" s="15"/>
      <c r="P38" s="15"/>
      <c r="Q38" s="15" t="s">
        <v>241</v>
      </c>
      <c r="R38" s="13" t="s">
        <v>242</v>
      </c>
      <c r="S38" s="13" t="s">
        <v>230</v>
      </c>
      <c r="T38" s="13" t="s">
        <v>190</v>
      </c>
      <c r="U38" s="14">
        <v>42736</v>
      </c>
      <c r="V38" s="14"/>
      <c r="W38" s="15"/>
      <c r="X38" s="13"/>
      <c r="Y38" s="15"/>
      <c r="Z38" s="13"/>
      <c r="AA38" s="15"/>
      <c r="AB38" s="13"/>
      <c r="AC38" s="15"/>
      <c r="AD38" s="13"/>
      <c r="AE38" s="15"/>
      <c r="AF38" s="13"/>
      <c r="AG38" s="15"/>
      <c r="AH38" s="13"/>
      <c r="AI38" s="15"/>
      <c r="AJ38" s="13"/>
      <c r="AK38" s="15"/>
      <c r="AL38" s="13"/>
      <c r="AM38" s="15"/>
      <c r="AN38" s="13"/>
      <c r="AO38" s="13"/>
    </row>
    <row r="39" spans="1:41" ht="45" x14ac:dyDescent="0.25">
      <c r="A39" s="13" t="s">
        <v>85</v>
      </c>
      <c r="B39" s="13" t="s">
        <v>86</v>
      </c>
      <c r="C39" s="14">
        <v>43924.357638888891</v>
      </c>
      <c r="D39" s="13" t="s">
        <v>87</v>
      </c>
      <c r="E39" s="15" t="s">
        <v>88</v>
      </c>
      <c r="F39" s="13" t="s">
        <v>89</v>
      </c>
      <c r="G39" s="15" t="s">
        <v>90</v>
      </c>
      <c r="H39" s="13" t="s">
        <v>91</v>
      </c>
      <c r="I39" s="15" t="s">
        <v>92</v>
      </c>
      <c r="J39" s="15"/>
      <c r="K39" s="15"/>
      <c r="L39" s="13" t="s">
        <v>183</v>
      </c>
      <c r="M39" s="15" t="s">
        <v>184</v>
      </c>
      <c r="N39" s="13" t="s">
        <v>95</v>
      </c>
      <c r="O39" s="15"/>
      <c r="P39" s="15"/>
      <c r="Q39" s="15" t="s">
        <v>241</v>
      </c>
      <c r="R39" s="13" t="s">
        <v>242</v>
      </c>
      <c r="S39" s="13" t="s">
        <v>230</v>
      </c>
      <c r="T39" s="13" t="s">
        <v>190</v>
      </c>
      <c r="U39" s="14">
        <v>42736</v>
      </c>
      <c r="V39" s="14"/>
      <c r="W39" s="15"/>
      <c r="X39" s="13"/>
      <c r="Y39" s="15"/>
      <c r="Z39" s="13"/>
      <c r="AA39" s="15"/>
      <c r="AB39" s="13"/>
      <c r="AC39" s="15"/>
      <c r="AD39" s="13"/>
      <c r="AE39" s="15"/>
      <c r="AF39" s="13"/>
      <c r="AG39" s="15"/>
      <c r="AH39" s="13"/>
      <c r="AI39" s="15"/>
      <c r="AJ39" s="13"/>
      <c r="AK39" s="15"/>
      <c r="AL39" s="13"/>
      <c r="AM39" s="15"/>
      <c r="AN39" s="13"/>
      <c r="AO39" s="13"/>
    </row>
    <row r="40" spans="1:41" ht="45" x14ac:dyDescent="0.25">
      <c r="A40" s="13" t="s">
        <v>85</v>
      </c>
      <c r="B40" s="13" t="s">
        <v>86</v>
      </c>
      <c r="C40" s="14">
        <v>43923.696527777778</v>
      </c>
      <c r="D40" s="13" t="s">
        <v>87</v>
      </c>
      <c r="E40" s="15" t="s">
        <v>88</v>
      </c>
      <c r="F40" s="13" t="s">
        <v>89</v>
      </c>
      <c r="G40" s="15" t="s">
        <v>90</v>
      </c>
      <c r="H40" s="13" t="s">
        <v>91</v>
      </c>
      <c r="I40" s="15" t="s">
        <v>92</v>
      </c>
      <c r="J40" s="15"/>
      <c r="K40" s="15"/>
      <c r="L40" s="13" t="s">
        <v>93</v>
      </c>
      <c r="M40" s="15" t="s">
        <v>94</v>
      </c>
      <c r="N40" s="13" t="s">
        <v>95</v>
      </c>
      <c r="O40" s="15"/>
      <c r="P40" s="15"/>
      <c r="Q40" s="15" t="s">
        <v>243</v>
      </c>
      <c r="R40" s="13" t="s">
        <v>244</v>
      </c>
      <c r="S40" s="13" t="s">
        <v>230</v>
      </c>
      <c r="T40" s="13" t="s">
        <v>190</v>
      </c>
      <c r="U40" s="14">
        <v>42736</v>
      </c>
      <c r="V40" s="14"/>
      <c r="W40" s="15"/>
      <c r="X40" s="13"/>
      <c r="Y40" s="15"/>
      <c r="Z40" s="13"/>
      <c r="AA40" s="15"/>
      <c r="AB40" s="13"/>
      <c r="AC40" s="15"/>
      <c r="AD40" s="13"/>
      <c r="AE40" s="15"/>
      <c r="AF40" s="13"/>
      <c r="AG40" s="15"/>
      <c r="AH40" s="13"/>
      <c r="AI40" s="15"/>
      <c r="AJ40" s="13"/>
      <c r="AK40" s="15"/>
      <c r="AL40" s="13"/>
      <c r="AM40" s="15"/>
      <c r="AN40" s="13"/>
      <c r="AO40" s="13"/>
    </row>
    <row r="41" spans="1:41" ht="45" x14ac:dyDescent="0.25">
      <c r="A41" s="13" t="s">
        <v>85</v>
      </c>
      <c r="B41" s="13" t="s">
        <v>86</v>
      </c>
      <c r="C41" s="14">
        <v>43924.352777777778</v>
      </c>
      <c r="D41" s="13" t="s">
        <v>87</v>
      </c>
      <c r="E41" s="15" t="s">
        <v>88</v>
      </c>
      <c r="F41" s="13" t="s">
        <v>89</v>
      </c>
      <c r="G41" s="15" t="s">
        <v>90</v>
      </c>
      <c r="H41" s="13" t="s">
        <v>91</v>
      </c>
      <c r="I41" s="15" t="s">
        <v>92</v>
      </c>
      <c r="J41" s="15"/>
      <c r="K41" s="15"/>
      <c r="L41" s="13" t="s">
        <v>161</v>
      </c>
      <c r="M41" s="15" t="s">
        <v>162</v>
      </c>
      <c r="N41" s="13" t="s">
        <v>95</v>
      </c>
      <c r="O41" s="15"/>
      <c r="P41" s="15"/>
      <c r="Q41" s="15" t="s">
        <v>243</v>
      </c>
      <c r="R41" s="13" t="s">
        <v>244</v>
      </c>
      <c r="S41" s="13" t="s">
        <v>230</v>
      </c>
      <c r="T41" s="13" t="s">
        <v>190</v>
      </c>
      <c r="U41" s="14">
        <v>42736</v>
      </c>
      <c r="V41" s="14"/>
      <c r="W41" s="15"/>
      <c r="X41" s="13"/>
      <c r="Y41" s="15"/>
      <c r="Z41" s="13"/>
      <c r="AA41" s="15"/>
      <c r="AB41" s="13"/>
      <c r="AC41" s="15"/>
      <c r="AD41" s="13"/>
      <c r="AE41" s="15"/>
      <c r="AF41" s="13"/>
      <c r="AG41" s="15"/>
      <c r="AH41" s="13"/>
      <c r="AI41" s="15"/>
      <c r="AJ41" s="13"/>
      <c r="AK41" s="15"/>
      <c r="AL41" s="13"/>
      <c r="AM41" s="15"/>
      <c r="AN41" s="13"/>
      <c r="AO41" s="13"/>
    </row>
    <row r="42" spans="1:41" ht="45" x14ac:dyDescent="0.25">
      <c r="A42" s="13" t="s">
        <v>85</v>
      </c>
      <c r="B42" s="13" t="s">
        <v>86</v>
      </c>
      <c r="C42" s="14">
        <v>43924.355555555558</v>
      </c>
      <c r="D42" s="13" t="s">
        <v>87</v>
      </c>
      <c r="E42" s="15" t="s">
        <v>88</v>
      </c>
      <c r="F42" s="13" t="s">
        <v>89</v>
      </c>
      <c r="G42" s="15" t="s">
        <v>90</v>
      </c>
      <c r="H42" s="13" t="s">
        <v>91</v>
      </c>
      <c r="I42" s="15" t="s">
        <v>92</v>
      </c>
      <c r="J42" s="15"/>
      <c r="K42" s="15"/>
      <c r="L42" s="13" t="s">
        <v>183</v>
      </c>
      <c r="M42" s="15" t="s">
        <v>184</v>
      </c>
      <c r="N42" s="13" t="s">
        <v>95</v>
      </c>
      <c r="O42" s="15"/>
      <c r="P42" s="15"/>
      <c r="Q42" s="15" t="s">
        <v>243</v>
      </c>
      <c r="R42" s="13" t="s">
        <v>244</v>
      </c>
      <c r="S42" s="13" t="s">
        <v>230</v>
      </c>
      <c r="T42" s="13" t="s">
        <v>190</v>
      </c>
      <c r="U42" s="14">
        <v>42736</v>
      </c>
      <c r="V42" s="14"/>
      <c r="W42" s="15"/>
      <c r="X42" s="13"/>
      <c r="Y42" s="15"/>
      <c r="Z42" s="13"/>
      <c r="AA42" s="15"/>
      <c r="AB42" s="13"/>
      <c r="AC42" s="15"/>
      <c r="AD42" s="13"/>
      <c r="AE42" s="15"/>
      <c r="AF42" s="13"/>
      <c r="AG42" s="15"/>
      <c r="AH42" s="13"/>
      <c r="AI42" s="15"/>
      <c r="AJ42" s="13"/>
      <c r="AK42" s="15"/>
      <c r="AL42" s="13"/>
      <c r="AM42" s="15"/>
      <c r="AN42" s="13"/>
      <c r="AO42" s="13"/>
    </row>
    <row r="43" spans="1:41" ht="30" x14ac:dyDescent="0.25">
      <c r="A43" s="13" t="s">
        <v>85</v>
      </c>
      <c r="B43" s="13" t="s">
        <v>86</v>
      </c>
      <c r="C43" s="14">
        <v>43923.697222222225</v>
      </c>
      <c r="D43" s="13" t="s">
        <v>87</v>
      </c>
      <c r="E43" s="15" t="s">
        <v>88</v>
      </c>
      <c r="F43" s="13" t="s">
        <v>89</v>
      </c>
      <c r="G43" s="15" t="s">
        <v>90</v>
      </c>
      <c r="H43" s="13" t="s">
        <v>91</v>
      </c>
      <c r="I43" s="15" t="s">
        <v>92</v>
      </c>
      <c r="J43" s="15"/>
      <c r="K43" s="15"/>
      <c r="L43" s="13" t="s">
        <v>93</v>
      </c>
      <c r="M43" s="15" t="s">
        <v>94</v>
      </c>
      <c r="N43" s="13" t="s">
        <v>95</v>
      </c>
      <c r="O43" s="15"/>
      <c r="P43" s="15"/>
      <c r="Q43" s="15" t="s">
        <v>245</v>
      </c>
      <c r="R43" s="13" t="s">
        <v>246</v>
      </c>
      <c r="S43" s="13" t="s">
        <v>230</v>
      </c>
      <c r="T43" s="13" t="s">
        <v>190</v>
      </c>
      <c r="U43" s="14">
        <v>42736</v>
      </c>
      <c r="V43" s="14"/>
      <c r="W43" s="15"/>
      <c r="X43" s="13"/>
      <c r="Y43" s="15"/>
      <c r="Z43" s="13"/>
      <c r="AA43" s="15"/>
      <c r="AB43" s="13"/>
      <c r="AC43" s="15"/>
      <c r="AD43" s="13"/>
      <c r="AE43" s="15"/>
      <c r="AF43" s="13"/>
      <c r="AG43" s="15"/>
      <c r="AH43" s="13"/>
      <c r="AI43" s="15"/>
      <c r="AJ43" s="13"/>
      <c r="AK43" s="15"/>
      <c r="AL43" s="13"/>
      <c r="AM43" s="15"/>
      <c r="AN43" s="13"/>
      <c r="AO43" s="13"/>
    </row>
    <row r="44" spans="1:41" ht="30" x14ac:dyDescent="0.25">
      <c r="A44" s="13" t="s">
        <v>85</v>
      </c>
      <c r="B44" s="13" t="s">
        <v>86</v>
      </c>
      <c r="C44" s="14">
        <v>43924.352777777778</v>
      </c>
      <c r="D44" s="13" t="s">
        <v>87</v>
      </c>
      <c r="E44" s="15" t="s">
        <v>88</v>
      </c>
      <c r="F44" s="13" t="s">
        <v>89</v>
      </c>
      <c r="G44" s="15" t="s">
        <v>90</v>
      </c>
      <c r="H44" s="13" t="s">
        <v>91</v>
      </c>
      <c r="I44" s="15" t="s">
        <v>92</v>
      </c>
      <c r="J44" s="15"/>
      <c r="K44" s="15"/>
      <c r="L44" s="13" t="s">
        <v>161</v>
      </c>
      <c r="M44" s="15" t="s">
        <v>162</v>
      </c>
      <c r="N44" s="13" t="s">
        <v>95</v>
      </c>
      <c r="O44" s="15"/>
      <c r="P44" s="15"/>
      <c r="Q44" s="15" t="s">
        <v>245</v>
      </c>
      <c r="R44" s="13" t="s">
        <v>246</v>
      </c>
      <c r="S44" s="13" t="s">
        <v>230</v>
      </c>
      <c r="T44" s="13" t="s">
        <v>190</v>
      </c>
      <c r="U44" s="14">
        <v>42736</v>
      </c>
      <c r="V44" s="14"/>
      <c r="W44" s="15"/>
      <c r="X44" s="13"/>
      <c r="Y44" s="15"/>
      <c r="Z44" s="13"/>
      <c r="AA44" s="15"/>
      <c r="AB44" s="13"/>
      <c r="AC44" s="15"/>
      <c r="AD44" s="13"/>
      <c r="AE44" s="15"/>
      <c r="AF44" s="13"/>
      <c r="AG44" s="15"/>
      <c r="AH44" s="13"/>
      <c r="AI44" s="15"/>
      <c r="AJ44" s="13"/>
      <c r="AK44" s="15"/>
      <c r="AL44" s="13"/>
      <c r="AM44" s="15"/>
      <c r="AN44" s="13"/>
      <c r="AO44" s="13"/>
    </row>
    <row r="45" spans="1:41" ht="30" x14ac:dyDescent="0.25">
      <c r="A45" s="13" t="s">
        <v>85</v>
      </c>
      <c r="B45" s="13" t="s">
        <v>86</v>
      </c>
      <c r="C45" s="14">
        <v>43924.357638888891</v>
      </c>
      <c r="D45" s="13" t="s">
        <v>87</v>
      </c>
      <c r="E45" s="15" t="s">
        <v>88</v>
      </c>
      <c r="F45" s="13" t="s">
        <v>89</v>
      </c>
      <c r="G45" s="15" t="s">
        <v>90</v>
      </c>
      <c r="H45" s="13" t="s">
        <v>91</v>
      </c>
      <c r="I45" s="15" t="s">
        <v>92</v>
      </c>
      <c r="J45" s="15"/>
      <c r="K45" s="15"/>
      <c r="L45" s="13" t="s">
        <v>183</v>
      </c>
      <c r="M45" s="15" t="s">
        <v>184</v>
      </c>
      <c r="N45" s="13" t="s">
        <v>95</v>
      </c>
      <c r="O45" s="15"/>
      <c r="P45" s="15"/>
      <c r="Q45" s="15" t="s">
        <v>245</v>
      </c>
      <c r="R45" s="13" t="s">
        <v>246</v>
      </c>
      <c r="S45" s="13" t="s">
        <v>230</v>
      </c>
      <c r="T45" s="13" t="s">
        <v>190</v>
      </c>
      <c r="U45" s="14">
        <v>42736</v>
      </c>
      <c r="V45" s="14"/>
      <c r="W45" s="15"/>
      <c r="X45" s="13"/>
      <c r="Y45" s="15"/>
      <c r="Z45" s="13"/>
      <c r="AA45" s="15"/>
      <c r="AB45" s="13"/>
      <c r="AC45" s="15"/>
      <c r="AD45" s="13"/>
      <c r="AE45" s="15"/>
      <c r="AF45" s="13"/>
      <c r="AG45" s="15"/>
      <c r="AH45" s="13"/>
      <c r="AI45" s="15"/>
      <c r="AJ45" s="13"/>
      <c r="AK45" s="15"/>
      <c r="AL45" s="13"/>
      <c r="AM45" s="15"/>
      <c r="AN45" s="13"/>
      <c r="AO45" s="13"/>
    </row>
    <row r="46" spans="1:41" x14ac:dyDescent="0.25">
      <c r="C46" s="16"/>
      <c r="U46" s="16"/>
      <c r="V46" s="16"/>
    </row>
    <row r="47" spans="1:41" x14ac:dyDescent="0.25">
      <c r="C47" s="16"/>
      <c r="U47" s="16"/>
      <c r="V47" s="16"/>
    </row>
    <row r="48" spans="1:41"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sheetData>
  <autoFilter ref="A1:OJ1" xr:uid="{3EEC9115-5B97-44C2-B07C-8204D83FF39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A62AB-C288-4E05-BD64-FB9C6FEC82EF}">
  <dimension ref="A1:AO4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1</v>
      </c>
      <c r="B1" s="10" t="s">
        <v>2</v>
      </c>
      <c r="C1" s="11" t="s">
        <v>3</v>
      </c>
      <c r="D1" s="10" t="s">
        <v>4</v>
      </c>
      <c r="E1" s="10" t="s">
        <v>5</v>
      </c>
      <c r="F1" s="10" t="s">
        <v>6</v>
      </c>
      <c r="G1" s="10" t="s">
        <v>7</v>
      </c>
      <c r="H1" s="10" t="s">
        <v>8</v>
      </c>
      <c r="I1" s="10" t="s">
        <v>9</v>
      </c>
      <c r="J1" s="10" t="s">
        <v>10</v>
      </c>
      <c r="K1" s="10" t="s">
        <v>11</v>
      </c>
      <c r="L1" s="10" t="s">
        <v>12</v>
      </c>
      <c r="M1" s="10" t="s">
        <v>13</v>
      </c>
      <c r="N1" s="10" t="s">
        <v>2</v>
      </c>
      <c r="O1" s="10" t="s">
        <v>14</v>
      </c>
      <c r="P1" s="10" t="s">
        <v>15</v>
      </c>
      <c r="Q1" s="10" t="s">
        <v>16</v>
      </c>
      <c r="R1" s="10" t="s">
        <v>17</v>
      </c>
      <c r="S1" s="10" t="s">
        <v>18</v>
      </c>
      <c r="T1" s="10" t="s">
        <v>19</v>
      </c>
      <c r="U1" s="11" t="s">
        <v>20</v>
      </c>
      <c r="V1" s="11" t="s">
        <v>21</v>
      </c>
      <c r="W1" s="10" t="s">
        <v>294</v>
      </c>
      <c r="X1" s="10" t="s">
        <v>295</v>
      </c>
      <c r="Y1" s="10" t="s">
        <v>296</v>
      </c>
      <c r="Z1" s="10" t="s">
        <v>297</v>
      </c>
      <c r="AA1" s="10" t="s">
        <v>298</v>
      </c>
      <c r="AB1" s="10" t="s">
        <v>299</v>
      </c>
      <c r="AC1" s="10" t="s">
        <v>300</v>
      </c>
      <c r="AD1" s="10" t="s">
        <v>301</v>
      </c>
      <c r="AE1" s="10" t="s">
        <v>302</v>
      </c>
      <c r="AF1" s="10" t="s">
        <v>303</v>
      </c>
      <c r="AG1" s="10" t="s">
        <v>304</v>
      </c>
      <c r="AH1" s="10" t="s">
        <v>305</v>
      </c>
      <c r="AI1" s="10" t="s">
        <v>306</v>
      </c>
      <c r="AJ1" s="10" t="s">
        <v>307</v>
      </c>
      <c r="AK1" s="10" t="s">
        <v>308</v>
      </c>
      <c r="AL1" s="10" t="s">
        <v>309</v>
      </c>
      <c r="AM1" s="10" t="s">
        <v>310</v>
      </c>
      <c r="AN1" s="10" t="s">
        <v>83</v>
      </c>
      <c r="AO1" s="10" t="s">
        <v>84</v>
      </c>
    </row>
    <row r="2" spans="1:41" ht="30" x14ac:dyDescent="0.25">
      <c r="A2" s="13" t="s">
        <v>85</v>
      </c>
      <c r="B2" s="13" t="s">
        <v>86</v>
      </c>
      <c r="C2" s="14">
        <v>43924.520138888889</v>
      </c>
      <c r="D2" s="13" t="s">
        <v>87</v>
      </c>
      <c r="E2" s="15" t="s">
        <v>88</v>
      </c>
      <c r="F2" s="13" t="s">
        <v>89</v>
      </c>
      <c r="G2" s="15" t="s">
        <v>90</v>
      </c>
      <c r="H2" s="13" t="s">
        <v>91</v>
      </c>
      <c r="I2" s="15" t="s">
        <v>92</v>
      </c>
      <c r="J2" s="15"/>
      <c r="K2" s="15"/>
      <c r="L2" s="13" t="s">
        <v>93</v>
      </c>
      <c r="M2" s="15" t="s">
        <v>94</v>
      </c>
      <c r="N2" s="13" t="s">
        <v>95</v>
      </c>
      <c r="O2" s="15"/>
      <c r="P2" s="15"/>
      <c r="Q2" s="15" t="s">
        <v>96</v>
      </c>
      <c r="R2" s="13" t="s">
        <v>97</v>
      </c>
      <c r="S2" s="13" t="s">
        <v>98</v>
      </c>
      <c r="T2" s="13" t="s">
        <v>99</v>
      </c>
      <c r="U2" s="14">
        <v>42736</v>
      </c>
      <c r="V2" s="14"/>
      <c r="W2" s="15"/>
      <c r="X2" s="15"/>
      <c r="Y2" s="13"/>
      <c r="Z2" s="15"/>
      <c r="AA2" s="15"/>
      <c r="AB2" s="15"/>
      <c r="AC2" s="13"/>
      <c r="AD2" s="15"/>
      <c r="AE2" s="15"/>
      <c r="AF2" s="15"/>
      <c r="AG2" s="13"/>
      <c r="AH2" s="15"/>
      <c r="AI2" s="15"/>
      <c r="AJ2" s="15"/>
      <c r="AK2" s="13"/>
      <c r="AL2" s="15"/>
      <c r="AM2" s="15"/>
      <c r="AN2" s="13"/>
      <c r="AO2" s="13"/>
    </row>
    <row r="3" spans="1:41" ht="30" x14ac:dyDescent="0.25">
      <c r="A3" s="13" t="s">
        <v>85</v>
      </c>
      <c r="B3" s="13" t="s">
        <v>86</v>
      </c>
      <c r="C3" s="14">
        <v>43923.679166666669</v>
      </c>
      <c r="D3" s="13" t="s">
        <v>87</v>
      </c>
      <c r="E3" s="15" t="s">
        <v>88</v>
      </c>
      <c r="F3" s="13" t="s">
        <v>89</v>
      </c>
      <c r="G3" s="15" t="s">
        <v>90</v>
      </c>
      <c r="H3" s="13" t="s">
        <v>91</v>
      </c>
      <c r="I3" s="15" t="s">
        <v>92</v>
      </c>
      <c r="J3" s="15"/>
      <c r="K3" s="15"/>
      <c r="L3" s="13" t="s">
        <v>161</v>
      </c>
      <c r="M3" s="15" t="s">
        <v>162</v>
      </c>
      <c r="N3" s="13" t="s">
        <v>95</v>
      </c>
      <c r="O3" s="15"/>
      <c r="P3" s="15"/>
      <c r="Q3" s="15" t="s">
        <v>96</v>
      </c>
      <c r="R3" s="13" t="s">
        <v>97</v>
      </c>
      <c r="S3" s="13" t="s">
        <v>98</v>
      </c>
      <c r="T3" s="13" t="s">
        <v>99</v>
      </c>
      <c r="U3" s="14">
        <v>42736</v>
      </c>
      <c r="V3" s="14">
        <v>43830</v>
      </c>
      <c r="W3" s="15"/>
      <c r="X3" s="15"/>
      <c r="Y3" s="13"/>
      <c r="Z3" s="15"/>
      <c r="AA3" s="15"/>
      <c r="AB3" s="15"/>
      <c r="AC3" s="13"/>
      <c r="AD3" s="15"/>
      <c r="AE3" s="15"/>
      <c r="AF3" s="15"/>
      <c r="AG3" s="13"/>
      <c r="AH3" s="15"/>
      <c r="AI3" s="15"/>
      <c r="AJ3" s="15"/>
      <c r="AK3" s="13"/>
      <c r="AL3" s="15"/>
      <c r="AM3" s="15"/>
      <c r="AN3" s="13"/>
      <c r="AO3" s="13"/>
    </row>
    <row r="4" spans="1:41" ht="30" x14ac:dyDescent="0.25">
      <c r="A4" s="13" t="s">
        <v>85</v>
      </c>
      <c r="B4" s="13" t="s">
        <v>86</v>
      </c>
      <c r="C4" s="14">
        <v>43923.679861111108</v>
      </c>
      <c r="D4" s="13" t="s">
        <v>87</v>
      </c>
      <c r="E4" s="15" t="s">
        <v>88</v>
      </c>
      <c r="F4" s="13" t="s">
        <v>89</v>
      </c>
      <c r="G4" s="15" t="s">
        <v>90</v>
      </c>
      <c r="H4" s="13" t="s">
        <v>91</v>
      </c>
      <c r="I4" s="15" t="s">
        <v>92</v>
      </c>
      <c r="J4" s="15"/>
      <c r="K4" s="15"/>
      <c r="L4" s="13" t="s">
        <v>161</v>
      </c>
      <c r="M4" s="15" t="s">
        <v>162</v>
      </c>
      <c r="N4" s="13" t="s">
        <v>95</v>
      </c>
      <c r="O4" s="15"/>
      <c r="P4" s="15"/>
      <c r="Q4" s="15" t="s">
        <v>96</v>
      </c>
      <c r="R4" s="13" t="s">
        <v>97</v>
      </c>
      <c r="S4" s="13" t="s">
        <v>98</v>
      </c>
      <c r="T4" s="13" t="s">
        <v>99</v>
      </c>
      <c r="U4" s="14">
        <v>43831</v>
      </c>
      <c r="V4" s="14"/>
      <c r="W4" s="15"/>
      <c r="X4" s="15"/>
      <c r="Y4" s="13"/>
      <c r="Z4" s="15"/>
      <c r="AA4" s="15"/>
      <c r="AB4" s="15"/>
      <c r="AC4" s="13"/>
      <c r="AD4" s="15"/>
      <c r="AE4" s="15"/>
      <c r="AF4" s="15"/>
      <c r="AG4" s="13"/>
      <c r="AH4" s="15"/>
      <c r="AI4" s="15"/>
      <c r="AJ4" s="15"/>
      <c r="AK4" s="13"/>
      <c r="AL4" s="15"/>
      <c r="AM4" s="15"/>
      <c r="AN4" s="13"/>
      <c r="AO4" s="13"/>
    </row>
    <row r="5" spans="1:41" ht="30" x14ac:dyDescent="0.25">
      <c r="A5" s="13" t="s">
        <v>85</v>
      </c>
      <c r="B5" s="13" t="s">
        <v>86</v>
      </c>
      <c r="C5" s="14">
        <v>43923.686111111114</v>
      </c>
      <c r="D5" s="13" t="s">
        <v>87</v>
      </c>
      <c r="E5" s="15" t="s">
        <v>88</v>
      </c>
      <c r="F5" s="13" t="s">
        <v>89</v>
      </c>
      <c r="G5" s="15" t="s">
        <v>90</v>
      </c>
      <c r="H5" s="13" t="s">
        <v>91</v>
      </c>
      <c r="I5" s="15" t="s">
        <v>92</v>
      </c>
      <c r="J5" s="15"/>
      <c r="K5" s="15"/>
      <c r="L5" s="13" t="s">
        <v>183</v>
      </c>
      <c r="M5" s="15" t="s">
        <v>184</v>
      </c>
      <c r="N5" s="13" t="s">
        <v>95</v>
      </c>
      <c r="O5" s="15"/>
      <c r="P5" s="15"/>
      <c r="Q5" s="15" t="s">
        <v>96</v>
      </c>
      <c r="R5" s="13" t="s">
        <v>97</v>
      </c>
      <c r="S5" s="13" t="s">
        <v>98</v>
      </c>
      <c r="T5" s="13" t="s">
        <v>99</v>
      </c>
      <c r="U5" s="14">
        <v>42736</v>
      </c>
      <c r="V5" s="14"/>
      <c r="W5" s="15"/>
      <c r="X5" s="15"/>
      <c r="Y5" s="13"/>
      <c r="Z5" s="15"/>
      <c r="AA5" s="15"/>
      <c r="AB5" s="15"/>
      <c r="AC5" s="13"/>
      <c r="AD5" s="15"/>
      <c r="AE5" s="15"/>
      <c r="AF5" s="15"/>
      <c r="AG5" s="13"/>
      <c r="AH5" s="15"/>
      <c r="AI5" s="15"/>
      <c r="AJ5" s="15"/>
      <c r="AK5" s="13"/>
      <c r="AL5" s="15"/>
      <c r="AM5" s="15"/>
      <c r="AN5" s="13"/>
      <c r="AO5" s="13"/>
    </row>
    <row r="6" spans="1:41" ht="30" x14ac:dyDescent="0.25">
      <c r="A6" s="13" t="s">
        <v>85</v>
      </c>
      <c r="B6" s="13" t="s">
        <v>86</v>
      </c>
      <c r="C6" s="14">
        <v>43923.67083333333</v>
      </c>
      <c r="D6" s="13" t="s">
        <v>87</v>
      </c>
      <c r="E6" s="15" t="s">
        <v>88</v>
      </c>
      <c r="F6" s="13" t="s">
        <v>89</v>
      </c>
      <c r="G6" s="15" t="s">
        <v>90</v>
      </c>
      <c r="H6" s="13" t="s">
        <v>91</v>
      </c>
      <c r="I6" s="15" t="s">
        <v>92</v>
      </c>
      <c r="J6" s="15"/>
      <c r="K6" s="15"/>
      <c r="L6" s="13" t="s">
        <v>93</v>
      </c>
      <c r="M6" s="15" t="s">
        <v>94</v>
      </c>
      <c r="N6" s="13" t="s">
        <v>95</v>
      </c>
      <c r="O6" s="15"/>
      <c r="P6" s="15"/>
      <c r="Q6" s="15" t="s">
        <v>188</v>
      </c>
      <c r="R6" s="13" t="s">
        <v>189</v>
      </c>
      <c r="S6" s="13" t="s">
        <v>98</v>
      </c>
      <c r="T6" s="13" t="s">
        <v>190</v>
      </c>
      <c r="U6" s="14">
        <v>42736</v>
      </c>
      <c r="V6" s="14"/>
      <c r="W6" s="15"/>
      <c r="X6" s="15"/>
      <c r="Y6" s="13"/>
      <c r="Z6" s="15"/>
      <c r="AA6" s="15"/>
      <c r="AB6" s="15"/>
      <c r="AC6" s="13"/>
      <c r="AD6" s="15"/>
      <c r="AE6" s="15"/>
      <c r="AF6" s="15"/>
      <c r="AG6" s="13"/>
      <c r="AH6" s="15"/>
      <c r="AI6" s="15"/>
      <c r="AJ6" s="15"/>
      <c r="AK6" s="13"/>
      <c r="AL6" s="15"/>
      <c r="AM6" s="15"/>
      <c r="AN6" s="13"/>
      <c r="AO6" s="13"/>
    </row>
    <row r="7" spans="1:41" ht="30" x14ac:dyDescent="0.25">
      <c r="A7" s="13" t="s">
        <v>85</v>
      </c>
      <c r="B7" s="13" t="s">
        <v>86</v>
      </c>
      <c r="C7" s="14">
        <v>43923.671527777777</v>
      </c>
      <c r="D7" s="13" t="s">
        <v>87</v>
      </c>
      <c r="E7" s="15" t="s">
        <v>88</v>
      </c>
      <c r="F7" s="13" t="s">
        <v>89</v>
      </c>
      <c r="G7" s="15" t="s">
        <v>90</v>
      </c>
      <c r="H7" s="13" t="s">
        <v>91</v>
      </c>
      <c r="I7" s="15" t="s">
        <v>92</v>
      </c>
      <c r="J7" s="15"/>
      <c r="K7" s="15"/>
      <c r="L7" s="13" t="s">
        <v>161</v>
      </c>
      <c r="M7" s="15" t="s">
        <v>162</v>
      </c>
      <c r="N7" s="13" t="s">
        <v>95</v>
      </c>
      <c r="O7" s="15"/>
      <c r="P7" s="15"/>
      <c r="Q7" s="15" t="s">
        <v>188</v>
      </c>
      <c r="R7" s="13" t="s">
        <v>189</v>
      </c>
      <c r="S7" s="13" t="s">
        <v>98</v>
      </c>
      <c r="T7" s="13" t="s">
        <v>190</v>
      </c>
      <c r="U7" s="14">
        <v>42736</v>
      </c>
      <c r="V7" s="14"/>
      <c r="W7" s="15"/>
      <c r="X7" s="15"/>
      <c r="Y7" s="13"/>
      <c r="Z7" s="15"/>
      <c r="AA7" s="15"/>
      <c r="AB7" s="15"/>
      <c r="AC7" s="13"/>
      <c r="AD7" s="15"/>
      <c r="AE7" s="15"/>
      <c r="AF7" s="15"/>
      <c r="AG7" s="13"/>
      <c r="AH7" s="15"/>
      <c r="AI7" s="15"/>
      <c r="AJ7" s="15"/>
      <c r="AK7" s="13"/>
      <c r="AL7" s="15"/>
      <c r="AM7" s="15"/>
      <c r="AN7" s="13"/>
      <c r="AO7" s="13"/>
    </row>
    <row r="8" spans="1:41" ht="30" x14ac:dyDescent="0.25">
      <c r="A8" s="13" t="s">
        <v>85</v>
      </c>
      <c r="B8" s="13" t="s">
        <v>86</v>
      </c>
      <c r="C8" s="14">
        <v>43923.672222222223</v>
      </c>
      <c r="D8" s="13" t="s">
        <v>87</v>
      </c>
      <c r="E8" s="15" t="s">
        <v>88</v>
      </c>
      <c r="F8" s="13" t="s">
        <v>89</v>
      </c>
      <c r="G8" s="15" t="s">
        <v>90</v>
      </c>
      <c r="H8" s="13" t="s">
        <v>91</v>
      </c>
      <c r="I8" s="15" t="s">
        <v>92</v>
      </c>
      <c r="J8" s="15"/>
      <c r="K8" s="15"/>
      <c r="L8" s="13" t="s">
        <v>183</v>
      </c>
      <c r="M8" s="15" t="s">
        <v>184</v>
      </c>
      <c r="N8" s="13" t="s">
        <v>95</v>
      </c>
      <c r="O8" s="15"/>
      <c r="P8" s="15"/>
      <c r="Q8" s="15" t="s">
        <v>188</v>
      </c>
      <c r="R8" s="13" t="s">
        <v>189</v>
      </c>
      <c r="S8" s="13" t="s">
        <v>98</v>
      </c>
      <c r="T8" s="13" t="s">
        <v>190</v>
      </c>
      <c r="U8" s="14">
        <v>42736</v>
      </c>
      <c r="V8" s="14"/>
      <c r="W8" s="15"/>
      <c r="X8" s="15"/>
      <c r="Y8" s="13"/>
      <c r="Z8" s="15"/>
      <c r="AA8" s="15"/>
      <c r="AB8" s="15"/>
      <c r="AC8" s="13"/>
      <c r="AD8" s="15"/>
      <c r="AE8" s="15"/>
      <c r="AF8" s="15"/>
      <c r="AG8" s="13"/>
      <c r="AH8" s="15"/>
      <c r="AI8" s="15"/>
      <c r="AJ8" s="15"/>
      <c r="AK8" s="13"/>
      <c r="AL8" s="15"/>
      <c r="AM8" s="15"/>
      <c r="AN8" s="13"/>
      <c r="AO8" s="13"/>
    </row>
    <row r="9" spans="1:41" ht="30" x14ac:dyDescent="0.25">
      <c r="A9" s="13" t="s">
        <v>191</v>
      </c>
      <c r="B9" s="13" t="s">
        <v>192</v>
      </c>
      <c r="C9" s="14">
        <v>44832.707638888889</v>
      </c>
      <c r="D9" s="13" t="s">
        <v>87</v>
      </c>
      <c r="E9" s="15" t="s">
        <v>88</v>
      </c>
      <c r="F9" s="13" t="s">
        <v>89</v>
      </c>
      <c r="G9" s="15" t="s">
        <v>90</v>
      </c>
      <c r="H9" s="13" t="s">
        <v>91</v>
      </c>
      <c r="I9" s="15" t="s">
        <v>92</v>
      </c>
      <c r="J9" s="15"/>
      <c r="K9" s="15"/>
      <c r="L9" s="13" t="s">
        <v>93</v>
      </c>
      <c r="M9" s="15" t="s">
        <v>94</v>
      </c>
      <c r="N9" s="13" t="s">
        <v>95</v>
      </c>
      <c r="O9" s="15"/>
      <c r="P9" s="15"/>
      <c r="Q9" s="15" t="s">
        <v>193</v>
      </c>
      <c r="R9" s="13" t="s">
        <v>194</v>
      </c>
      <c r="S9" s="13" t="s">
        <v>98</v>
      </c>
      <c r="T9" s="13" t="s">
        <v>99</v>
      </c>
      <c r="U9" s="14">
        <v>42736</v>
      </c>
      <c r="V9" s="14">
        <v>44677</v>
      </c>
      <c r="W9" s="15"/>
      <c r="X9" s="15"/>
      <c r="Y9" s="13"/>
      <c r="Z9" s="15"/>
      <c r="AA9" s="15"/>
      <c r="AB9" s="15"/>
      <c r="AC9" s="13"/>
      <c r="AD9" s="15"/>
      <c r="AE9" s="15"/>
      <c r="AF9" s="15"/>
      <c r="AG9" s="13"/>
      <c r="AH9" s="15"/>
      <c r="AI9" s="15"/>
      <c r="AJ9" s="15"/>
      <c r="AK9" s="13"/>
      <c r="AL9" s="15"/>
      <c r="AM9" s="15"/>
      <c r="AN9" s="13"/>
      <c r="AO9" s="13"/>
    </row>
    <row r="10" spans="1:41" ht="30" x14ac:dyDescent="0.25">
      <c r="A10" s="13" t="s">
        <v>191</v>
      </c>
      <c r="B10" s="13" t="s">
        <v>86</v>
      </c>
      <c r="C10" s="14">
        <v>44832.708333333336</v>
      </c>
      <c r="D10" s="13" t="s">
        <v>87</v>
      </c>
      <c r="E10" s="15" t="s">
        <v>88</v>
      </c>
      <c r="F10" s="13" t="s">
        <v>89</v>
      </c>
      <c r="G10" s="15" t="s">
        <v>90</v>
      </c>
      <c r="H10" s="13" t="s">
        <v>91</v>
      </c>
      <c r="I10" s="15" t="s">
        <v>92</v>
      </c>
      <c r="J10" s="15"/>
      <c r="K10" s="15"/>
      <c r="L10" s="13" t="s">
        <v>93</v>
      </c>
      <c r="M10" s="15" t="s">
        <v>94</v>
      </c>
      <c r="N10" s="13" t="s">
        <v>95</v>
      </c>
      <c r="O10" s="15"/>
      <c r="P10" s="15"/>
      <c r="Q10" s="15" t="s">
        <v>193</v>
      </c>
      <c r="R10" s="13" t="s">
        <v>194</v>
      </c>
      <c r="S10" s="13" t="s">
        <v>98</v>
      </c>
      <c r="T10" s="13" t="s">
        <v>99</v>
      </c>
      <c r="U10" s="14">
        <v>44678</v>
      </c>
      <c r="V10" s="14"/>
      <c r="W10" s="15"/>
      <c r="X10" s="15"/>
      <c r="Y10" s="13"/>
      <c r="Z10" s="15"/>
      <c r="AA10" s="15"/>
      <c r="AB10" s="15"/>
      <c r="AC10" s="13"/>
      <c r="AD10" s="15"/>
      <c r="AE10" s="15"/>
      <c r="AF10" s="15"/>
      <c r="AG10" s="13"/>
      <c r="AH10" s="15"/>
      <c r="AI10" s="15"/>
      <c r="AJ10" s="15"/>
      <c r="AK10" s="13"/>
      <c r="AL10" s="15"/>
      <c r="AM10" s="15"/>
      <c r="AN10" s="13"/>
      <c r="AO10" s="13"/>
    </row>
    <row r="11" spans="1:41" ht="30" x14ac:dyDescent="0.25">
      <c r="A11" s="13" t="s">
        <v>85</v>
      </c>
      <c r="B11" s="13" t="s">
        <v>86</v>
      </c>
      <c r="C11" s="14">
        <v>43928.396527777775</v>
      </c>
      <c r="D11" s="13" t="s">
        <v>87</v>
      </c>
      <c r="E11" s="15" t="s">
        <v>88</v>
      </c>
      <c r="F11" s="13" t="s">
        <v>89</v>
      </c>
      <c r="G11" s="15" t="s">
        <v>90</v>
      </c>
      <c r="H11" s="13" t="s">
        <v>91</v>
      </c>
      <c r="I11" s="15" t="s">
        <v>92</v>
      </c>
      <c r="J11" s="15"/>
      <c r="K11" s="15"/>
      <c r="L11" s="13" t="s">
        <v>161</v>
      </c>
      <c r="M11" s="15" t="s">
        <v>162</v>
      </c>
      <c r="N11" s="13" t="s">
        <v>95</v>
      </c>
      <c r="O11" s="15"/>
      <c r="P11" s="15"/>
      <c r="Q11" s="15" t="s">
        <v>193</v>
      </c>
      <c r="R11" s="13" t="s">
        <v>194</v>
      </c>
      <c r="S11" s="13" t="s">
        <v>98</v>
      </c>
      <c r="T11" s="13" t="s">
        <v>99</v>
      </c>
      <c r="U11" s="14">
        <v>42736</v>
      </c>
      <c r="V11" s="14">
        <v>43830</v>
      </c>
      <c r="W11" s="15"/>
      <c r="X11" s="15"/>
      <c r="Y11" s="13"/>
      <c r="Z11" s="15"/>
      <c r="AA11" s="15"/>
      <c r="AB11" s="15"/>
      <c r="AC11" s="13"/>
      <c r="AD11" s="15"/>
      <c r="AE11" s="15"/>
      <c r="AF11" s="15"/>
      <c r="AG11" s="13"/>
      <c r="AH11" s="15"/>
      <c r="AI11" s="15"/>
      <c r="AJ11" s="15"/>
      <c r="AK11" s="13"/>
      <c r="AL11" s="15"/>
      <c r="AM11" s="15"/>
      <c r="AN11" s="13"/>
      <c r="AO11" s="13"/>
    </row>
    <row r="12" spans="1:41" ht="30" x14ac:dyDescent="0.25">
      <c r="A12" s="13" t="s">
        <v>85</v>
      </c>
      <c r="B12" s="13" t="s">
        <v>86</v>
      </c>
      <c r="C12" s="14">
        <v>43928.370833333334</v>
      </c>
      <c r="D12" s="13" t="s">
        <v>87</v>
      </c>
      <c r="E12" s="15" t="s">
        <v>88</v>
      </c>
      <c r="F12" s="13" t="s">
        <v>89</v>
      </c>
      <c r="G12" s="15" t="s">
        <v>90</v>
      </c>
      <c r="H12" s="13" t="s">
        <v>91</v>
      </c>
      <c r="I12" s="15" t="s">
        <v>92</v>
      </c>
      <c r="J12" s="15"/>
      <c r="K12" s="15"/>
      <c r="L12" s="13" t="s">
        <v>161</v>
      </c>
      <c r="M12" s="15" t="s">
        <v>162</v>
      </c>
      <c r="N12" s="13" t="s">
        <v>95</v>
      </c>
      <c r="O12" s="15"/>
      <c r="P12" s="15"/>
      <c r="Q12" s="15" t="s">
        <v>193</v>
      </c>
      <c r="R12" s="13" t="s">
        <v>194</v>
      </c>
      <c r="S12" s="13" t="s">
        <v>98</v>
      </c>
      <c r="T12" s="13" t="s">
        <v>99</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30" x14ac:dyDescent="0.25">
      <c r="A13" s="13" t="s">
        <v>85</v>
      </c>
      <c r="B13" s="13" t="s">
        <v>86</v>
      </c>
      <c r="C13" s="14">
        <v>43923.686805555553</v>
      </c>
      <c r="D13" s="13" t="s">
        <v>87</v>
      </c>
      <c r="E13" s="15" t="s">
        <v>88</v>
      </c>
      <c r="F13" s="13" t="s">
        <v>89</v>
      </c>
      <c r="G13" s="15" t="s">
        <v>90</v>
      </c>
      <c r="H13" s="13" t="s">
        <v>91</v>
      </c>
      <c r="I13" s="15" t="s">
        <v>92</v>
      </c>
      <c r="J13" s="15"/>
      <c r="K13" s="15"/>
      <c r="L13" s="13" t="s">
        <v>183</v>
      </c>
      <c r="M13" s="15" t="s">
        <v>184</v>
      </c>
      <c r="N13" s="13" t="s">
        <v>95</v>
      </c>
      <c r="O13" s="15"/>
      <c r="P13" s="15"/>
      <c r="Q13" s="15" t="s">
        <v>193</v>
      </c>
      <c r="R13" s="13" t="s">
        <v>194</v>
      </c>
      <c r="S13" s="13" t="s">
        <v>98</v>
      </c>
      <c r="T13" s="13" t="s">
        <v>99</v>
      </c>
      <c r="U13" s="14">
        <v>42736</v>
      </c>
      <c r="V13" s="14"/>
      <c r="W13" s="15"/>
      <c r="X13" s="15"/>
      <c r="Y13" s="13"/>
      <c r="Z13" s="15"/>
      <c r="AA13" s="15"/>
      <c r="AB13" s="15"/>
      <c r="AC13" s="13"/>
      <c r="AD13" s="15"/>
      <c r="AE13" s="15"/>
      <c r="AF13" s="15"/>
      <c r="AG13" s="13"/>
      <c r="AH13" s="15"/>
      <c r="AI13" s="15"/>
      <c r="AJ13" s="15"/>
      <c r="AK13" s="13"/>
      <c r="AL13" s="15"/>
      <c r="AM13" s="15"/>
      <c r="AN13" s="13"/>
      <c r="AO13" s="13"/>
    </row>
    <row r="14" spans="1:41" ht="30" x14ac:dyDescent="0.25">
      <c r="A14" s="13" t="s">
        <v>85</v>
      </c>
      <c r="B14" s="13" t="s">
        <v>86</v>
      </c>
      <c r="C14" s="14">
        <v>43924.520833333336</v>
      </c>
      <c r="D14" s="13" t="s">
        <v>87</v>
      </c>
      <c r="E14" s="15" t="s">
        <v>88</v>
      </c>
      <c r="F14" s="13" t="s">
        <v>89</v>
      </c>
      <c r="G14" s="15" t="s">
        <v>90</v>
      </c>
      <c r="H14" s="13" t="s">
        <v>91</v>
      </c>
      <c r="I14" s="15" t="s">
        <v>92</v>
      </c>
      <c r="J14" s="15"/>
      <c r="K14" s="15"/>
      <c r="L14" s="13" t="s">
        <v>93</v>
      </c>
      <c r="M14" s="15" t="s">
        <v>94</v>
      </c>
      <c r="N14" s="13" t="s">
        <v>95</v>
      </c>
      <c r="O14" s="15"/>
      <c r="P14" s="15"/>
      <c r="Q14" s="15" t="s">
        <v>221</v>
      </c>
      <c r="R14" s="13" t="s">
        <v>222</v>
      </c>
      <c r="S14" s="13" t="s">
        <v>98</v>
      </c>
      <c r="T14" s="13" t="s">
        <v>99</v>
      </c>
      <c r="U14" s="14">
        <v>42736</v>
      </c>
      <c r="V14" s="14"/>
      <c r="W14" s="15"/>
      <c r="X14" s="15"/>
      <c r="Y14" s="13"/>
      <c r="Z14" s="15"/>
      <c r="AA14" s="15"/>
      <c r="AB14" s="15"/>
      <c r="AC14" s="13"/>
      <c r="AD14" s="15"/>
      <c r="AE14" s="15"/>
      <c r="AF14" s="15"/>
      <c r="AG14" s="13"/>
      <c r="AH14" s="15"/>
      <c r="AI14" s="15"/>
      <c r="AJ14" s="15"/>
      <c r="AK14" s="13"/>
      <c r="AL14" s="15"/>
      <c r="AM14" s="15"/>
      <c r="AN14" s="13"/>
      <c r="AO14" s="13"/>
    </row>
    <row r="15" spans="1:41" ht="30" x14ac:dyDescent="0.25">
      <c r="A15" s="13" t="s">
        <v>85</v>
      </c>
      <c r="B15" s="13" t="s">
        <v>86</v>
      </c>
      <c r="C15" s="14">
        <v>43923.682638888888</v>
      </c>
      <c r="D15" s="13" t="s">
        <v>87</v>
      </c>
      <c r="E15" s="15" t="s">
        <v>88</v>
      </c>
      <c r="F15" s="13" t="s">
        <v>89</v>
      </c>
      <c r="G15" s="15" t="s">
        <v>90</v>
      </c>
      <c r="H15" s="13" t="s">
        <v>91</v>
      </c>
      <c r="I15" s="15" t="s">
        <v>92</v>
      </c>
      <c r="J15" s="15"/>
      <c r="K15" s="15"/>
      <c r="L15" s="13" t="s">
        <v>161</v>
      </c>
      <c r="M15" s="15" t="s">
        <v>162</v>
      </c>
      <c r="N15" s="13" t="s">
        <v>95</v>
      </c>
      <c r="O15" s="15"/>
      <c r="P15" s="15"/>
      <c r="Q15" s="15" t="s">
        <v>221</v>
      </c>
      <c r="R15" s="13" t="s">
        <v>222</v>
      </c>
      <c r="S15" s="13" t="s">
        <v>98</v>
      </c>
      <c r="T15" s="13" t="s">
        <v>99</v>
      </c>
      <c r="U15" s="14">
        <v>42736</v>
      </c>
      <c r="V15" s="14">
        <v>43830</v>
      </c>
      <c r="W15" s="15"/>
      <c r="X15" s="15"/>
      <c r="Y15" s="13"/>
      <c r="Z15" s="15"/>
      <c r="AA15" s="15"/>
      <c r="AB15" s="15"/>
      <c r="AC15" s="13"/>
      <c r="AD15" s="15"/>
      <c r="AE15" s="15"/>
      <c r="AF15" s="15"/>
      <c r="AG15" s="13"/>
      <c r="AH15" s="15"/>
      <c r="AI15" s="15"/>
      <c r="AJ15" s="15"/>
      <c r="AK15" s="13"/>
      <c r="AL15" s="15"/>
      <c r="AM15" s="15"/>
      <c r="AN15" s="13"/>
      <c r="AO15" s="13"/>
    </row>
    <row r="16" spans="1:41" ht="30" x14ac:dyDescent="0.25">
      <c r="A16" s="13" t="s">
        <v>85</v>
      </c>
      <c r="B16" s="13" t="s">
        <v>86</v>
      </c>
      <c r="C16" s="14">
        <v>43923.683333333334</v>
      </c>
      <c r="D16" s="13" t="s">
        <v>87</v>
      </c>
      <c r="E16" s="15" t="s">
        <v>88</v>
      </c>
      <c r="F16" s="13" t="s">
        <v>89</v>
      </c>
      <c r="G16" s="15" t="s">
        <v>90</v>
      </c>
      <c r="H16" s="13" t="s">
        <v>91</v>
      </c>
      <c r="I16" s="15" t="s">
        <v>92</v>
      </c>
      <c r="J16" s="15"/>
      <c r="K16" s="15"/>
      <c r="L16" s="13" t="s">
        <v>161</v>
      </c>
      <c r="M16" s="15" t="s">
        <v>162</v>
      </c>
      <c r="N16" s="13" t="s">
        <v>95</v>
      </c>
      <c r="O16" s="15"/>
      <c r="P16" s="15"/>
      <c r="Q16" s="15" t="s">
        <v>221</v>
      </c>
      <c r="R16" s="13" t="s">
        <v>222</v>
      </c>
      <c r="S16" s="13" t="s">
        <v>98</v>
      </c>
      <c r="T16" s="13" t="s">
        <v>99</v>
      </c>
      <c r="U16" s="14">
        <v>43831</v>
      </c>
      <c r="V16" s="14"/>
      <c r="W16" s="15"/>
      <c r="X16" s="15"/>
      <c r="Y16" s="13"/>
      <c r="Z16" s="15"/>
      <c r="AA16" s="15"/>
      <c r="AB16" s="15"/>
      <c r="AC16" s="13"/>
      <c r="AD16" s="15"/>
      <c r="AE16" s="15"/>
      <c r="AF16" s="15"/>
      <c r="AG16" s="13"/>
      <c r="AH16" s="15"/>
      <c r="AI16" s="15"/>
      <c r="AJ16" s="15"/>
      <c r="AK16" s="13"/>
      <c r="AL16" s="15"/>
      <c r="AM16" s="15"/>
      <c r="AN16" s="13"/>
      <c r="AO16" s="13"/>
    </row>
    <row r="17" spans="1:41" ht="30" x14ac:dyDescent="0.25">
      <c r="A17" s="13" t="s">
        <v>85</v>
      </c>
      <c r="B17" s="13" t="s">
        <v>86</v>
      </c>
      <c r="C17" s="14">
        <v>43923.688888888886</v>
      </c>
      <c r="D17" s="13" t="s">
        <v>87</v>
      </c>
      <c r="E17" s="15" t="s">
        <v>88</v>
      </c>
      <c r="F17" s="13" t="s">
        <v>89</v>
      </c>
      <c r="G17" s="15" t="s">
        <v>90</v>
      </c>
      <c r="H17" s="13" t="s">
        <v>91</v>
      </c>
      <c r="I17" s="15" t="s">
        <v>92</v>
      </c>
      <c r="J17" s="15"/>
      <c r="K17" s="15"/>
      <c r="L17" s="13" t="s">
        <v>183</v>
      </c>
      <c r="M17" s="15" t="s">
        <v>184</v>
      </c>
      <c r="N17" s="13" t="s">
        <v>95</v>
      </c>
      <c r="O17" s="15"/>
      <c r="P17" s="15"/>
      <c r="Q17" s="15" t="s">
        <v>221</v>
      </c>
      <c r="R17" s="13" t="s">
        <v>222</v>
      </c>
      <c r="S17" s="13" t="s">
        <v>98</v>
      </c>
      <c r="T17" s="13" t="s">
        <v>99</v>
      </c>
      <c r="U17" s="14">
        <v>42736</v>
      </c>
      <c r="V17" s="14"/>
      <c r="W17" s="15"/>
      <c r="X17" s="15"/>
      <c r="Y17" s="13"/>
      <c r="Z17" s="15"/>
      <c r="AA17" s="15"/>
      <c r="AB17" s="15"/>
      <c r="AC17" s="13"/>
      <c r="AD17" s="15"/>
      <c r="AE17" s="15"/>
      <c r="AF17" s="15"/>
      <c r="AG17" s="13"/>
      <c r="AH17" s="15"/>
      <c r="AI17" s="15"/>
      <c r="AJ17" s="15"/>
      <c r="AK17" s="13"/>
      <c r="AL17" s="15"/>
      <c r="AM17" s="15"/>
      <c r="AN17" s="13"/>
      <c r="AO17" s="13"/>
    </row>
    <row r="18" spans="1:41" ht="30" x14ac:dyDescent="0.25">
      <c r="A18" s="13" t="s">
        <v>85</v>
      </c>
      <c r="B18" s="13" t="s">
        <v>86</v>
      </c>
      <c r="C18" s="14">
        <v>43924.522916666669</v>
      </c>
      <c r="D18" s="13" t="s">
        <v>87</v>
      </c>
      <c r="E18" s="15" t="s">
        <v>88</v>
      </c>
      <c r="F18" s="13" t="s">
        <v>89</v>
      </c>
      <c r="G18" s="15" t="s">
        <v>90</v>
      </c>
      <c r="H18" s="13" t="s">
        <v>91</v>
      </c>
      <c r="I18" s="15" t="s">
        <v>92</v>
      </c>
      <c r="J18" s="15"/>
      <c r="K18" s="15"/>
      <c r="L18" s="13" t="s">
        <v>93</v>
      </c>
      <c r="M18" s="15" t="s">
        <v>94</v>
      </c>
      <c r="N18" s="13" t="s">
        <v>95</v>
      </c>
      <c r="O18" s="15"/>
      <c r="P18" s="15"/>
      <c r="Q18" s="15" t="s">
        <v>223</v>
      </c>
      <c r="R18" s="13" t="s">
        <v>224</v>
      </c>
      <c r="S18" s="13" t="s">
        <v>98</v>
      </c>
      <c r="T18" s="13" t="s">
        <v>99</v>
      </c>
      <c r="U18" s="14">
        <v>42736</v>
      </c>
      <c r="V18" s="14"/>
      <c r="W18" s="15"/>
      <c r="X18" s="15"/>
      <c r="Y18" s="13"/>
      <c r="Z18" s="15"/>
      <c r="AA18" s="15"/>
      <c r="AB18" s="15"/>
      <c r="AC18" s="13"/>
      <c r="AD18" s="15"/>
      <c r="AE18" s="15"/>
      <c r="AF18" s="15"/>
      <c r="AG18" s="13"/>
      <c r="AH18" s="15"/>
      <c r="AI18" s="15"/>
      <c r="AJ18" s="15"/>
      <c r="AK18" s="13"/>
      <c r="AL18" s="15"/>
      <c r="AM18" s="15"/>
      <c r="AN18" s="13"/>
      <c r="AO18" s="13"/>
    </row>
    <row r="19" spans="1:41" ht="30" x14ac:dyDescent="0.25">
      <c r="A19" s="13" t="s">
        <v>85</v>
      </c>
      <c r="B19" s="13" t="s">
        <v>86</v>
      </c>
      <c r="C19" s="14">
        <v>43923.684027777781</v>
      </c>
      <c r="D19" s="13" t="s">
        <v>87</v>
      </c>
      <c r="E19" s="15" t="s">
        <v>88</v>
      </c>
      <c r="F19" s="13" t="s">
        <v>89</v>
      </c>
      <c r="G19" s="15" t="s">
        <v>90</v>
      </c>
      <c r="H19" s="13" t="s">
        <v>91</v>
      </c>
      <c r="I19" s="15" t="s">
        <v>92</v>
      </c>
      <c r="J19" s="15"/>
      <c r="K19" s="15"/>
      <c r="L19" s="13" t="s">
        <v>161</v>
      </c>
      <c r="M19" s="15" t="s">
        <v>162</v>
      </c>
      <c r="N19" s="13" t="s">
        <v>95</v>
      </c>
      <c r="O19" s="15"/>
      <c r="P19" s="15"/>
      <c r="Q19" s="15" t="s">
        <v>223</v>
      </c>
      <c r="R19" s="13" t="s">
        <v>224</v>
      </c>
      <c r="S19" s="13" t="s">
        <v>98</v>
      </c>
      <c r="T19" s="13" t="s">
        <v>99</v>
      </c>
      <c r="U19" s="14">
        <v>42736</v>
      </c>
      <c r="V19" s="14">
        <v>43830</v>
      </c>
      <c r="W19" s="15"/>
      <c r="X19" s="15"/>
      <c r="Y19" s="13"/>
      <c r="Z19" s="15"/>
      <c r="AA19" s="15"/>
      <c r="AB19" s="15"/>
      <c r="AC19" s="13"/>
      <c r="AD19" s="15"/>
      <c r="AE19" s="15"/>
      <c r="AF19" s="15"/>
      <c r="AG19" s="13"/>
      <c r="AH19" s="15"/>
      <c r="AI19" s="15"/>
      <c r="AJ19" s="15"/>
      <c r="AK19" s="13"/>
      <c r="AL19" s="15"/>
      <c r="AM19" s="15"/>
      <c r="AN19" s="13"/>
      <c r="AO19" s="13"/>
    </row>
    <row r="20" spans="1:41" ht="30" x14ac:dyDescent="0.25">
      <c r="A20" s="13" t="s">
        <v>85</v>
      </c>
      <c r="B20" s="13" t="s">
        <v>86</v>
      </c>
      <c r="C20" s="14">
        <v>43923.685416666667</v>
      </c>
      <c r="D20" s="13" t="s">
        <v>87</v>
      </c>
      <c r="E20" s="15" t="s">
        <v>88</v>
      </c>
      <c r="F20" s="13" t="s">
        <v>89</v>
      </c>
      <c r="G20" s="15" t="s">
        <v>90</v>
      </c>
      <c r="H20" s="13" t="s">
        <v>91</v>
      </c>
      <c r="I20" s="15" t="s">
        <v>92</v>
      </c>
      <c r="J20" s="15"/>
      <c r="K20" s="15"/>
      <c r="L20" s="13" t="s">
        <v>161</v>
      </c>
      <c r="M20" s="15" t="s">
        <v>162</v>
      </c>
      <c r="N20" s="13" t="s">
        <v>95</v>
      </c>
      <c r="O20" s="15"/>
      <c r="P20" s="15"/>
      <c r="Q20" s="15" t="s">
        <v>223</v>
      </c>
      <c r="R20" s="13" t="s">
        <v>224</v>
      </c>
      <c r="S20" s="13" t="s">
        <v>98</v>
      </c>
      <c r="T20" s="13" t="s">
        <v>99</v>
      </c>
      <c r="U20" s="14">
        <v>43831</v>
      </c>
      <c r="V20" s="14"/>
      <c r="W20" s="15"/>
      <c r="X20" s="15"/>
      <c r="Y20" s="13"/>
      <c r="Z20" s="15"/>
      <c r="AA20" s="15"/>
      <c r="AB20" s="15"/>
      <c r="AC20" s="13"/>
      <c r="AD20" s="15"/>
      <c r="AE20" s="15"/>
      <c r="AF20" s="15"/>
      <c r="AG20" s="13"/>
      <c r="AH20" s="15"/>
      <c r="AI20" s="15"/>
      <c r="AJ20" s="15"/>
      <c r="AK20" s="13"/>
      <c r="AL20" s="15"/>
      <c r="AM20" s="15"/>
      <c r="AN20" s="13"/>
      <c r="AO20" s="13"/>
    </row>
    <row r="21" spans="1:41" ht="30" x14ac:dyDescent="0.25">
      <c r="A21" s="13" t="s">
        <v>85</v>
      </c>
      <c r="B21" s="13" t="s">
        <v>86</v>
      </c>
      <c r="C21" s="14">
        <v>43923.689583333333</v>
      </c>
      <c r="D21" s="13" t="s">
        <v>87</v>
      </c>
      <c r="E21" s="15" t="s">
        <v>88</v>
      </c>
      <c r="F21" s="13" t="s">
        <v>89</v>
      </c>
      <c r="G21" s="15" t="s">
        <v>90</v>
      </c>
      <c r="H21" s="13" t="s">
        <v>91</v>
      </c>
      <c r="I21" s="15" t="s">
        <v>92</v>
      </c>
      <c r="J21" s="15"/>
      <c r="K21" s="15"/>
      <c r="L21" s="13" t="s">
        <v>183</v>
      </c>
      <c r="M21" s="15" t="s">
        <v>184</v>
      </c>
      <c r="N21" s="13" t="s">
        <v>95</v>
      </c>
      <c r="O21" s="15"/>
      <c r="P21" s="15"/>
      <c r="Q21" s="15" t="s">
        <v>223</v>
      </c>
      <c r="R21" s="13" t="s">
        <v>224</v>
      </c>
      <c r="S21" s="13" t="s">
        <v>98</v>
      </c>
      <c r="T21" s="13" t="s">
        <v>99</v>
      </c>
      <c r="U21" s="14">
        <v>42736</v>
      </c>
      <c r="V21" s="14"/>
      <c r="W21" s="15"/>
      <c r="X21" s="15"/>
      <c r="Y21" s="13"/>
      <c r="Z21" s="15"/>
      <c r="AA21" s="15"/>
      <c r="AB21" s="15"/>
      <c r="AC21" s="13"/>
      <c r="AD21" s="15"/>
      <c r="AE21" s="15"/>
      <c r="AF21" s="15"/>
      <c r="AG21" s="13"/>
      <c r="AH21" s="15"/>
      <c r="AI21" s="15"/>
      <c r="AJ21" s="15"/>
      <c r="AK21" s="13"/>
      <c r="AL21" s="15"/>
      <c r="AM21" s="15"/>
      <c r="AN21" s="13"/>
      <c r="AO21" s="13"/>
    </row>
    <row r="22" spans="1:41" ht="30" x14ac:dyDescent="0.25">
      <c r="A22" s="13" t="s">
        <v>85</v>
      </c>
      <c r="B22" s="13" t="s">
        <v>86</v>
      </c>
      <c r="C22" s="14">
        <v>43923.693749999999</v>
      </c>
      <c r="D22" s="13" t="s">
        <v>87</v>
      </c>
      <c r="E22" s="15" t="s">
        <v>88</v>
      </c>
      <c r="F22" s="13" t="s">
        <v>89</v>
      </c>
      <c r="G22" s="15" t="s">
        <v>90</v>
      </c>
      <c r="H22" s="13" t="s">
        <v>91</v>
      </c>
      <c r="I22" s="15" t="s">
        <v>92</v>
      </c>
      <c r="J22" s="15"/>
      <c r="K22" s="15"/>
      <c r="L22" s="13" t="s">
        <v>93</v>
      </c>
      <c r="M22" s="15" t="s">
        <v>94</v>
      </c>
      <c r="N22" s="13" t="s">
        <v>95</v>
      </c>
      <c r="O22" s="15"/>
      <c r="P22" s="15"/>
      <c r="Q22" s="15" t="s">
        <v>228</v>
      </c>
      <c r="R22" s="13" t="s">
        <v>229</v>
      </c>
      <c r="S22" s="13" t="s">
        <v>230</v>
      </c>
      <c r="T22" s="13" t="s">
        <v>190</v>
      </c>
      <c r="U22" s="14">
        <v>42736</v>
      </c>
      <c r="V22" s="14"/>
      <c r="W22" s="15"/>
      <c r="X22" s="15"/>
      <c r="Y22" s="13"/>
      <c r="Z22" s="15"/>
      <c r="AA22" s="15"/>
      <c r="AB22" s="15"/>
      <c r="AC22" s="13"/>
      <c r="AD22" s="15"/>
      <c r="AE22" s="15"/>
      <c r="AF22" s="15"/>
      <c r="AG22" s="13"/>
      <c r="AH22" s="15"/>
      <c r="AI22" s="15"/>
      <c r="AJ22" s="15"/>
      <c r="AK22" s="13"/>
      <c r="AL22" s="15"/>
      <c r="AM22" s="15"/>
      <c r="AN22" s="13"/>
      <c r="AO22" s="13"/>
    </row>
    <row r="23" spans="1:41" ht="30" x14ac:dyDescent="0.25">
      <c r="A23" s="13" t="s">
        <v>85</v>
      </c>
      <c r="B23" s="13" t="s">
        <v>86</v>
      </c>
      <c r="C23" s="14">
        <v>43923.698611111111</v>
      </c>
      <c r="D23" s="13" t="s">
        <v>87</v>
      </c>
      <c r="E23" s="15" t="s">
        <v>88</v>
      </c>
      <c r="F23" s="13" t="s">
        <v>89</v>
      </c>
      <c r="G23" s="15" t="s">
        <v>90</v>
      </c>
      <c r="H23" s="13" t="s">
        <v>91</v>
      </c>
      <c r="I23" s="15" t="s">
        <v>92</v>
      </c>
      <c r="J23" s="15"/>
      <c r="K23" s="15"/>
      <c r="L23" s="13" t="s">
        <v>161</v>
      </c>
      <c r="M23" s="15" t="s">
        <v>162</v>
      </c>
      <c r="N23" s="13" t="s">
        <v>95</v>
      </c>
      <c r="O23" s="15"/>
      <c r="P23" s="15"/>
      <c r="Q23" s="15" t="s">
        <v>228</v>
      </c>
      <c r="R23" s="13" t="s">
        <v>229</v>
      </c>
      <c r="S23" s="13" t="s">
        <v>230</v>
      </c>
      <c r="T23" s="13" t="s">
        <v>190</v>
      </c>
      <c r="U23" s="14">
        <v>42736</v>
      </c>
      <c r="V23" s="14"/>
      <c r="W23" s="15"/>
      <c r="X23" s="15"/>
      <c r="Y23" s="13"/>
      <c r="Z23" s="15"/>
      <c r="AA23" s="15"/>
      <c r="AB23" s="15"/>
      <c r="AC23" s="13"/>
      <c r="AD23" s="15"/>
      <c r="AE23" s="15"/>
      <c r="AF23" s="15"/>
      <c r="AG23" s="13"/>
      <c r="AH23" s="15"/>
      <c r="AI23" s="15"/>
      <c r="AJ23" s="15"/>
      <c r="AK23" s="13"/>
      <c r="AL23" s="15"/>
      <c r="AM23" s="15"/>
      <c r="AN23" s="13"/>
      <c r="AO23" s="13"/>
    </row>
    <row r="24" spans="1:41" ht="30" x14ac:dyDescent="0.25">
      <c r="A24" s="13" t="s">
        <v>85</v>
      </c>
      <c r="B24" s="13" t="s">
        <v>86</v>
      </c>
      <c r="C24" s="14">
        <v>43924.354166666664</v>
      </c>
      <c r="D24" s="13" t="s">
        <v>87</v>
      </c>
      <c r="E24" s="15" t="s">
        <v>88</v>
      </c>
      <c r="F24" s="13" t="s">
        <v>89</v>
      </c>
      <c r="G24" s="15" t="s">
        <v>90</v>
      </c>
      <c r="H24" s="13" t="s">
        <v>91</v>
      </c>
      <c r="I24" s="15" t="s">
        <v>92</v>
      </c>
      <c r="J24" s="15"/>
      <c r="K24" s="15"/>
      <c r="L24" s="13" t="s">
        <v>183</v>
      </c>
      <c r="M24" s="15" t="s">
        <v>184</v>
      </c>
      <c r="N24" s="13" t="s">
        <v>95</v>
      </c>
      <c r="O24" s="15"/>
      <c r="P24" s="15"/>
      <c r="Q24" s="15" t="s">
        <v>228</v>
      </c>
      <c r="R24" s="13" t="s">
        <v>229</v>
      </c>
      <c r="S24" s="13" t="s">
        <v>230</v>
      </c>
      <c r="T24" s="13" t="s">
        <v>190</v>
      </c>
      <c r="U24" s="14">
        <v>42736</v>
      </c>
      <c r="V24" s="14"/>
      <c r="W24" s="15"/>
      <c r="X24" s="15"/>
      <c r="Y24" s="13"/>
      <c r="Z24" s="15"/>
      <c r="AA24" s="15"/>
      <c r="AB24" s="15"/>
      <c r="AC24" s="13"/>
      <c r="AD24" s="15"/>
      <c r="AE24" s="15"/>
      <c r="AF24" s="15"/>
      <c r="AG24" s="13"/>
      <c r="AH24" s="15"/>
      <c r="AI24" s="15"/>
      <c r="AJ24" s="15"/>
      <c r="AK24" s="13"/>
      <c r="AL24" s="15"/>
      <c r="AM24" s="15"/>
      <c r="AN24" s="13"/>
      <c r="AO24" s="13"/>
    </row>
    <row r="25" spans="1:41" ht="30" x14ac:dyDescent="0.25">
      <c r="A25" s="13" t="s">
        <v>85</v>
      </c>
      <c r="B25" s="13" t="s">
        <v>86</v>
      </c>
      <c r="C25" s="14">
        <v>43923.693749999999</v>
      </c>
      <c r="D25" s="13" t="s">
        <v>87</v>
      </c>
      <c r="E25" s="15" t="s">
        <v>88</v>
      </c>
      <c r="F25" s="13" t="s">
        <v>89</v>
      </c>
      <c r="G25" s="15" t="s">
        <v>90</v>
      </c>
      <c r="H25" s="13" t="s">
        <v>91</v>
      </c>
      <c r="I25" s="15" t="s">
        <v>92</v>
      </c>
      <c r="J25" s="15"/>
      <c r="K25" s="15"/>
      <c r="L25" s="13" t="s">
        <v>93</v>
      </c>
      <c r="M25" s="15" t="s">
        <v>94</v>
      </c>
      <c r="N25" s="13" t="s">
        <v>95</v>
      </c>
      <c r="O25" s="15"/>
      <c r="P25" s="15"/>
      <c r="Q25" s="15" t="s">
        <v>231</v>
      </c>
      <c r="R25" s="13" t="s">
        <v>232</v>
      </c>
      <c r="S25" s="13" t="s">
        <v>230</v>
      </c>
      <c r="T25" s="13" t="s">
        <v>190</v>
      </c>
      <c r="U25" s="14">
        <v>42736</v>
      </c>
      <c r="V25" s="14"/>
      <c r="W25" s="15"/>
      <c r="X25" s="15"/>
      <c r="Y25" s="13"/>
      <c r="Z25" s="15"/>
      <c r="AA25" s="15"/>
      <c r="AB25" s="15"/>
      <c r="AC25" s="13"/>
      <c r="AD25" s="15"/>
      <c r="AE25" s="15"/>
      <c r="AF25" s="15"/>
      <c r="AG25" s="13"/>
      <c r="AH25" s="15"/>
      <c r="AI25" s="15"/>
      <c r="AJ25" s="15"/>
      <c r="AK25" s="13"/>
      <c r="AL25" s="15"/>
      <c r="AM25" s="15"/>
      <c r="AN25" s="13"/>
      <c r="AO25" s="13"/>
    </row>
    <row r="26" spans="1:41" ht="30" x14ac:dyDescent="0.25">
      <c r="A26" s="13" t="s">
        <v>85</v>
      </c>
      <c r="B26" s="13" t="s">
        <v>86</v>
      </c>
      <c r="C26" s="14">
        <v>43923.698611111111</v>
      </c>
      <c r="D26" s="13" t="s">
        <v>87</v>
      </c>
      <c r="E26" s="15" t="s">
        <v>88</v>
      </c>
      <c r="F26" s="13" t="s">
        <v>89</v>
      </c>
      <c r="G26" s="15" t="s">
        <v>90</v>
      </c>
      <c r="H26" s="13" t="s">
        <v>91</v>
      </c>
      <c r="I26" s="15" t="s">
        <v>92</v>
      </c>
      <c r="J26" s="15"/>
      <c r="K26" s="15"/>
      <c r="L26" s="13" t="s">
        <v>161</v>
      </c>
      <c r="M26" s="15" t="s">
        <v>162</v>
      </c>
      <c r="N26" s="13" t="s">
        <v>95</v>
      </c>
      <c r="O26" s="15"/>
      <c r="P26" s="15"/>
      <c r="Q26" s="15" t="s">
        <v>231</v>
      </c>
      <c r="R26" s="13" t="s">
        <v>232</v>
      </c>
      <c r="S26" s="13" t="s">
        <v>230</v>
      </c>
      <c r="T26" s="13" t="s">
        <v>190</v>
      </c>
      <c r="U26" s="14">
        <v>42736</v>
      </c>
      <c r="V26" s="14"/>
      <c r="W26" s="15"/>
      <c r="X26" s="15"/>
      <c r="Y26" s="13"/>
      <c r="Z26" s="15"/>
      <c r="AA26" s="15"/>
      <c r="AB26" s="15"/>
      <c r="AC26" s="13"/>
      <c r="AD26" s="15"/>
      <c r="AE26" s="15"/>
      <c r="AF26" s="15"/>
      <c r="AG26" s="13"/>
      <c r="AH26" s="15"/>
      <c r="AI26" s="15"/>
      <c r="AJ26" s="15"/>
      <c r="AK26" s="13"/>
      <c r="AL26" s="15"/>
      <c r="AM26" s="15"/>
      <c r="AN26" s="13"/>
      <c r="AO26" s="13"/>
    </row>
    <row r="27" spans="1:41" ht="30" x14ac:dyDescent="0.25">
      <c r="A27" s="13" t="s">
        <v>85</v>
      </c>
      <c r="B27" s="13" t="s">
        <v>86</v>
      </c>
      <c r="C27" s="14">
        <v>43924.355555555558</v>
      </c>
      <c r="D27" s="13" t="s">
        <v>87</v>
      </c>
      <c r="E27" s="15" t="s">
        <v>88</v>
      </c>
      <c r="F27" s="13" t="s">
        <v>89</v>
      </c>
      <c r="G27" s="15" t="s">
        <v>90</v>
      </c>
      <c r="H27" s="13" t="s">
        <v>91</v>
      </c>
      <c r="I27" s="15" t="s">
        <v>92</v>
      </c>
      <c r="J27" s="15"/>
      <c r="K27" s="15"/>
      <c r="L27" s="13" t="s">
        <v>183</v>
      </c>
      <c r="M27" s="15" t="s">
        <v>184</v>
      </c>
      <c r="N27" s="13" t="s">
        <v>95</v>
      </c>
      <c r="O27" s="15"/>
      <c r="P27" s="15"/>
      <c r="Q27" s="15" t="s">
        <v>231</v>
      </c>
      <c r="R27" s="13" t="s">
        <v>232</v>
      </c>
      <c r="S27" s="13" t="s">
        <v>230</v>
      </c>
      <c r="T27" s="13" t="s">
        <v>190</v>
      </c>
      <c r="U27" s="14">
        <v>42736</v>
      </c>
      <c r="V27" s="14"/>
      <c r="W27" s="15"/>
      <c r="X27" s="15"/>
      <c r="Y27" s="13"/>
      <c r="Z27" s="15"/>
      <c r="AA27" s="15"/>
      <c r="AB27" s="15"/>
      <c r="AC27" s="13"/>
      <c r="AD27" s="15"/>
      <c r="AE27" s="15"/>
      <c r="AF27" s="15"/>
      <c r="AG27" s="13"/>
      <c r="AH27" s="15"/>
      <c r="AI27" s="15"/>
      <c r="AJ27" s="15"/>
      <c r="AK27" s="13"/>
      <c r="AL27" s="15"/>
      <c r="AM27" s="15"/>
      <c r="AN27" s="13"/>
      <c r="AO27" s="13"/>
    </row>
    <row r="28" spans="1:41" ht="60" x14ac:dyDescent="0.25">
      <c r="A28" s="13" t="s">
        <v>85</v>
      </c>
      <c r="B28" s="13" t="s">
        <v>86</v>
      </c>
      <c r="C28" s="14">
        <v>43923.694444444445</v>
      </c>
      <c r="D28" s="13" t="s">
        <v>87</v>
      </c>
      <c r="E28" s="15" t="s">
        <v>88</v>
      </c>
      <c r="F28" s="13" t="s">
        <v>89</v>
      </c>
      <c r="G28" s="15" t="s">
        <v>90</v>
      </c>
      <c r="H28" s="13" t="s">
        <v>91</v>
      </c>
      <c r="I28" s="15" t="s">
        <v>92</v>
      </c>
      <c r="J28" s="15"/>
      <c r="K28" s="15"/>
      <c r="L28" s="13" t="s">
        <v>93</v>
      </c>
      <c r="M28" s="15" t="s">
        <v>94</v>
      </c>
      <c r="N28" s="13" t="s">
        <v>95</v>
      </c>
      <c r="O28" s="15"/>
      <c r="P28" s="15"/>
      <c r="Q28" s="15" t="s">
        <v>233</v>
      </c>
      <c r="R28" s="13" t="s">
        <v>234</v>
      </c>
      <c r="S28" s="13" t="s">
        <v>230</v>
      </c>
      <c r="T28" s="13" t="s">
        <v>190</v>
      </c>
      <c r="U28" s="14">
        <v>42736</v>
      </c>
      <c r="V28" s="14"/>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85</v>
      </c>
      <c r="B29" s="13" t="s">
        <v>86</v>
      </c>
      <c r="C29" s="14">
        <v>43923.699305555558</v>
      </c>
      <c r="D29" s="13" t="s">
        <v>87</v>
      </c>
      <c r="E29" s="15" t="s">
        <v>88</v>
      </c>
      <c r="F29" s="13" t="s">
        <v>89</v>
      </c>
      <c r="G29" s="15" t="s">
        <v>90</v>
      </c>
      <c r="H29" s="13" t="s">
        <v>91</v>
      </c>
      <c r="I29" s="15" t="s">
        <v>92</v>
      </c>
      <c r="J29" s="15"/>
      <c r="K29" s="15"/>
      <c r="L29" s="13" t="s">
        <v>161</v>
      </c>
      <c r="M29" s="15" t="s">
        <v>162</v>
      </c>
      <c r="N29" s="13" t="s">
        <v>95</v>
      </c>
      <c r="O29" s="15"/>
      <c r="P29" s="15"/>
      <c r="Q29" s="15" t="s">
        <v>233</v>
      </c>
      <c r="R29" s="13" t="s">
        <v>234</v>
      </c>
      <c r="S29" s="13" t="s">
        <v>230</v>
      </c>
      <c r="T29" s="13" t="s">
        <v>190</v>
      </c>
      <c r="U29" s="14">
        <v>42736</v>
      </c>
      <c r="V29" s="14"/>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85</v>
      </c>
      <c r="B30" s="13" t="s">
        <v>86</v>
      </c>
      <c r="C30" s="14">
        <v>43924.356249999997</v>
      </c>
      <c r="D30" s="13" t="s">
        <v>87</v>
      </c>
      <c r="E30" s="15" t="s">
        <v>88</v>
      </c>
      <c r="F30" s="13" t="s">
        <v>89</v>
      </c>
      <c r="G30" s="15" t="s">
        <v>90</v>
      </c>
      <c r="H30" s="13" t="s">
        <v>91</v>
      </c>
      <c r="I30" s="15" t="s">
        <v>92</v>
      </c>
      <c r="J30" s="15"/>
      <c r="K30" s="15"/>
      <c r="L30" s="13" t="s">
        <v>183</v>
      </c>
      <c r="M30" s="15" t="s">
        <v>184</v>
      </c>
      <c r="N30" s="13" t="s">
        <v>95</v>
      </c>
      <c r="O30" s="15"/>
      <c r="P30" s="15"/>
      <c r="Q30" s="15" t="s">
        <v>233</v>
      </c>
      <c r="R30" s="13" t="s">
        <v>234</v>
      </c>
      <c r="S30" s="13" t="s">
        <v>230</v>
      </c>
      <c r="T30" s="13" t="s">
        <v>190</v>
      </c>
      <c r="U30" s="14">
        <v>42736</v>
      </c>
      <c r="V30" s="14"/>
      <c r="W30" s="15"/>
      <c r="X30" s="15"/>
      <c r="Y30" s="13"/>
      <c r="Z30" s="15"/>
      <c r="AA30" s="15"/>
      <c r="AB30" s="15"/>
      <c r="AC30" s="13"/>
      <c r="AD30" s="15"/>
      <c r="AE30" s="15"/>
      <c r="AF30" s="15"/>
      <c r="AG30" s="13"/>
      <c r="AH30" s="15"/>
      <c r="AI30" s="15"/>
      <c r="AJ30" s="15"/>
      <c r="AK30" s="13"/>
      <c r="AL30" s="15"/>
      <c r="AM30" s="15"/>
      <c r="AN30" s="13"/>
      <c r="AO30" s="13"/>
    </row>
    <row r="31" spans="1:41" ht="30" x14ac:dyDescent="0.25">
      <c r="A31" s="13" t="s">
        <v>85</v>
      </c>
      <c r="B31" s="13" t="s">
        <v>86</v>
      </c>
      <c r="C31" s="14">
        <v>43923.695138888892</v>
      </c>
      <c r="D31" s="13" t="s">
        <v>87</v>
      </c>
      <c r="E31" s="15" t="s">
        <v>88</v>
      </c>
      <c r="F31" s="13" t="s">
        <v>89</v>
      </c>
      <c r="G31" s="15" t="s">
        <v>90</v>
      </c>
      <c r="H31" s="13" t="s">
        <v>91</v>
      </c>
      <c r="I31" s="15" t="s">
        <v>92</v>
      </c>
      <c r="J31" s="15"/>
      <c r="K31" s="15"/>
      <c r="L31" s="13" t="s">
        <v>93</v>
      </c>
      <c r="M31" s="15" t="s">
        <v>94</v>
      </c>
      <c r="N31" s="13" t="s">
        <v>95</v>
      </c>
      <c r="O31" s="15"/>
      <c r="P31" s="15"/>
      <c r="Q31" s="15" t="s">
        <v>235</v>
      </c>
      <c r="R31" s="13" t="s">
        <v>236</v>
      </c>
      <c r="S31" s="13" t="s">
        <v>230</v>
      </c>
      <c r="T31" s="13" t="s">
        <v>190</v>
      </c>
      <c r="U31" s="14">
        <v>42736</v>
      </c>
      <c r="V31" s="14"/>
      <c r="W31" s="15"/>
      <c r="X31" s="15"/>
      <c r="Y31" s="13"/>
      <c r="Z31" s="15"/>
      <c r="AA31" s="15"/>
      <c r="AB31" s="15"/>
      <c r="AC31" s="13"/>
      <c r="AD31" s="15"/>
      <c r="AE31" s="15"/>
      <c r="AF31" s="15"/>
      <c r="AG31" s="13"/>
      <c r="AH31" s="15"/>
      <c r="AI31" s="15"/>
      <c r="AJ31" s="15"/>
      <c r="AK31" s="13"/>
      <c r="AL31" s="15"/>
      <c r="AM31" s="15"/>
      <c r="AN31" s="13"/>
      <c r="AO31" s="13"/>
    </row>
    <row r="32" spans="1:41" ht="30" x14ac:dyDescent="0.25">
      <c r="A32" s="13" t="s">
        <v>85</v>
      </c>
      <c r="B32" s="13" t="s">
        <v>86</v>
      </c>
      <c r="C32" s="14">
        <v>43924.351388888892</v>
      </c>
      <c r="D32" s="13" t="s">
        <v>87</v>
      </c>
      <c r="E32" s="15" t="s">
        <v>88</v>
      </c>
      <c r="F32" s="13" t="s">
        <v>89</v>
      </c>
      <c r="G32" s="15" t="s">
        <v>90</v>
      </c>
      <c r="H32" s="13" t="s">
        <v>91</v>
      </c>
      <c r="I32" s="15" t="s">
        <v>92</v>
      </c>
      <c r="J32" s="15"/>
      <c r="K32" s="15"/>
      <c r="L32" s="13" t="s">
        <v>161</v>
      </c>
      <c r="M32" s="15" t="s">
        <v>162</v>
      </c>
      <c r="N32" s="13" t="s">
        <v>95</v>
      </c>
      <c r="O32" s="15"/>
      <c r="P32" s="15"/>
      <c r="Q32" s="15" t="s">
        <v>235</v>
      </c>
      <c r="R32" s="13" t="s">
        <v>236</v>
      </c>
      <c r="S32" s="13" t="s">
        <v>230</v>
      </c>
      <c r="T32" s="13" t="s">
        <v>190</v>
      </c>
      <c r="U32" s="14">
        <v>42736</v>
      </c>
      <c r="V32" s="14"/>
      <c r="W32" s="15"/>
      <c r="X32" s="15"/>
      <c r="Y32" s="13"/>
      <c r="Z32" s="15"/>
      <c r="AA32" s="15"/>
      <c r="AB32" s="15"/>
      <c r="AC32" s="13"/>
      <c r="AD32" s="15"/>
      <c r="AE32" s="15"/>
      <c r="AF32" s="15"/>
      <c r="AG32" s="13"/>
      <c r="AH32" s="15"/>
      <c r="AI32" s="15"/>
      <c r="AJ32" s="15"/>
      <c r="AK32" s="13"/>
      <c r="AL32" s="15"/>
      <c r="AM32" s="15"/>
      <c r="AN32" s="13"/>
      <c r="AO32" s="13"/>
    </row>
    <row r="33" spans="1:41" ht="30" x14ac:dyDescent="0.25">
      <c r="A33" s="13" t="s">
        <v>85</v>
      </c>
      <c r="B33" s="13" t="s">
        <v>86</v>
      </c>
      <c r="C33" s="14">
        <v>43924.356249999997</v>
      </c>
      <c r="D33" s="13" t="s">
        <v>87</v>
      </c>
      <c r="E33" s="15" t="s">
        <v>88</v>
      </c>
      <c r="F33" s="13" t="s">
        <v>89</v>
      </c>
      <c r="G33" s="15" t="s">
        <v>90</v>
      </c>
      <c r="H33" s="13" t="s">
        <v>91</v>
      </c>
      <c r="I33" s="15" t="s">
        <v>92</v>
      </c>
      <c r="J33" s="15"/>
      <c r="K33" s="15"/>
      <c r="L33" s="13" t="s">
        <v>183</v>
      </c>
      <c r="M33" s="15" t="s">
        <v>184</v>
      </c>
      <c r="N33" s="13" t="s">
        <v>95</v>
      </c>
      <c r="O33" s="15"/>
      <c r="P33" s="15"/>
      <c r="Q33" s="15" t="s">
        <v>235</v>
      </c>
      <c r="R33" s="13" t="s">
        <v>236</v>
      </c>
      <c r="S33" s="13" t="s">
        <v>230</v>
      </c>
      <c r="T33" s="13" t="s">
        <v>190</v>
      </c>
      <c r="U33" s="14">
        <v>42736</v>
      </c>
      <c r="V33" s="14"/>
      <c r="W33" s="15"/>
      <c r="X33" s="15"/>
      <c r="Y33" s="13"/>
      <c r="Z33" s="15"/>
      <c r="AA33" s="15"/>
      <c r="AB33" s="15"/>
      <c r="AC33" s="13"/>
      <c r="AD33" s="15"/>
      <c r="AE33" s="15"/>
      <c r="AF33" s="15"/>
      <c r="AG33" s="13"/>
      <c r="AH33" s="15"/>
      <c r="AI33" s="15"/>
      <c r="AJ33" s="15"/>
      <c r="AK33" s="13"/>
      <c r="AL33" s="15"/>
      <c r="AM33" s="15"/>
      <c r="AN33" s="13"/>
      <c r="AO33" s="13"/>
    </row>
    <row r="34" spans="1:41" ht="30" x14ac:dyDescent="0.25">
      <c r="A34" s="13" t="s">
        <v>85</v>
      </c>
      <c r="B34" s="13" t="s">
        <v>86</v>
      </c>
      <c r="C34" s="14">
        <v>43924.359722222223</v>
      </c>
      <c r="D34" s="13" t="s">
        <v>87</v>
      </c>
      <c r="E34" s="15" t="s">
        <v>88</v>
      </c>
      <c r="F34" s="13" t="s">
        <v>89</v>
      </c>
      <c r="G34" s="15" t="s">
        <v>90</v>
      </c>
      <c r="H34" s="13" t="s">
        <v>91</v>
      </c>
      <c r="I34" s="15" t="s">
        <v>92</v>
      </c>
      <c r="J34" s="15"/>
      <c r="K34" s="15"/>
      <c r="L34" s="13" t="s">
        <v>93</v>
      </c>
      <c r="M34" s="15" t="s">
        <v>94</v>
      </c>
      <c r="N34" s="13" t="s">
        <v>95</v>
      </c>
      <c r="O34" s="15"/>
      <c r="P34" s="15"/>
      <c r="Q34" s="15" t="s">
        <v>237</v>
      </c>
      <c r="R34" s="13" t="s">
        <v>238</v>
      </c>
      <c r="S34" s="13" t="s">
        <v>230</v>
      </c>
      <c r="T34" s="13" t="s">
        <v>99</v>
      </c>
      <c r="U34" s="14">
        <v>42736</v>
      </c>
      <c r="V34" s="14"/>
      <c r="W34" s="15"/>
      <c r="X34" s="15"/>
      <c r="Y34" s="13"/>
      <c r="Z34" s="15"/>
      <c r="AA34" s="15"/>
      <c r="AB34" s="15"/>
      <c r="AC34" s="13"/>
      <c r="AD34" s="15"/>
      <c r="AE34" s="15"/>
      <c r="AF34" s="15"/>
      <c r="AG34" s="13"/>
      <c r="AH34" s="15"/>
      <c r="AI34" s="15"/>
      <c r="AJ34" s="15"/>
      <c r="AK34" s="13"/>
      <c r="AL34" s="15"/>
      <c r="AM34" s="15"/>
      <c r="AN34" s="13"/>
      <c r="AO34" s="13"/>
    </row>
    <row r="35" spans="1:41" ht="30" x14ac:dyDescent="0.25">
      <c r="A35" s="13" t="s">
        <v>85</v>
      </c>
      <c r="B35" s="13" t="s">
        <v>86</v>
      </c>
      <c r="C35" s="14">
        <v>43924.36041666667</v>
      </c>
      <c r="D35" s="13" t="s">
        <v>87</v>
      </c>
      <c r="E35" s="15" t="s">
        <v>88</v>
      </c>
      <c r="F35" s="13" t="s">
        <v>89</v>
      </c>
      <c r="G35" s="15" t="s">
        <v>90</v>
      </c>
      <c r="H35" s="13" t="s">
        <v>91</v>
      </c>
      <c r="I35" s="15" t="s">
        <v>92</v>
      </c>
      <c r="J35" s="15"/>
      <c r="K35" s="15"/>
      <c r="L35" s="13" t="s">
        <v>161</v>
      </c>
      <c r="M35" s="15" t="s">
        <v>162</v>
      </c>
      <c r="N35" s="13" t="s">
        <v>95</v>
      </c>
      <c r="O35" s="15"/>
      <c r="P35" s="15"/>
      <c r="Q35" s="15" t="s">
        <v>237</v>
      </c>
      <c r="R35" s="13" t="s">
        <v>238</v>
      </c>
      <c r="S35" s="13" t="s">
        <v>230</v>
      </c>
      <c r="T35" s="13" t="s">
        <v>99</v>
      </c>
      <c r="U35" s="14">
        <v>42736</v>
      </c>
      <c r="V35" s="14"/>
      <c r="W35" s="15"/>
      <c r="X35" s="15"/>
      <c r="Y35" s="13"/>
      <c r="Z35" s="15"/>
      <c r="AA35" s="15"/>
      <c r="AB35" s="15"/>
      <c r="AC35" s="13"/>
      <c r="AD35" s="15"/>
      <c r="AE35" s="15"/>
      <c r="AF35" s="15"/>
      <c r="AG35" s="13"/>
      <c r="AH35" s="15"/>
      <c r="AI35" s="15"/>
      <c r="AJ35" s="15"/>
      <c r="AK35" s="13"/>
      <c r="AL35" s="15"/>
      <c r="AM35" s="15"/>
      <c r="AN35" s="13"/>
      <c r="AO35" s="13"/>
    </row>
    <row r="36" spans="1:41" ht="30" x14ac:dyDescent="0.25">
      <c r="A36" s="13" t="s">
        <v>85</v>
      </c>
      <c r="B36" s="13" t="s">
        <v>86</v>
      </c>
      <c r="C36" s="14">
        <v>43924.361111111109</v>
      </c>
      <c r="D36" s="13" t="s">
        <v>87</v>
      </c>
      <c r="E36" s="15" t="s">
        <v>88</v>
      </c>
      <c r="F36" s="13" t="s">
        <v>89</v>
      </c>
      <c r="G36" s="15" t="s">
        <v>90</v>
      </c>
      <c r="H36" s="13" t="s">
        <v>91</v>
      </c>
      <c r="I36" s="15" t="s">
        <v>92</v>
      </c>
      <c r="J36" s="15"/>
      <c r="K36" s="15"/>
      <c r="L36" s="13" t="s">
        <v>183</v>
      </c>
      <c r="M36" s="15" t="s">
        <v>184</v>
      </c>
      <c r="N36" s="13" t="s">
        <v>95</v>
      </c>
      <c r="O36" s="15"/>
      <c r="P36" s="15"/>
      <c r="Q36" s="15" t="s">
        <v>237</v>
      </c>
      <c r="R36" s="13" t="s">
        <v>238</v>
      </c>
      <c r="S36" s="13" t="s">
        <v>230</v>
      </c>
      <c r="T36" s="13" t="s">
        <v>99</v>
      </c>
      <c r="U36" s="14">
        <v>42736</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85</v>
      </c>
      <c r="B37" s="13" t="s">
        <v>86</v>
      </c>
      <c r="C37" s="14">
        <v>43923.695833333331</v>
      </c>
      <c r="D37" s="13" t="s">
        <v>87</v>
      </c>
      <c r="E37" s="15" t="s">
        <v>88</v>
      </c>
      <c r="F37" s="13" t="s">
        <v>89</v>
      </c>
      <c r="G37" s="15" t="s">
        <v>90</v>
      </c>
      <c r="H37" s="13" t="s">
        <v>91</v>
      </c>
      <c r="I37" s="15" t="s">
        <v>92</v>
      </c>
      <c r="J37" s="15"/>
      <c r="K37" s="15"/>
      <c r="L37" s="13" t="s">
        <v>93</v>
      </c>
      <c r="M37" s="15" t="s">
        <v>94</v>
      </c>
      <c r="N37" s="13" t="s">
        <v>95</v>
      </c>
      <c r="O37" s="15"/>
      <c r="P37" s="15"/>
      <c r="Q37" s="15" t="s">
        <v>241</v>
      </c>
      <c r="R37" s="13" t="s">
        <v>242</v>
      </c>
      <c r="S37" s="13" t="s">
        <v>230</v>
      </c>
      <c r="T37" s="13" t="s">
        <v>190</v>
      </c>
      <c r="U37" s="14">
        <v>42736</v>
      </c>
      <c r="V37" s="14"/>
      <c r="W37" s="15"/>
      <c r="X37" s="15"/>
      <c r="Y37" s="13"/>
      <c r="Z37" s="15"/>
      <c r="AA37" s="15"/>
      <c r="AB37" s="15"/>
      <c r="AC37" s="13"/>
      <c r="AD37" s="15"/>
      <c r="AE37" s="15"/>
      <c r="AF37" s="15"/>
      <c r="AG37" s="13"/>
      <c r="AH37" s="15"/>
      <c r="AI37" s="15"/>
      <c r="AJ37" s="15"/>
      <c r="AK37" s="13"/>
      <c r="AL37" s="15"/>
      <c r="AM37" s="15"/>
      <c r="AN37" s="13"/>
      <c r="AO37" s="13"/>
    </row>
    <row r="38" spans="1:41" ht="45" x14ac:dyDescent="0.25">
      <c r="A38" s="13" t="s">
        <v>85</v>
      </c>
      <c r="B38" s="13" t="s">
        <v>86</v>
      </c>
      <c r="C38" s="14">
        <v>43924.352083333331</v>
      </c>
      <c r="D38" s="13" t="s">
        <v>87</v>
      </c>
      <c r="E38" s="15" t="s">
        <v>88</v>
      </c>
      <c r="F38" s="13" t="s">
        <v>89</v>
      </c>
      <c r="G38" s="15" t="s">
        <v>90</v>
      </c>
      <c r="H38" s="13" t="s">
        <v>91</v>
      </c>
      <c r="I38" s="15" t="s">
        <v>92</v>
      </c>
      <c r="J38" s="15"/>
      <c r="K38" s="15"/>
      <c r="L38" s="13" t="s">
        <v>161</v>
      </c>
      <c r="M38" s="15" t="s">
        <v>162</v>
      </c>
      <c r="N38" s="13" t="s">
        <v>95</v>
      </c>
      <c r="O38" s="15"/>
      <c r="P38" s="15"/>
      <c r="Q38" s="15" t="s">
        <v>241</v>
      </c>
      <c r="R38" s="13" t="s">
        <v>242</v>
      </c>
      <c r="S38" s="13" t="s">
        <v>230</v>
      </c>
      <c r="T38" s="13" t="s">
        <v>190</v>
      </c>
      <c r="U38" s="14">
        <v>42736</v>
      </c>
      <c r="V38" s="14"/>
      <c r="W38" s="15"/>
      <c r="X38" s="15"/>
      <c r="Y38" s="13"/>
      <c r="Z38" s="15"/>
      <c r="AA38" s="15"/>
      <c r="AB38" s="15"/>
      <c r="AC38" s="13"/>
      <c r="AD38" s="15"/>
      <c r="AE38" s="15"/>
      <c r="AF38" s="15"/>
      <c r="AG38" s="13"/>
      <c r="AH38" s="15"/>
      <c r="AI38" s="15"/>
      <c r="AJ38" s="15"/>
      <c r="AK38" s="13"/>
      <c r="AL38" s="15"/>
      <c r="AM38" s="15"/>
      <c r="AN38" s="13"/>
      <c r="AO38" s="13"/>
    </row>
    <row r="39" spans="1:41" ht="45" x14ac:dyDescent="0.25">
      <c r="A39" s="13" t="s">
        <v>85</v>
      </c>
      <c r="B39" s="13" t="s">
        <v>86</v>
      </c>
      <c r="C39" s="14">
        <v>43924.357638888891</v>
      </c>
      <c r="D39" s="13" t="s">
        <v>87</v>
      </c>
      <c r="E39" s="15" t="s">
        <v>88</v>
      </c>
      <c r="F39" s="13" t="s">
        <v>89</v>
      </c>
      <c r="G39" s="15" t="s">
        <v>90</v>
      </c>
      <c r="H39" s="13" t="s">
        <v>91</v>
      </c>
      <c r="I39" s="15" t="s">
        <v>92</v>
      </c>
      <c r="J39" s="15"/>
      <c r="K39" s="15"/>
      <c r="L39" s="13" t="s">
        <v>183</v>
      </c>
      <c r="M39" s="15" t="s">
        <v>184</v>
      </c>
      <c r="N39" s="13" t="s">
        <v>95</v>
      </c>
      <c r="O39" s="15"/>
      <c r="P39" s="15"/>
      <c r="Q39" s="15" t="s">
        <v>241</v>
      </c>
      <c r="R39" s="13" t="s">
        <v>242</v>
      </c>
      <c r="S39" s="13" t="s">
        <v>230</v>
      </c>
      <c r="T39" s="13" t="s">
        <v>190</v>
      </c>
      <c r="U39" s="14">
        <v>42736</v>
      </c>
      <c r="V39" s="14"/>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85</v>
      </c>
      <c r="B40" s="13" t="s">
        <v>86</v>
      </c>
      <c r="C40" s="14">
        <v>43923.696527777778</v>
      </c>
      <c r="D40" s="13" t="s">
        <v>87</v>
      </c>
      <c r="E40" s="15" t="s">
        <v>88</v>
      </c>
      <c r="F40" s="13" t="s">
        <v>89</v>
      </c>
      <c r="G40" s="15" t="s">
        <v>90</v>
      </c>
      <c r="H40" s="13" t="s">
        <v>91</v>
      </c>
      <c r="I40" s="15" t="s">
        <v>92</v>
      </c>
      <c r="J40" s="15"/>
      <c r="K40" s="15"/>
      <c r="L40" s="13" t="s">
        <v>93</v>
      </c>
      <c r="M40" s="15" t="s">
        <v>94</v>
      </c>
      <c r="N40" s="13" t="s">
        <v>95</v>
      </c>
      <c r="O40" s="15"/>
      <c r="P40" s="15"/>
      <c r="Q40" s="15" t="s">
        <v>243</v>
      </c>
      <c r="R40" s="13" t="s">
        <v>244</v>
      </c>
      <c r="S40" s="13" t="s">
        <v>230</v>
      </c>
      <c r="T40" s="13" t="s">
        <v>190</v>
      </c>
      <c r="U40" s="14">
        <v>42736</v>
      </c>
      <c r="V40" s="14"/>
      <c r="W40" s="15"/>
      <c r="X40" s="15"/>
      <c r="Y40" s="13"/>
      <c r="Z40" s="15"/>
      <c r="AA40" s="15"/>
      <c r="AB40" s="15"/>
      <c r="AC40" s="13"/>
      <c r="AD40" s="15"/>
      <c r="AE40" s="15"/>
      <c r="AF40" s="15"/>
      <c r="AG40" s="13"/>
      <c r="AH40" s="15"/>
      <c r="AI40" s="15"/>
      <c r="AJ40" s="15"/>
      <c r="AK40" s="13"/>
      <c r="AL40" s="15"/>
      <c r="AM40" s="15"/>
      <c r="AN40" s="13"/>
      <c r="AO40" s="13"/>
    </row>
    <row r="41" spans="1:41" ht="45" x14ac:dyDescent="0.25">
      <c r="A41" s="13" t="s">
        <v>85</v>
      </c>
      <c r="B41" s="13" t="s">
        <v>86</v>
      </c>
      <c r="C41" s="14">
        <v>43924.352777777778</v>
      </c>
      <c r="D41" s="13" t="s">
        <v>87</v>
      </c>
      <c r="E41" s="15" t="s">
        <v>88</v>
      </c>
      <c r="F41" s="13" t="s">
        <v>89</v>
      </c>
      <c r="G41" s="15" t="s">
        <v>90</v>
      </c>
      <c r="H41" s="13" t="s">
        <v>91</v>
      </c>
      <c r="I41" s="15" t="s">
        <v>92</v>
      </c>
      <c r="J41" s="15"/>
      <c r="K41" s="15"/>
      <c r="L41" s="13" t="s">
        <v>161</v>
      </c>
      <c r="M41" s="15" t="s">
        <v>162</v>
      </c>
      <c r="N41" s="13" t="s">
        <v>95</v>
      </c>
      <c r="O41" s="15"/>
      <c r="P41" s="15"/>
      <c r="Q41" s="15" t="s">
        <v>243</v>
      </c>
      <c r="R41" s="13" t="s">
        <v>244</v>
      </c>
      <c r="S41" s="13" t="s">
        <v>230</v>
      </c>
      <c r="T41" s="13" t="s">
        <v>190</v>
      </c>
      <c r="U41" s="14">
        <v>42736</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85</v>
      </c>
      <c r="B42" s="13" t="s">
        <v>86</v>
      </c>
      <c r="C42" s="14">
        <v>43924.355555555558</v>
      </c>
      <c r="D42" s="13" t="s">
        <v>87</v>
      </c>
      <c r="E42" s="15" t="s">
        <v>88</v>
      </c>
      <c r="F42" s="13" t="s">
        <v>89</v>
      </c>
      <c r="G42" s="15" t="s">
        <v>90</v>
      </c>
      <c r="H42" s="13" t="s">
        <v>91</v>
      </c>
      <c r="I42" s="15" t="s">
        <v>92</v>
      </c>
      <c r="J42" s="15"/>
      <c r="K42" s="15"/>
      <c r="L42" s="13" t="s">
        <v>183</v>
      </c>
      <c r="M42" s="15" t="s">
        <v>184</v>
      </c>
      <c r="N42" s="13" t="s">
        <v>95</v>
      </c>
      <c r="O42" s="15"/>
      <c r="P42" s="15"/>
      <c r="Q42" s="15" t="s">
        <v>243</v>
      </c>
      <c r="R42" s="13" t="s">
        <v>244</v>
      </c>
      <c r="S42" s="13" t="s">
        <v>230</v>
      </c>
      <c r="T42" s="13" t="s">
        <v>190</v>
      </c>
      <c r="U42" s="14">
        <v>42736</v>
      </c>
      <c r="V42" s="14"/>
      <c r="W42" s="15"/>
      <c r="X42" s="15"/>
      <c r="Y42" s="13"/>
      <c r="Z42" s="15"/>
      <c r="AA42" s="15"/>
      <c r="AB42" s="15"/>
      <c r="AC42" s="13"/>
      <c r="AD42" s="15"/>
      <c r="AE42" s="15"/>
      <c r="AF42" s="15"/>
      <c r="AG42" s="13"/>
      <c r="AH42" s="15"/>
      <c r="AI42" s="15"/>
      <c r="AJ42" s="15"/>
      <c r="AK42" s="13"/>
      <c r="AL42" s="15"/>
      <c r="AM42" s="15"/>
      <c r="AN42" s="13"/>
      <c r="AO42" s="13"/>
    </row>
    <row r="43" spans="1:41" ht="30" x14ac:dyDescent="0.25">
      <c r="A43" s="13" t="s">
        <v>85</v>
      </c>
      <c r="B43" s="13" t="s">
        <v>86</v>
      </c>
      <c r="C43" s="14">
        <v>43923.697222222225</v>
      </c>
      <c r="D43" s="13" t="s">
        <v>87</v>
      </c>
      <c r="E43" s="15" t="s">
        <v>88</v>
      </c>
      <c r="F43" s="13" t="s">
        <v>89</v>
      </c>
      <c r="G43" s="15" t="s">
        <v>90</v>
      </c>
      <c r="H43" s="13" t="s">
        <v>91</v>
      </c>
      <c r="I43" s="15" t="s">
        <v>92</v>
      </c>
      <c r="J43" s="15"/>
      <c r="K43" s="15"/>
      <c r="L43" s="13" t="s">
        <v>93</v>
      </c>
      <c r="M43" s="15" t="s">
        <v>94</v>
      </c>
      <c r="N43" s="13" t="s">
        <v>95</v>
      </c>
      <c r="O43" s="15"/>
      <c r="P43" s="15"/>
      <c r="Q43" s="15" t="s">
        <v>245</v>
      </c>
      <c r="R43" s="13" t="s">
        <v>246</v>
      </c>
      <c r="S43" s="13" t="s">
        <v>230</v>
      </c>
      <c r="T43" s="13" t="s">
        <v>190</v>
      </c>
      <c r="U43" s="14">
        <v>42736</v>
      </c>
      <c r="V43" s="14"/>
      <c r="W43" s="15"/>
      <c r="X43" s="15"/>
      <c r="Y43" s="13"/>
      <c r="Z43" s="15"/>
      <c r="AA43" s="15"/>
      <c r="AB43" s="15"/>
      <c r="AC43" s="13"/>
      <c r="AD43" s="15"/>
      <c r="AE43" s="15"/>
      <c r="AF43" s="15"/>
      <c r="AG43" s="13"/>
      <c r="AH43" s="15"/>
      <c r="AI43" s="15"/>
      <c r="AJ43" s="15"/>
      <c r="AK43" s="13"/>
      <c r="AL43" s="15"/>
      <c r="AM43" s="15"/>
      <c r="AN43" s="13"/>
      <c r="AO43" s="13"/>
    </row>
    <row r="44" spans="1:41" ht="30" x14ac:dyDescent="0.25">
      <c r="A44" s="13" t="s">
        <v>85</v>
      </c>
      <c r="B44" s="13" t="s">
        <v>86</v>
      </c>
      <c r="C44" s="14">
        <v>43924.352777777778</v>
      </c>
      <c r="D44" s="13" t="s">
        <v>87</v>
      </c>
      <c r="E44" s="15" t="s">
        <v>88</v>
      </c>
      <c r="F44" s="13" t="s">
        <v>89</v>
      </c>
      <c r="G44" s="15" t="s">
        <v>90</v>
      </c>
      <c r="H44" s="13" t="s">
        <v>91</v>
      </c>
      <c r="I44" s="15" t="s">
        <v>92</v>
      </c>
      <c r="J44" s="15"/>
      <c r="K44" s="15"/>
      <c r="L44" s="13" t="s">
        <v>161</v>
      </c>
      <c r="M44" s="15" t="s">
        <v>162</v>
      </c>
      <c r="N44" s="13" t="s">
        <v>95</v>
      </c>
      <c r="O44" s="15"/>
      <c r="P44" s="15"/>
      <c r="Q44" s="15" t="s">
        <v>245</v>
      </c>
      <c r="R44" s="13" t="s">
        <v>246</v>
      </c>
      <c r="S44" s="13" t="s">
        <v>230</v>
      </c>
      <c r="T44" s="13" t="s">
        <v>190</v>
      </c>
      <c r="U44" s="14">
        <v>42736</v>
      </c>
      <c r="V44" s="14"/>
      <c r="W44" s="15"/>
      <c r="X44" s="15"/>
      <c r="Y44" s="13"/>
      <c r="Z44" s="15"/>
      <c r="AA44" s="15"/>
      <c r="AB44" s="15"/>
      <c r="AC44" s="13"/>
      <c r="AD44" s="15"/>
      <c r="AE44" s="15"/>
      <c r="AF44" s="15"/>
      <c r="AG44" s="13"/>
      <c r="AH44" s="15"/>
      <c r="AI44" s="15"/>
      <c r="AJ44" s="15"/>
      <c r="AK44" s="13"/>
      <c r="AL44" s="15"/>
      <c r="AM44" s="15"/>
      <c r="AN44" s="13"/>
      <c r="AO44" s="13"/>
    </row>
    <row r="45" spans="1:41" ht="30" x14ac:dyDescent="0.25">
      <c r="A45" s="13" t="s">
        <v>85</v>
      </c>
      <c r="B45" s="13" t="s">
        <v>86</v>
      </c>
      <c r="C45" s="14">
        <v>43924.357638888891</v>
      </c>
      <c r="D45" s="13" t="s">
        <v>87</v>
      </c>
      <c r="E45" s="15" t="s">
        <v>88</v>
      </c>
      <c r="F45" s="13" t="s">
        <v>89</v>
      </c>
      <c r="G45" s="15" t="s">
        <v>90</v>
      </c>
      <c r="H45" s="13" t="s">
        <v>91</v>
      </c>
      <c r="I45" s="15" t="s">
        <v>92</v>
      </c>
      <c r="J45" s="15"/>
      <c r="K45" s="15"/>
      <c r="L45" s="13" t="s">
        <v>183</v>
      </c>
      <c r="M45" s="15" t="s">
        <v>184</v>
      </c>
      <c r="N45" s="13" t="s">
        <v>95</v>
      </c>
      <c r="O45" s="15"/>
      <c r="P45" s="15"/>
      <c r="Q45" s="15" t="s">
        <v>245</v>
      </c>
      <c r="R45" s="13" t="s">
        <v>246</v>
      </c>
      <c r="S45" s="13" t="s">
        <v>230</v>
      </c>
      <c r="T45" s="13" t="s">
        <v>190</v>
      </c>
      <c r="U45" s="14">
        <v>42736</v>
      </c>
      <c r="V45" s="14"/>
      <c r="W45" s="15"/>
      <c r="X45" s="15"/>
      <c r="Y45" s="13"/>
      <c r="Z45" s="15"/>
      <c r="AA45" s="15"/>
      <c r="AB45" s="15"/>
      <c r="AC45" s="13"/>
      <c r="AD45" s="15"/>
      <c r="AE45" s="15"/>
      <c r="AF45" s="15"/>
      <c r="AG45" s="13"/>
      <c r="AH45" s="15"/>
      <c r="AI45" s="15"/>
      <c r="AJ45" s="15"/>
      <c r="AK45" s="13"/>
      <c r="AL45" s="15"/>
      <c r="AM45" s="15"/>
      <c r="AN45" s="13"/>
      <c r="AO45" s="13"/>
    </row>
  </sheetData>
  <autoFilter ref="A1:AS1" xr:uid="{699A62AB-C288-4E05-BD64-FB9C6FEC82E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3811-0F74-4333-B9B2-D756ACE8B20D}">
  <dimension ref="A1:U91"/>
  <sheetViews>
    <sheetView workbookViewId="0">
      <pane ySplit="1" topLeftCell="A2" activePane="bottomLeft" state="frozenSplit"/>
      <selection pane="bottomLeft" activeCell="U61" sqref="U61"/>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1</v>
      </c>
      <c r="B1" s="10" t="s">
        <v>2</v>
      </c>
      <c r="C1" s="11" t="s">
        <v>3</v>
      </c>
      <c r="D1" s="10" t="s">
        <v>311</v>
      </c>
      <c r="E1" s="10" t="s">
        <v>312</v>
      </c>
      <c r="F1" s="10" t="s">
        <v>313</v>
      </c>
      <c r="G1" s="10" t="s">
        <v>314</v>
      </c>
      <c r="H1" s="11" t="s">
        <v>20</v>
      </c>
      <c r="I1" s="11" t="s">
        <v>21</v>
      </c>
      <c r="J1" s="10" t="s">
        <v>315</v>
      </c>
      <c r="K1" s="10" t="s">
        <v>316</v>
      </c>
      <c r="L1" s="10" t="s">
        <v>317</v>
      </c>
      <c r="M1" s="10" t="s">
        <v>310</v>
      </c>
      <c r="N1" s="10" t="s">
        <v>318</v>
      </c>
      <c r="O1" s="10" t="s">
        <v>319</v>
      </c>
      <c r="P1" s="10" t="s">
        <v>320</v>
      </c>
      <c r="Q1" s="10" t="s">
        <v>321</v>
      </c>
      <c r="R1" s="10" t="s">
        <v>83</v>
      </c>
      <c r="S1" s="10" t="s">
        <v>84</v>
      </c>
      <c r="T1" s="10" t="s">
        <v>322</v>
      </c>
      <c r="U1" s="10" t="s">
        <v>323</v>
      </c>
    </row>
    <row r="2" spans="1:21" ht="75" x14ac:dyDescent="0.25">
      <c r="A2" s="13" t="s">
        <v>324</v>
      </c>
      <c r="B2" s="13" t="s">
        <v>192</v>
      </c>
      <c r="C2" s="14">
        <v>44705.521527777775</v>
      </c>
      <c r="D2" s="13" t="s">
        <v>101</v>
      </c>
      <c r="E2" s="13" t="s">
        <v>325</v>
      </c>
      <c r="F2" s="15" t="s">
        <v>102</v>
      </c>
      <c r="G2" s="13" t="s">
        <v>326</v>
      </c>
      <c r="H2" s="14">
        <v>42736</v>
      </c>
      <c r="I2" s="14"/>
      <c r="J2" s="15"/>
      <c r="K2" s="15"/>
      <c r="L2" s="13" t="s">
        <v>327</v>
      </c>
      <c r="M2" s="15"/>
      <c r="N2" s="13"/>
      <c r="O2" s="13"/>
      <c r="P2" s="13" t="s">
        <v>328</v>
      </c>
      <c r="Q2" s="13"/>
      <c r="R2" s="13"/>
      <c r="S2" s="13"/>
      <c r="T2" s="13" t="s">
        <v>329</v>
      </c>
      <c r="U2" s="15" t="s">
        <v>102</v>
      </c>
    </row>
    <row r="3" spans="1:21" ht="45" x14ac:dyDescent="0.25">
      <c r="A3" s="13" t="s">
        <v>324</v>
      </c>
      <c r="B3" s="13" t="s">
        <v>192</v>
      </c>
      <c r="C3" s="14">
        <v>44705.520138888889</v>
      </c>
      <c r="D3" s="13" t="s">
        <v>103</v>
      </c>
      <c r="E3" s="13" t="s">
        <v>325</v>
      </c>
      <c r="F3" s="15" t="s">
        <v>104</v>
      </c>
      <c r="G3" s="13" t="s">
        <v>330</v>
      </c>
      <c r="H3" s="14">
        <v>42736</v>
      </c>
      <c r="I3" s="14"/>
      <c r="J3" s="15"/>
      <c r="K3" s="15"/>
      <c r="L3" s="13" t="s">
        <v>327</v>
      </c>
      <c r="M3" s="15"/>
      <c r="N3" s="13"/>
      <c r="O3" s="13"/>
      <c r="P3" s="13" t="s">
        <v>328</v>
      </c>
      <c r="Q3" s="13"/>
      <c r="R3" s="13"/>
      <c r="S3" s="13"/>
      <c r="T3" s="13" t="s">
        <v>329</v>
      </c>
      <c r="U3" s="15" t="s">
        <v>104</v>
      </c>
    </row>
    <row r="4" spans="1:21" ht="30" x14ac:dyDescent="0.25">
      <c r="A4" s="13" t="s">
        <v>324</v>
      </c>
      <c r="B4" s="13" t="s">
        <v>192</v>
      </c>
      <c r="C4" s="14">
        <v>44705.589583333334</v>
      </c>
      <c r="D4" s="13" t="s">
        <v>113</v>
      </c>
      <c r="E4" s="13" t="s">
        <v>325</v>
      </c>
      <c r="F4" s="15" t="s">
        <v>114</v>
      </c>
      <c r="G4" s="13" t="s">
        <v>330</v>
      </c>
      <c r="H4" s="14">
        <v>42736</v>
      </c>
      <c r="I4" s="14"/>
      <c r="J4" s="15"/>
      <c r="K4" s="15"/>
      <c r="L4" s="13" t="s">
        <v>327</v>
      </c>
      <c r="M4" s="15"/>
      <c r="N4" s="13"/>
      <c r="O4" s="13"/>
      <c r="P4" s="13" t="s">
        <v>328</v>
      </c>
      <c r="Q4" s="13"/>
      <c r="R4" s="13"/>
      <c r="S4" s="13"/>
      <c r="T4" s="13" t="s">
        <v>329</v>
      </c>
      <c r="U4" s="15" t="s">
        <v>114</v>
      </c>
    </row>
    <row r="5" spans="1:21" ht="30" x14ac:dyDescent="0.25">
      <c r="A5" s="13" t="s">
        <v>324</v>
      </c>
      <c r="B5" s="13" t="s">
        <v>192</v>
      </c>
      <c r="C5" s="14">
        <v>44705.59097222222</v>
      </c>
      <c r="D5" s="13" t="s">
        <v>119</v>
      </c>
      <c r="E5" s="13" t="s">
        <v>325</v>
      </c>
      <c r="F5" s="15" t="s">
        <v>120</v>
      </c>
      <c r="G5" s="13" t="s">
        <v>330</v>
      </c>
      <c r="H5" s="14">
        <v>42736</v>
      </c>
      <c r="I5" s="14"/>
      <c r="J5" s="15"/>
      <c r="K5" s="15"/>
      <c r="L5" s="13" t="s">
        <v>327</v>
      </c>
      <c r="M5" s="15"/>
      <c r="N5" s="13"/>
      <c r="O5" s="13"/>
      <c r="P5" s="13" t="s">
        <v>328</v>
      </c>
      <c r="Q5" s="13"/>
      <c r="R5" s="13"/>
      <c r="S5" s="13"/>
      <c r="T5" s="13" t="s">
        <v>329</v>
      </c>
      <c r="U5" s="15" t="s">
        <v>120</v>
      </c>
    </row>
    <row r="6" spans="1:21" ht="30" x14ac:dyDescent="0.25">
      <c r="A6" s="13" t="s">
        <v>324</v>
      </c>
      <c r="B6" s="13" t="s">
        <v>192</v>
      </c>
      <c r="C6" s="14">
        <v>44705.592361111114</v>
      </c>
      <c r="D6" s="13" t="s">
        <v>109</v>
      </c>
      <c r="E6" s="13" t="s">
        <v>325</v>
      </c>
      <c r="F6" s="15" t="s">
        <v>110</v>
      </c>
      <c r="G6" s="13" t="s">
        <v>330</v>
      </c>
      <c r="H6" s="14">
        <v>42736</v>
      </c>
      <c r="I6" s="14"/>
      <c r="J6" s="15"/>
      <c r="K6" s="15"/>
      <c r="L6" s="13" t="s">
        <v>327</v>
      </c>
      <c r="M6" s="15"/>
      <c r="N6" s="13"/>
      <c r="O6" s="13"/>
      <c r="P6" s="13" t="s">
        <v>328</v>
      </c>
      <c r="Q6" s="13"/>
      <c r="R6" s="13"/>
      <c r="S6" s="13"/>
      <c r="T6" s="13" t="s">
        <v>329</v>
      </c>
      <c r="U6" s="15" t="s">
        <v>110</v>
      </c>
    </row>
    <row r="7" spans="1:21" ht="30" x14ac:dyDescent="0.25">
      <c r="A7" s="13" t="s">
        <v>324</v>
      </c>
      <c r="B7" s="13" t="s">
        <v>192</v>
      </c>
      <c r="C7" s="14">
        <v>44705.594444444447</v>
      </c>
      <c r="D7" s="13" t="s">
        <v>129</v>
      </c>
      <c r="E7" s="13" t="s">
        <v>325</v>
      </c>
      <c r="F7" s="15" t="s">
        <v>130</v>
      </c>
      <c r="G7" s="13" t="s">
        <v>331</v>
      </c>
      <c r="H7" s="14">
        <v>42736</v>
      </c>
      <c r="I7" s="14"/>
      <c r="J7" s="15"/>
      <c r="K7" s="15"/>
      <c r="L7" s="13" t="s">
        <v>327</v>
      </c>
      <c r="M7" s="15"/>
      <c r="N7" s="13"/>
      <c r="O7" s="13"/>
      <c r="P7" s="13" t="s">
        <v>328</v>
      </c>
      <c r="Q7" s="13"/>
      <c r="R7" s="13"/>
      <c r="S7" s="13"/>
      <c r="T7" s="13" t="s">
        <v>329</v>
      </c>
      <c r="U7" s="15" t="s">
        <v>130</v>
      </c>
    </row>
    <row r="8" spans="1:21" ht="30" x14ac:dyDescent="0.25">
      <c r="A8" s="13" t="s">
        <v>324</v>
      </c>
      <c r="B8" s="13" t="s">
        <v>192</v>
      </c>
      <c r="C8" s="14">
        <v>44705.595833333333</v>
      </c>
      <c r="D8" s="13" t="s">
        <v>131</v>
      </c>
      <c r="E8" s="13" t="s">
        <v>325</v>
      </c>
      <c r="F8" s="15" t="s">
        <v>132</v>
      </c>
      <c r="G8" s="13" t="s">
        <v>331</v>
      </c>
      <c r="H8" s="14">
        <v>42736</v>
      </c>
      <c r="I8" s="14"/>
      <c r="J8" s="15"/>
      <c r="K8" s="15"/>
      <c r="L8" s="13" t="s">
        <v>327</v>
      </c>
      <c r="M8" s="15"/>
      <c r="N8" s="13"/>
      <c r="O8" s="13"/>
      <c r="P8" s="13" t="s">
        <v>328</v>
      </c>
      <c r="Q8" s="13"/>
      <c r="R8" s="13"/>
      <c r="S8" s="13"/>
      <c r="T8" s="13" t="s">
        <v>329</v>
      </c>
      <c r="U8" s="15" t="s">
        <v>132</v>
      </c>
    </row>
    <row r="9" spans="1:21" ht="90" x14ac:dyDescent="0.25">
      <c r="A9" s="13" t="s">
        <v>324</v>
      </c>
      <c r="B9" s="13" t="s">
        <v>192</v>
      </c>
      <c r="C9" s="14">
        <v>44715.661805555559</v>
      </c>
      <c r="D9" s="13" t="s">
        <v>133</v>
      </c>
      <c r="E9" s="13" t="s">
        <v>325</v>
      </c>
      <c r="F9" s="15" t="s">
        <v>134</v>
      </c>
      <c r="G9" s="13" t="s">
        <v>332</v>
      </c>
      <c r="H9" s="14">
        <v>42736</v>
      </c>
      <c r="I9" s="14"/>
      <c r="J9" s="15"/>
      <c r="K9" s="15"/>
      <c r="L9" s="13" t="s">
        <v>327</v>
      </c>
      <c r="M9" s="15"/>
      <c r="N9" s="13"/>
      <c r="O9" s="13"/>
      <c r="P9" s="13" t="s">
        <v>328</v>
      </c>
      <c r="Q9" s="13"/>
      <c r="R9" s="13"/>
      <c r="S9" s="13"/>
      <c r="T9" s="13" t="s">
        <v>329</v>
      </c>
      <c r="U9" s="15" t="s">
        <v>134</v>
      </c>
    </row>
    <row r="10" spans="1:21" ht="60" x14ac:dyDescent="0.25">
      <c r="A10" s="13" t="s">
        <v>324</v>
      </c>
      <c r="B10" s="13" t="s">
        <v>192</v>
      </c>
      <c r="C10" s="14">
        <v>44715.661805555559</v>
      </c>
      <c r="D10" s="13" t="s">
        <v>135</v>
      </c>
      <c r="E10" s="13" t="s">
        <v>325</v>
      </c>
      <c r="F10" s="15" t="s">
        <v>136</v>
      </c>
      <c r="G10" s="13" t="s">
        <v>332</v>
      </c>
      <c r="H10" s="14">
        <v>42736</v>
      </c>
      <c r="I10" s="14"/>
      <c r="J10" s="15"/>
      <c r="K10" s="15"/>
      <c r="L10" s="13" t="s">
        <v>327</v>
      </c>
      <c r="M10" s="15"/>
      <c r="N10" s="13"/>
      <c r="O10" s="13"/>
      <c r="P10" s="13" t="s">
        <v>328</v>
      </c>
      <c r="Q10" s="13"/>
      <c r="R10" s="13"/>
      <c r="S10" s="13"/>
      <c r="T10" s="13" t="s">
        <v>329</v>
      </c>
      <c r="U10" s="15" t="s">
        <v>136</v>
      </c>
    </row>
    <row r="11" spans="1:21" ht="90" x14ac:dyDescent="0.25">
      <c r="A11" s="13" t="s">
        <v>324</v>
      </c>
      <c r="B11" s="13" t="s">
        <v>192</v>
      </c>
      <c r="C11" s="14">
        <v>44705.599305555559</v>
      </c>
      <c r="D11" s="13" t="s">
        <v>137</v>
      </c>
      <c r="E11" s="13" t="s">
        <v>325</v>
      </c>
      <c r="F11" s="15" t="s">
        <v>138</v>
      </c>
      <c r="G11" s="13" t="s">
        <v>333</v>
      </c>
      <c r="H11" s="14">
        <v>42736</v>
      </c>
      <c r="I11" s="14"/>
      <c r="J11" s="15"/>
      <c r="K11" s="15"/>
      <c r="L11" s="13" t="s">
        <v>327</v>
      </c>
      <c r="M11" s="15"/>
      <c r="N11" s="13"/>
      <c r="O11" s="13"/>
      <c r="P11" s="13" t="s">
        <v>328</v>
      </c>
      <c r="Q11" s="13"/>
      <c r="R11" s="13"/>
      <c r="S11" s="13"/>
      <c r="T11" s="13" t="s">
        <v>329</v>
      </c>
      <c r="U11" s="15" t="s">
        <v>138</v>
      </c>
    </row>
    <row r="12" spans="1:21" ht="30" x14ac:dyDescent="0.25">
      <c r="A12" s="13" t="s">
        <v>324</v>
      </c>
      <c r="B12" s="13" t="s">
        <v>192</v>
      </c>
      <c r="C12" s="14">
        <v>44705.613194444442</v>
      </c>
      <c r="D12" s="13" t="s">
        <v>164</v>
      </c>
      <c r="E12" s="13" t="s">
        <v>325</v>
      </c>
      <c r="F12" s="15" t="s">
        <v>165</v>
      </c>
      <c r="G12" s="13" t="s">
        <v>334</v>
      </c>
      <c r="H12" s="14">
        <v>42736</v>
      </c>
      <c r="I12" s="14"/>
      <c r="J12" s="15"/>
      <c r="K12" s="15"/>
      <c r="L12" s="13" t="s">
        <v>327</v>
      </c>
      <c r="M12" s="15"/>
      <c r="N12" s="13"/>
      <c r="O12" s="13"/>
      <c r="P12" s="13" t="s">
        <v>328</v>
      </c>
      <c r="Q12" s="13"/>
      <c r="R12" s="13"/>
      <c r="S12" s="13"/>
      <c r="T12" s="13" t="s">
        <v>329</v>
      </c>
      <c r="U12" s="15" t="s">
        <v>165</v>
      </c>
    </row>
    <row r="13" spans="1:21" ht="90" x14ac:dyDescent="0.25">
      <c r="A13" s="13" t="s">
        <v>85</v>
      </c>
      <c r="B13" s="13" t="s">
        <v>86</v>
      </c>
      <c r="C13" s="14">
        <v>43922.684027777781</v>
      </c>
      <c r="D13" s="13" t="s">
        <v>168</v>
      </c>
      <c r="E13" s="13" t="s">
        <v>325</v>
      </c>
      <c r="F13" s="15" t="s">
        <v>169</v>
      </c>
      <c r="G13" s="13" t="s">
        <v>335</v>
      </c>
      <c r="H13" s="14">
        <v>42736</v>
      </c>
      <c r="I13" s="14">
        <v>43830</v>
      </c>
      <c r="J13" s="15"/>
      <c r="K13" s="15"/>
      <c r="L13" s="13" t="s">
        <v>327</v>
      </c>
      <c r="M13" s="15"/>
      <c r="N13" s="13"/>
      <c r="O13" s="13"/>
      <c r="P13" s="13" t="s">
        <v>328</v>
      </c>
      <c r="Q13" s="13"/>
      <c r="R13" s="13"/>
      <c r="S13" s="13"/>
      <c r="T13" s="13"/>
      <c r="U13" s="15"/>
    </row>
    <row r="14" spans="1:21" ht="105" x14ac:dyDescent="0.25">
      <c r="A14" s="13" t="s">
        <v>85</v>
      </c>
      <c r="B14" s="13" t="s">
        <v>86</v>
      </c>
      <c r="C14" s="14">
        <v>43924.363194444442</v>
      </c>
      <c r="D14" s="13" t="s">
        <v>170</v>
      </c>
      <c r="E14" s="13" t="s">
        <v>325</v>
      </c>
      <c r="F14" s="15" t="s">
        <v>171</v>
      </c>
      <c r="G14" s="13" t="s">
        <v>335</v>
      </c>
      <c r="H14" s="14">
        <v>42736</v>
      </c>
      <c r="I14" s="14">
        <v>43830</v>
      </c>
      <c r="J14" s="15"/>
      <c r="K14" s="15"/>
      <c r="L14" s="13" t="s">
        <v>327</v>
      </c>
      <c r="M14" s="15"/>
      <c r="N14" s="13"/>
      <c r="O14" s="13"/>
      <c r="P14" s="13" t="s">
        <v>328</v>
      </c>
      <c r="Q14" s="13"/>
      <c r="R14" s="13"/>
      <c r="S14" s="13"/>
      <c r="T14" s="13"/>
      <c r="U14" s="15"/>
    </row>
    <row r="15" spans="1:21" ht="105" x14ac:dyDescent="0.25">
      <c r="A15" s="13" t="s">
        <v>85</v>
      </c>
      <c r="B15" s="13" t="s">
        <v>86</v>
      </c>
      <c r="C15" s="14">
        <v>43924.379166666666</v>
      </c>
      <c r="D15" s="13" t="s">
        <v>172</v>
      </c>
      <c r="E15" s="13" t="s">
        <v>325</v>
      </c>
      <c r="F15" s="15" t="s">
        <v>173</v>
      </c>
      <c r="G15" s="13" t="s">
        <v>335</v>
      </c>
      <c r="H15" s="14">
        <v>42736</v>
      </c>
      <c r="I15" s="14">
        <v>43830</v>
      </c>
      <c r="J15" s="15"/>
      <c r="K15" s="15"/>
      <c r="L15" s="13" t="s">
        <v>327</v>
      </c>
      <c r="M15" s="15"/>
      <c r="N15" s="13"/>
      <c r="O15" s="13"/>
      <c r="P15" s="13" t="s">
        <v>328</v>
      </c>
      <c r="Q15" s="13"/>
      <c r="R15" s="13"/>
      <c r="S15" s="13"/>
      <c r="T15" s="13"/>
      <c r="U15" s="15"/>
    </row>
    <row r="16" spans="1:21" ht="30" x14ac:dyDescent="0.25">
      <c r="A16" s="13" t="s">
        <v>324</v>
      </c>
      <c r="B16" s="13" t="s">
        <v>192</v>
      </c>
      <c r="C16" s="14">
        <v>44705.618055555555</v>
      </c>
      <c r="D16" s="13" t="s">
        <v>145</v>
      </c>
      <c r="E16" s="13" t="s">
        <v>325</v>
      </c>
      <c r="F16" s="15" t="s">
        <v>146</v>
      </c>
      <c r="G16" s="13" t="s">
        <v>336</v>
      </c>
      <c r="H16" s="14">
        <v>42736</v>
      </c>
      <c r="I16" s="14"/>
      <c r="J16" s="15"/>
      <c r="K16" s="15"/>
      <c r="L16" s="13" t="s">
        <v>327</v>
      </c>
      <c r="M16" s="15"/>
      <c r="N16" s="13"/>
      <c r="O16" s="13"/>
      <c r="P16" s="13" t="s">
        <v>328</v>
      </c>
      <c r="Q16" s="13"/>
      <c r="R16" s="13"/>
      <c r="S16" s="13"/>
      <c r="T16" s="13" t="s">
        <v>329</v>
      </c>
      <c r="U16" s="15" t="s">
        <v>146</v>
      </c>
    </row>
    <row r="17" spans="1:21" ht="60" x14ac:dyDescent="0.25">
      <c r="A17" s="13" t="s">
        <v>324</v>
      </c>
      <c r="B17" s="13" t="s">
        <v>192</v>
      </c>
      <c r="C17" s="14">
        <v>44705.619444444441</v>
      </c>
      <c r="D17" s="13" t="s">
        <v>147</v>
      </c>
      <c r="E17" s="13" t="s">
        <v>325</v>
      </c>
      <c r="F17" s="15" t="s">
        <v>148</v>
      </c>
      <c r="G17" s="13" t="s">
        <v>337</v>
      </c>
      <c r="H17" s="14">
        <v>42736</v>
      </c>
      <c r="I17" s="14"/>
      <c r="J17" s="15"/>
      <c r="K17" s="15"/>
      <c r="L17" s="13" t="s">
        <v>327</v>
      </c>
      <c r="M17" s="15"/>
      <c r="N17" s="13"/>
      <c r="O17" s="13"/>
      <c r="P17" s="13" t="s">
        <v>328</v>
      </c>
      <c r="Q17" s="13"/>
      <c r="R17" s="13"/>
      <c r="S17" s="13"/>
      <c r="T17" s="13" t="s">
        <v>329</v>
      </c>
      <c r="U17" s="15" t="s">
        <v>338</v>
      </c>
    </row>
    <row r="18" spans="1:21" ht="60" x14ac:dyDescent="0.25">
      <c r="A18" s="13" t="s">
        <v>324</v>
      </c>
      <c r="B18" s="13" t="s">
        <v>192</v>
      </c>
      <c r="C18" s="14">
        <v>44705.620833333334</v>
      </c>
      <c r="D18" s="13" t="s">
        <v>149</v>
      </c>
      <c r="E18" s="13" t="s">
        <v>325</v>
      </c>
      <c r="F18" s="15" t="s">
        <v>150</v>
      </c>
      <c r="G18" s="13" t="s">
        <v>339</v>
      </c>
      <c r="H18" s="14">
        <v>42736</v>
      </c>
      <c r="I18" s="14"/>
      <c r="J18" s="15"/>
      <c r="K18" s="15"/>
      <c r="L18" s="13" t="s">
        <v>327</v>
      </c>
      <c r="M18" s="15"/>
      <c r="N18" s="13"/>
      <c r="O18" s="13"/>
      <c r="P18" s="13" t="s">
        <v>328</v>
      </c>
      <c r="Q18" s="13"/>
      <c r="R18" s="13"/>
      <c r="S18" s="13"/>
      <c r="T18" s="13" t="s">
        <v>329</v>
      </c>
      <c r="U18" s="15" t="s">
        <v>340</v>
      </c>
    </row>
    <row r="19" spans="1:21" ht="45" x14ac:dyDescent="0.25">
      <c r="A19" s="13" t="s">
        <v>324</v>
      </c>
      <c r="B19" s="13" t="s">
        <v>192</v>
      </c>
      <c r="C19" s="14">
        <v>44705.621527777781</v>
      </c>
      <c r="D19" s="13" t="s">
        <v>196</v>
      </c>
      <c r="E19" s="13" t="s">
        <v>325</v>
      </c>
      <c r="F19" s="15" t="s">
        <v>197</v>
      </c>
      <c r="G19" s="13" t="s">
        <v>341</v>
      </c>
      <c r="H19" s="14">
        <v>42736</v>
      </c>
      <c r="I19" s="14"/>
      <c r="J19" s="15"/>
      <c r="K19" s="15"/>
      <c r="L19" s="13" t="s">
        <v>327</v>
      </c>
      <c r="M19" s="15"/>
      <c r="N19" s="13"/>
      <c r="O19" s="13"/>
      <c r="P19" s="13" t="s">
        <v>342</v>
      </c>
      <c r="Q19" s="13"/>
      <c r="R19" s="13"/>
      <c r="S19" s="13"/>
      <c r="T19" s="13" t="s">
        <v>329</v>
      </c>
      <c r="U19" s="15" t="s">
        <v>197</v>
      </c>
    </row>
    <row r="20" spans="1:21" ht="45" x14ac:dyDescent="0.25">
      <c r="A20" s="13" t="s">
        <v>324</v>
      </c>
      <c r="B20" s="13" t="s">
        <v>192</v>
      </c>
      <c r="C20" s="14">
        <v>44705.623611111114</v>
      </c>
      <c r="D20" s="13" t="s">
        <v>198</v>
      </c>
      <c r="E20" s="13" t="s">
        <v>325</v>
      </c>
      <c r="F20" s="15" t="s">
        <v>104</v>
      </c>
      <c r="G20" s="13" t="s">
        <v>343</v>
      </c>
      <c r="H20" s="14">
        <v>42736</v>
      </c>
      <c r="I20" s="14"/>
      <c r="J20" s="15"/>
      <c r="K20" s="15"/>
      <c r="L20" s="13" t="s">
        <v>327</v>
      </c>
      <c r="M20" s="15"/>
      <c r="N20" s="13"/>
      <c r="O20" s="13"/>
      <c r="P20" s="13" t="s">
        <v>342</v>
      </c>
      <c r="Q20" s="13"/>
      <c r="R20" s="13"/>
      <c r="S20" s="13"/>
      <c r="T20" s="13" t="s">
        <v>329</v>
      </c>
      <c r="U20" s="15" t="s">
        <v>104</v>
      </c>
    </row>
    <row r="21" spans="1:21" ht="45" x14ac:dyDescent="0.25">
      <c r="A21" s="13" t="s">
        <v>324</v>
      </c>
      <c r="B21" s="13" t="s">
        <v>192</v>
      </c>
      <c r="C21" s="14">
        <v>44705.624305555553</v>
      </c>
      <c r="D21" s="13" t="s">
        <v>200</v>
      </c>
      <c r="E21" s="13" t="s">
        <v>325</v>
      </c>
      <c r="F21" s="15" t="s">
        <v>114</v>
      </c>
      <c r="G21" s="13" t="s">
        <v>343</v>
      </c>
      <c r="H21" s="14">
        <v>42736</v>
      </c>
      <c r="I21" s="14"/>
      <c r="J21" s="15"/>
      <c r="K21" s="15"/>
      <c r="L21" s="13" t="s">
        <v>327</v>
      </c>
      <c r="M21" s="15"/>
      <c r="N21" s="13"/>
      <c r="O21" s="13"/>
      <c r="P21" s="13" t="s">
        <v>342</v>
      </c>
      <c r="Q21" s="13"/>
      <c r="R21" s="13"/>
      <c r="S21" s="13"/>
      <c r="T21" s="13" t="s">
        <v>329</v>
      </c>
      <c r="U21" s="15" t="s">
        <v>114</v>
      </c>
    </row>
    <row r="22" spans="1:21" ht="45" x14ac:dyDescent="0.25">
      <c r="A22" s="13" t="s">
        <v>324</v>
      </c>
      <c r="B22" s="13" t="s">
        <v>192</v>
      </c>
      <c r="C22" s="14">
        <v>44705.626388888886</v>
      </c>
      <c r="D22" s="13" t="s">
        <v>201</v>
      </c>
      <c r="E22" s="13" t="s">
        <v>325</v>
      </c>
      <c r="F22" s="15" t="s">
        <v>120</v>
      </c>
      <c r="G22" s="13" t="s">
        <v>343</v>
      </c>
      <c r="H22" s="14">
        <v>42736</v>
      </c>
      <c r="I22" s="14"/>
      <c r="J22" s="15"/>
      <c r="K22" s="15"/>
      <c r="L22" s="13" t="s">
        <v>327</v>
      </c>
      <c r="M22" s="15"/>
      <c r="N22" s="13"/>
      <c r="O22" s="13"/>
      <c r="P22" s="13" t="s">
        <v>342</v>
      </c>
      <c r="Q22" s="13"/>
      <c r="R22" s="13"/>
      <c r="S22" s="13"/>
      <c r="T22" s="13" t="s">
        <v>329</v>
      </c>
      <c r="U22" s="15" t="s">
        <v>120</v>
      </c>
    </row>
    <row r="23" spans="1:21" ht="45" x14ac:dyDescent="0.25">
      <c r="A23" s="13" t="s">
        <v>324</v>
      </c>
      <c r="B23" s="13" t="s">
        <v>192</v>
      </c>
      <c r="C23" s="14">
        <v>44705.627083333333</v>
      </c>
      <c r="D23" s="13" t="s">
        <v>199</v>
      </c>
      <c r="E23" s="13" t="s">
        <v>325</v>
      </c>
      <c r="F23" s="15" t="s">
        <v>110</v>
      </c>
      <c r="G23" s="13" t="s">
        <v>343</v>
      </c>
      <c r="H23" s="14">
        <v>42736</v>
      </c>
      <c r="I23" s="14"/>
      <c r="J23" s="15"/>
      <c r="K23" s="15"/>
      <c r="L23" s="13" t="s">
        <v>327</v>
      </c>
      <c r="M23" s="15"/>
      <c r="N23" s="13"/>
      <c r="O23" s="13"/>
      <c r="P23" s="13" t="s">
        <v>342</v>
      </c>
      <c r="Q23" s="13"/>
      <c r="R23" s="13"/>
      <c r="S23" s="13"/>
      <c r="T23" s="13" t="s">
        <v>329</v>
      </c>
      <c r="U23" s="15" t="s">
        <v>110</v>
      </c>
    </row>
    <row r="24" spans="1:21" ht="75" x14ac:dyDescent="0.25">
      <c r="A24" s="13" t="s">
        <v>85</v>
      </c>
      <c r="B24" s="13" t="s">
        <v>86</v>
      </c>
      <c r="C24" s="14">
        <v>44088.659722222219</v>
      </c>
      <c r="D24" s="13" t="s">
        <v>157</v>
      </c>
      <c r="E24" s="13" t="s">
        <v>325</v>
      </c>
      <c r="F24" s="15" t="s">
        <v>158</v>
      </c>
      <c r="G24" s="13" t="s">
        <v>344</v>
      </c>
      <c r="H24" s="14">
        <v>42736</v>
      </c>
      <c r="I24" s="14"/>
      <c r="J24" s="15"/>
      <c r="K24" s="15"/>
      <c r="L24" s="13" t="s">
        <v>327</v>
      </c>
      <c r="M24" s="15"/>
      <c r="N24" s="13"/>
      <c r="O24" s="13"/>
      <c r="P24" s="13" t="s">
        <v>345</v>
      </c>
      <c r="Q24" s="13"/>
      <c r="R24" s="13"/>
      <c r="S24" s="13"/>
      <c r="T24" s="13" t="s">
        <v>329</v>
      </c>
      <c r="U24" s="15" t="s">
        <v>158</v>
      </c>
    </row>
    <row r="25" spans="1:21" ht="45" x14ac:dyDescent="0.25">
      <c r="A25" s="13" t="s">
        <v>324</v>
      </c>
      <c r="B25" s="13" t="s">
        <v>192</v>
      </c>
      <c r="C25" s="14">
        <v>44705.628472222219</v>
      </c>
      <c r="D25" s="13" t="s">
        <v>202</v>
      </c>
      <c r="E25" s="13" t="s">
        <v>325</v>
      </c>
      <c r="F25" s="15" t="s">
        <v>130</v>
      </c>
      <c r="G25" s="13" t="s">
        <v>346</v>
      </c>
      <c r="H25" s="14">
        <v>42736</v>
      </c>
      <c r="I25" s="14"/>
      <c r="J25" s="15"/>
      <c r="K25" s="15"/>
      <c r="L25" s="13" t="s">
        <v>327</v>
      </c>
      <c r="M25" s="15"/>
      <c r="N25" s="13"/>
      <c r="O25" s="13"/>
      <c r="P25" s="13" t="s">
        <v>342</v>
      </c>
      <c r="Q25" s="13"/>
      <c r="R25" s="13"/>
      <c r="S25" s="13"/>
      <c r="T25" s="13" t="s">
        <v>329</v>
      </c>
      <c r="U25" s="15" t="s">
        <v>130</v>
      </c>
    </row>
    <row r="26" spans="1:21" ht="45" x14ac:dyDescent="0.25">
      <c r="A26" s="13" t="s">
        <v>324</v>
      </c>
      <c r="B26" s="13" t="s">
        <v>192</v>
      </c>
      <c r="C26" s="14">
        <v>44705.629166666666</v>
      </c>
      <c r="D26" s="13" t="s">
        <v>203</v>
      </c>
      <c r="E26" s="13" t="s">
        <v>325</v>
      </c>
      <c r="F26" s="15" t="s">
        <v>132</v>
      </c>
      <c r="G26" s="13" t="s">
        <v>346</v>
      </c>
      <c r="H26" s="14">
        <v>42736</v>
      </c>
      <c r="I26" s="14"/>
      <c r="J26" s="15"/>
      <c r="K26" s="15"/>
      <c r="L26" s="13" t="s">
        <v>327</v>
      </c>
      <c r="M26" s="15"/>
      <c r="N26" s="13"/>
      <c r="O26" s="13"/>
      <c r="P26" s="13" t="s">
        <v>342</v>
      </c>
      <c r="Q26" s="13"/>
      <c r="R26" s="13"/>
      <c r="S26" s="13"/>
      <c r="T26" s="13" t="s">
        <v>329</v>
      </c>
      <c r="U26" s="15" t="s">
        <v>132</v>
      </c>
    </row>
    <row r="27" spans="1:21" ht="90" x14ac:dyDescent="0.25">
      <c r="A27" s="13" t="s">
        <v>324</v>
      </c>
      <c r="B27" s="13" t="s">
        <v>192</v>
      </c>
      <c r="C27" s="14">
        <v>44715.661805555559</v>
      </c>
      <c r="D27" s="13" t="s">
        <v>204</v>
      </c>
      <c r="E27" s="13" t="s">
        <v>325</v>
      </c>
      <c r="F27" s="15" t="s">
        <v>134</v>
      </c>
      <c r="G27" s="13" t="s">
        <v>332</v>
      </c>
      <c r="H27" s="14">
        <v>42736</v>
      </c>
      <c r="I27" s="14"/>
      <c r="J27" s="15"/>
      <c r="K27" s="15"/>
      <c r="L27" s="13" t="s">
        <v>327</v>
      </c>
      <c r="M27" s="15"/>
      <c r="N27" s="13"/>
      <c r="O27" s="13"/>
      <c r="P27" s="13" t="s">
        <v>342</v>
      </c>
      <c r="Q27" s="13"/>
      <c r="R27" s="13"/>
      <c r="S27" s="13"/>
      <c r="T27" s="13" t="s">
        <v>329</v>
      </c>
      <c r="U27" s="15" t="s">
        <v>134</v>
      </c>
    </row>
    <row r="28" spans="1:21" ht="60" x14ac:dyDescent="0.25">
      <c r="A28" s="13" t="s">
        <v>324</v>
      </c>
      <c r="B28" s="13" t="s">
        <v>192</v>
      </c>
      <c r="C28" s="14">
        <v>44715.662499999999</v>
      </c>
      <c r="D28" s="13" t="s">
        <v>205</v>
      </c>
      <c r="E28" s="13" t="s">
        <v>325</v>
      </c>
      <c r="F28" s="15" t="s">
        <v>206</v>
      </c>
      <c r="G28" s="13" t="s">
        <v>332</v>
      </c>
      <c r="H28" s="14">
        <v>42736</v>
      </c>
      <c r="I28" s="14"/>
      <c r="J28" s="15"/>
      <c r="K28" s="15"/>
      <c r="L28" s="13" t="s">
        <v>327</v>
      </c>
      <c r="M28" s="15"/>
      <c r="N28" s="13"/>
      <c r="O28" s="13"/>
      <c r="P28" s="13" t="s">
        <v>342</v>
      </c>
      <c r="Q28" s="13"/>
      <c r="R28" s="13"/>
      <c r="S28" s="13"/>
      <c r="T28" s="13" t="s">
        <v>329</v>
      </c>
      <c r="U28" s="15" t="s">
        <v>206</v>
      </c>
    </row>
    <row r="29" spans="1:21" ht="90" x14ac:dyDescent="0.25">
      <c r="A29" s="13" t="s">
        <v>324</v>
      </c>
      <c r="B29" s="13" t="s">
        <v>192</v>
      </c>
      <c r="C29" s="14">
        <v>44705.633333333331</v>
      </c>
      <c r="D29" s="13" t="s">
        <v>207</v>
      </c>
      <c r="E29" s="13" t="s">
        <v>325</v>
      </c>
      <c r="F29" s="15" t="s">
        <v>138</v>
      </c>
      <c r="G29" s="13" t="s">
        <v>347</v>
      </c>
      <c r="H29" s="14">
        <v>42736</v>
      </c>
      <c r="I29" s="14"/>
      <c r="J29" s="15"/>
      <c r="K29" s="15"/>
      <c r="L29" s="13" t="s">
        <v>327</v>
      </c>
      <c r="M29" s="15"/>
      <c r="N29" s="13"/>
      <c r="O29" s="13"/>
      <c r="P29" s="13" t="s">
        <v>342</v>
      </c>
      <c r="Q29" s="13"/>
      <c r="R29" s="13"/>
      <c r="S29" s="13"/>
      <c r="T29" s="13" t="s">
        <v>329</v>
      </c>
      <c r="U29" s="15" t="s">
        <v>138</v>
      </c>
    </row>
    <row r="30" spans="1:21" ht="45" x14ac:dyDescent="0.25">
      <c r="A30" s="13" t="s">
        <v>324</v>
      </c>
      <c r="B30" s="13" t="s">
        <v>192</v>
      </c>
      <c r="C30" s="14">
        <v>44705.635416666664</v>
      </c>
      <c r="D30" s="13" t="s">
        <v>216</v>
      </c>
      <c r="E30" s="13" t="s">
        <v>325</v>
      </c>
      <c r="F30" s="15" t="s">
        <v>165</v>
      </c>
      <c r="G30" s="13" t="s">
        <v>348</v>
      </c>
      <c r="H30" s="14">
        <v>42736</v>
      </c>
      <c r="I30" s="14"/>
      <c r="J30" s="15"/>
      <c r="K30" s="15"/>
      <c r="L30" s="13" t="s">
        <v>327</v>
      </c>
      <c r="M30" s="15"/>
      <c r="N30" s="13"/>
      <c r="O30" s="13"/>
      <c r="P30" s="13" t="s">
        <v>342</v>
      </c>
      <c r="Q30" s="13"/>
      <c r="R30" s="13"/>
      <c r="S30" s="13"/>
      <c r="T30" s="13" t="s">
        <v>329</v>
      </c>
      <c r="U30" s="15" t="s">
        <v>165</v>
      </c>
    </row>
    <row r="31" spans="1:21" ht="90" x14ac:dyDescent="0.25">
      <c r="A31" s="13" t="s">
        <v>85</v>
      </c>
      <c r="B31" s="13" t="s">
        <v>86</v>
      </c>
      <c r="C31" s="14">
        <v>43927.376388888886</v>
      </c>
      <c r="D31" s="13" t="s">
        <v>217</v>
      </c>
      <c r="E31" s="13" t="s">
        <v>325</v>
      </c>
      <c r="F31" s="15" t="s">
        <v>169</v>
      </c>
      <c r="G31" s="13" t="s">
        <v>349</v>
      </c>
      <c r="H31" s="14">
        <v>42736</v>
      </c>
      <c r="I31" s="14">
        <v>43830</v>
      </c>
      <c r="J31" s="15"/>
      <c r="K31" s="15"/>
      <c r="L31" s="13" t="s">
        <v>327</v>
      </c>
      <c r="M31" s="15"/>
      <c r="N31" s="13"/>
      <c r="O31" s="13"/>
      <c r="P31" s="13" t="s">
        <v>342</v>
      </c>
      <c r="Q31" s="13"/>
      <c r="R31" s="13"/>
      <c r="S31" s="13"/>
      <c r="T31" s="13"/>
      <c r="U31" s="15"/>
    </row>
    <row r="32" spans="1:21" ht="105" x14ac:dyDescent="0.25">
      <c r="A32" s="13" t="s">
        <v>85</v>
      </c>
      <c r="B32" s="13" t="s">
        <v>86</v>
      </c>
      <c r="C32" s="14">
        <v>43927.382638888892</v>
      </c>
      <c r="D32" s="13" t="s">
        <v>218</v>
      </c>
      <c r="E32" s="13" t="s">
        <v>325</v>
      </c>
      <c r="F32" s="15" t="s">
        <v>171</v>
      </c>
      <c r="G32" s="13" t="s">
        <v>349</v>
      </c>
      <c r="H32" s="14">
        <v>42736</v>
      </c>
      <c r="I32" s="14">
        <v>43830</v>
      </c>
      <c r="J32" s="15"/>
      <c r="K32" s="15"/>
      <c r="L32" s="13" t="s">
        <v>327</v>
      </c>
      <c r="M32" s="15"/>
      <c r="N32" s="13"/>
      <c r="O32" s="13"/>
      <c r="P32" s="13" t="s">
        <v>342</v>
      </c>
      <c r="Q32" s="13"/>
      <c r="R32" s="13"/>
      <c r="S32" s="13"/>
      <c r="T32" s="13"/>
      <c r="U32" s="15"/>
    </row>
    <row r="33" spans="1:21" ht="105" x14ac:dyDescent="0.25">
      <c r="A33" s="13" t="s">
        <v>85</v>
      </c>
      <c r="B33" s="13" t="s">
        <v>86</v>
      </c>
      <c r="C33" s="14">
        <v>43927.383333333331</v>
      </c>
      <c r="D33" s="13" t="s">
        <v>219</v>
      </c>
      <c r="E33" s="13" t="s">
        <v>325</v>
      </c>
      <c r="F33" s="15" t="s">
        <v>173</v>
      </c>
      <c r="G33" s="13" t="s">
        <v>349</v>
      </c>
      <c r="H33" s="14">
        <v>42736</v>
      </c>
      <c r="I33" s="14">
        <v>43830</v>
      </c>
      <c r="J33" s="15"/>
      <c r="K33" s="15"/>
      <c r="L33" s="13" t="s">
        <v>327</v>
      </c>
      <c r="M33" s="15"/>
      <c r="N33" s="13"/>
      <c r="O33" s="13"/>
      <c r="P33" s="13" t="s">
        <v>342</v>
      </c>
      <c r="Q33" s="13"/>
      <c r="R33" s="13"/>
      <c r="S33" s="13"/>
      <c r="T33" s="13"/>
      <c r="U33" s="15"/>
    </row>
    <row r="34" spans="1:21" ht="45" x14ac:dyDescent="0.25">
      <c r="A34" s="13" t="s">
        <v>324</v>
      </c>
      <c r="B34" s="13" t="s">
        <v>192</v>
      </c>
      <c r="C34" s="14">
        <v>44705.638194444444</v>
      </c>
      <c r="D34" s="13" t="s">
        <v>208</v>
      </c>
      <c r="E34" s="13" t="s">
        <v>325</v>
      </c>
      <c r="F34" s="15" t="s">
        <v>146</v>
      </c>
      <c r="G34" s="13" t="s">
        <v>350</v>
      </c>
      <c r="H34" s="14">
        <v>42736</v>
      </c>
      <c r="I34" s="14"/>
      <c r="J34" s="15"/>
      <c r="K34" s="15"/>
      <c r="L34" s="13" t="s">
        <v>327</v>
      </c>
      <c r="M34" s="15"/>
      <c r="N34" s="13"/>
      <c r="O34" s="13"/>
      <c r="P34" s="13" t="s">
        <v>342</v>
      </c>
      <c r="Q34" s="13"/>
      <c r="R34" s="13"/>
      <c r="S34" s="13"/>
      <c r="T34" s="13" t="s">
        <v>329</v>
      </c>
      <c r="U34" s="15" t="s">
        <v>146</v>
      </c>
    </row>
    <row r="35" spans="1:21" ht="60" x14ac:dyDescent="0.25">
      <c r="A35" s="13" t="s">
        <v>324</v>
      </c>
      <c r="B35" s="13" t="s">
        <v>192</v>
      </c>
      <c r="C35" s="14">
        <v>44705.63958333333</v>
      </c>
      <c r="D35" s="13" t="s">
        <v>209</v>
      </c>
      <c r="E35" s="13" t="s">
        <v>325</v>
      </c>
      <c r="F35" s="15" t="s">
        <v>148</v>
      </c>
      <c r="G35" s="13" t="s">
        <v>351</v>
      </c>
      <c r="H35" s="14">
        <v>42736</v>
      </c>
      <c r="I35" s="14"/>
      <c r="J35" s="15"/>
      <c r="K35" s="15"/>
      <c r="L35" s="13" t="s">
        <v>327</v>
      </c>
      <c r="M35" s="15"/>
      <c r="N35" s="13"/>
      <c r="O35" s="13"/>
      <c r="P35" s="13" t="s">
        <v>342</v>
      </c>
      <c r="Q35" s="13"/>
      <c r="R35" s="13"/>
      <c r="S35" s="13"/>
      <c r="T35" s="13" t="s">
        <v>329</v>
      </c>
      <c r="U35" s="15" t="s">
        <v>338</v>
      </c>
    </row>
    <row r="36" spans="1:21" ht="60" x14ac:dyDescent="0.25">
      <c r="A36" s="13" t="s">
        <v>324</v>
      </c>
      <c r="B36" s="13" t="s">
        <v>192</v>
      </c>
      <c r="C36" s="14">
        <v>44705.644444444442</v>
      </c>
      <c r="D36" s="13" t="s">
        <v>210</v>
      </c>
      <c r="E36" s="13" t="s">
        <v>325</v>
      </c>
      <c r="F36" s="15" t="s">
        <v>150</v>
      </c>
      <c r="G36" s="13" t="s">
        <v>352</v>
      </c>
      <c r="H36" s="14">
        <v>42736</v>
      </c>
      <c r="I36" s="14"/>
      <c r="J36" s="15"/>
      <c r="K36" s="15"/>
      <c r="L36" s="13" t="s">
        <v>327</v>
      </c>
      <c r="M36" s="15"/>
      <c r="N36" s="13"/>
      <c r="O36" s="13"/>
      <c r="P36" s="13" t="s">
        <v>342</v>
      </c>
      <c r="Q36" s="13"/>
      <c r="R36" s="13"/>
      <c r="S36" s="13"/>
      <c r="T36" s="13" t="s">
        <v>329</v>
      </c>
      <c r="U36" s="15" t="s">
        <v>340</v>
      </c>
    </row>
    <row r="37" spans="1:21" ht="30" x14ac:dyDescent="0.25">
      <c r="A37" s="13" t="s">
        <v>85</v>
      </c>
      <c r="B37" s="13" t="s">
        <v>86</v>
      </c>
      <c r="C37" s="14">
        <v>43927.447222222225</v>
      </c>
      <c r="D37" s="13" t="s">
        <v>105</v>
      </c>
      <c r="E37" s="13" t="s">
        <v>325</v>
      </c>
      <c r="F37" s="15" t="s">
        <v>106</v>
      </c>
      <c r="G37" s="13" t="s">
        <v>353</v>
      </c>
      <c r="H37" s="14">
        <v>42736</v>
      </c>
      <c r="I37" s="14"/>
      <c r="J37" s="15"/>
      <c r="K37" s="15"/>
      <c r="L37" s="13" t="s">
        <v>327</v>
      </c>
      <c r="M37" s="15"/>
      <c r="N37" s="13"/>
      <c r="O37" s="13"/>
      <c r="P37" s="13" t="s">
        <v>354</v>
      </c>
      <c r="Q37" s="13"/>
      <c r="R37" s="13"/>
      <c r="S37" s="13"/>
      <c r="T37" s="13" t="s">
        <v>329</v>
      </c>
      <c r="U37" s="15" t="s">
        <v>106</v>
      </c>
    </row>
    <row r="38" spans="1:21" ht="90" x14ac:dyDescent="0.25">
      <c r="A38" s="13" t="s">
        <v>85</v>
      </c>
      <c r="B38" s="13" t="s">
        <v>86</v>
      </c>
      <c r="C38" s="14">
        <v>43927.447222222225</v>
      </c>
      <c r="D38" s="13" t="s">
        <v>107</v>
      </c>
      <c r="E38" s="13" t="s">
        <v>325</v>
      </c>
      <c r="F38" s="15" t="s">
        <v>108</v>
      </c>
      <c r="G38" s="13" t="s">
        <v>353</v>
      </c>
      <c r="H38" s="14">
        <v>42736</v>
      </c>
      <c r="I38" s="14"/>
      <c r="J38" s="15"/>
      <c r="K38" s="15"/>
      <c r="L38" s="13" t="s">
        <v>327</v>
      </c>
      <c r="M38" s="15"/>
      <c r="N38" s="13"/>
      <c r="O38" s="13"/>
      <c r="P38" s="13" t="s">
        <v>354</v>
      </c>
      <c r="Q38" s="13"/>
      <c r="R38" s="13"/>
      <c r="S38" s="13"/>
      <c r="T38" s="13" t="s">
        <v>329</v>
      </c>
      <c r="U38" s="15" t="s">
        <v>108</v>
      </c>
    </row>
    <row r="39" spans="1:21" ht="60" x14ac:dyDescent="0.25">
      <c r="A39" s="13" t="s">
        <v>85</v>
      </c>
      <c r="B39" s="13" t="s">
        <v>86</v>
      </c>
      <c r="C39" s="14">
        <v>43927.447222222225</v>
      </c>
      <c r="D39" s="13" t="s">
        <v>151</v>
      </c>
      <c r="E39" s="13" t="s">
        <v>325</v>
      </c>
      <c r="F39" s="15" t="s">
        <v>152</v>
      </c>
      <c r="G39" s="13" t="s">
        <v>353</v>
      </c>
      <c r="H39" s="14">
        <v>42736</v>
      </c>
      <c r="I39" s="14"/>
      <c r="J39" s="15"/>
      <c r="K39" s="15"/>
      <c r="L39" s="13" t="s">
        <v>327</v>
      </c>
      <c r="M39" s="15"/>
      <c r="N39" s="13"/>
      <c r="O39" s="13"/>
      <c r="P39" s="13" t="s">
        <v>354</v>
      </c>
      <c r="Q39" s="13"/>
      <c r="R39" s="13"/>
      <c r="S39" s="13"/>
      <c r="T39" s="13" t="s">
        <v>329</v>
      </c>
      <c r="U39" s="15" t="s">
        <v>152</v>
      </c>
    </row>
    <row r="40" spans="1:21" ht="90" x14ac:dyDescent="0.25">
      <c r="A40" s="13" t="s">
        <v>85</v>
      </c>
      <c r="B40" s="13" t="s">
        <v>86</v>
      </c>
      <c r="C40" s="14">
        <v>43927.447222222225</v>
      </c>
      <c r="D40" s="13" t="s">
        <v>115</v>
      </c>
      <c r="E40" s="13" t="s">
        <v>325</v>
      </c>
      <c r="F40" s="15" t="s">
        <v>116</v>
      </c>
      <c r="G40" s="13" t="s">
        <v>355</v>
      </c>
      <c r="H40" s="14">
        <v>42736</v>
      </c>
      <c r="I40" s="14"/>
      <c r="J40" s="15"/>
      <c r="K40" s="15"/>
      <c r="L40" s="13" t="s">
        <v>327</v>
      </c>
      <c r="M40" s="15"/>
      <c r="N40" s="13"/>
      <c r="O40" s="13"/>
      <c r="P40" s="13" t="s">
        <v>354</v>
      </c>
      <c r="Q40" s="13"/>
      <c r="R40" s="13"/>
      <c r="S40" s="13"/>
      <c r="T40" s="13" t="s">
        <v>329</v>
      </c>
      <c r="U40" s="15" t="s">
        <v>116</v>
      </c>
    </row>
    <row r="41" spans="1:21" ht="60" x14ac:dyDescent="0.25">
      <c r="A41" s="13" t="s">
        <v>85</v>
      </c>
      <c r="B41" s="13" t="s">
        <v>86</v>
      </c>
      <c r="C41" s="14">
        <v>43927.447222222225</v>
      </c>
      <c r="D41" s="13" t="s">
        <v>123</v>
      </c>
      <c r="E41" s="13" t="s">
        <v>325</v>
      </c>
      <c r="F41" s="15" t="s">
        <v>124</v>
      </c>
      <c r="G41" s="13" t="s">
        <v>355</v>
      </c>
      <c r="H41" s="14">
        <v>42736</v>
      </c>
      <c r="I41" s="14"/>
      <c r="J41" s="15"/>
      <c r="K41" s="15"/>
      <c r="L41" s="13" t="s">
        <v>327</v>
      </c>
      <c r="M41" s="15"/>
      <c r="N41" s="13"/>
      <c r="O41" s="13"/>
      <c r="P41" s="13" t="s">
        <v>354</v>
      </c>
      <c r="Q41" s="13"/>
      <c r="R41" s="13"/>
      <c r="S41" s="13"/>
      <c r="T41" s="13" t="s">
        <v>329</v>
      </c>
      <c r="U41" s="15" t="s">
        <v>124</v>
      </c>
    </row>
    <row r="42" spans="1:21" ht="75" x14ac:dyDescent="0.25">
      <c r="A42" s="13" t="s">
        <v>85</v>
      </c>
      <c r="B42" s="13" t="s">
        <v>86</v>
      </c>
      <c r="C42" s="14">
        <v>43927.448611111111</v>
      </c>
      <c r="D42" s="13" t="s">
        <v>117</v>
      </c>
      <c r="E42" s="13" t="s">
        <v>325</v>
      </c>
      <c r="F42" s="15" t="s">
        <v>118</v>
      </c>
      <c r="G42" s="13" t="s">
        <v>355</v>
      </c>
      <c r="H42" s="14">
        <v>42736</v>
      </c>
      <c r="I42" s="14"/>
      <c r="J42" s="15"/>
      <c r="K42" s="15"/>
      <c r="L42" s="13" t="s">
        <v>327</v>
      </c>
      <c r="M42" s="15"/>
      <c r="N42" s="13"/>
      <c r="O42" s="13"/>
      <c r="P42" s="13" t="s">
        <v>354</v>
      </c>
      <c r="Q42" s="13"/>
      <c r="R42" s="13"/>
      <c r="S42" s="13"/>
      <c r="T42" s="13" t="s">
        <v>329</v>
      </c>
      <c r="U42" s="15" t="s">
        <v>118</v>
      </c>
    </row>
    <row r="43" spans="1:21" ht="45" x14ac:dyDescent="0.25">
      <c r="A43" s="13" t="s">
        <v>85</v>
      </c>
      <c r="B43" s="13" t="s">
        <v>86</v>
      </c>
      <c r="C43" s="14">
        <v>43927.448611111111</v>
      </c>
      <c r="D43" s="13" t="s">
        <v>125</v>
      </c>
      <c r="E43" s="13" t="s">
        <v>325</v>
      </c>
      <c r="F43" s="15" t="s">
        <v>126</v>
      </c>
      <c r="G43" s="13" t="s">
        <v>356</v>
      </c>
      <c r="H43" s="14">
        <v>42736</v>
      </c>
      <c r="I43" s="14"/>
      <c r="J43" s="15"/>
      <c r="K43" s="15"/>
      <c r="L43" s="13" t="s">
        <v>327</v>
      </c>
      <c r="M43" s="15"/>
      <c r="N43" s="13"/>
      <c r="O43" s="13"/>
      <c r="P43" s="13" t="s">
        <v>354</v>
      </c>
      <c r="Q43" s="13"/>
      <c r="R43" s="13"/>
      <c r="S43" s="13"/>
      <c r="T43" s="13" t="s">
        <v>329</v>
      </c>
      <c r="U43" s="15" t="s">
        <v>126</v>
      </c>
    </row>
    <row r="44" spans="1:21" ht="105" x14ac:dyDescent="0.25">
      <c r="A44" s="13" t="s">
        <v>85</v>
      </c>
      <c r="B44" s="13" t="s">
        <v>86</v>
      </c>
      <c r="C44" s="14">
        <v>43927.448611111111</v>
      </c>
      <c r="D44" s="13" t="s">
        <v>127</v>
      </c>
      <c r="E44" s="13" t="s">
        <v>325</v>
      </c>
      <c r="F44" s="15" t="s">
        <v>128</v>
      </c>
      <c r="G44" s="13" t="s">
        <v>356</v>
      </c>
      <c r="H44" s="14">
        <v>42736</v>
      </c>
      <c r="I44" s="14"/>
      <c r="J44" s="15"/>
      <c r="K44" s="15"/>
      <c r="L44" s="13" t="s">
        <v>327</v>
      </c>
      <c r="M44" s="15"/>
      <c r="N44" s="13"/>
      <c r="O44" s="13"/>
      <c r="P44" s="13" t="s">
        <v>354</v>
      </c>
      <c r="Q44" s="13"/>
      <c r="R44" s="13"/>
      <c r="S44" s="13"/>
      <c r="T44" s="13" t="s">
        <v>329</v>
      </c>
      <c r="U44" s="15" t="s">
        <v>128</v>
      </c>
    </row>
    <row r="45" spans="1:21" ht="60" x14ac:dyDescent="0.25">
      <c r="A45" s="13" t="s">
        <v>324</v>
      </c>
      <c r="B45" s="13" t="s">
        <v>192</v>
      </c>
      <c r="C45" s="14">
        <v>44706.511805555558</v>
      </c>
      <c r="D45" s="13" t="s">
        <v>139</v>
      </c>
      <c r="E45" s="13" t="s">
        <v>325</v>
      </c>
      <c r="F45" s="15" t="s">
        <v>140</v>
      </c>
      <c r="G45" s="13" t="s">
        <v>357</v>
      </c>
      <c r="H45" s="14">
        <v>42736</v>
      </c>
      <c r="I45" s="14"/>
      <c r="J45" s="15"/>
      <c r="K45" s="15"/>
      <c r="L45" s="13" t="s">
        <v>327</v>
      </c>
      <c r="M45" s="15"/>
      <c r="N45" s="13"/>
      <c r="O45" s="13"/>
      <c r="P45" s="13" t="s">
        <v>354</v>
      </c>
      <c r="Q45" s="13"/>
      <c r="R45" s="13"/>
      <c r="S45" s="13"/>
      <c r="T45" s="13" t="s">
        <v>329</v>
      </c>
      <c r="U45" s="15" t="s">
        <v>140</v>
      </c>
    </row>
    <row r="46" spans="1:21" ht="45" x14ac:dyDescent="0.25">
      <c r="A46" s="13" t="s">
        <v>85</v>
      </c>
      <c r="B46" s="13" t="s">
        <v>86</v>
      </c>
      <c r="C46" s="14">
        <v>43927.45416666667</v>
      </c>
      <c r="D46" s="13" t="s">
        <v>141</v>
      </c>
      <c r="E46" s="13" t="s">
        <v>325</v>
      </c>
      <c r="F46" s="15" t="s">
        <v>142</v>
      </c>
      <c r="G46" s="13" t="s">
        <v>358</v>
      </c>
      <c r="H46" s="14">
        <v>42736</v>
      </c>
      <c r="I46" s="14"/>
      <c r="J46" s="15"/>
      <c r="K46" s="15"/>
      <c r="L46" s="13" t="s">
        <v>327</v>
      </c>
      <c r="M46" s="15"/>
      <c r="N46" s="13"/>
      <c r="O46" s="13"/>
      <c r="P46" s="13" t="s">
        <v>354</v>
      </c>
      <c r="Q46" s="13"/>
      <c r="R46" s="13"/>
      <c r="S46" s="13"/>
      <c r="T46" s="13" t="s">
        <v>329</v>
      </c>
      <c r="U46" s="15" t="s">
        <v>142</v>
      </c>
    </row>
    <row r="47" spans="1:21" ht="60" x14ac:dyDescent="0.25">
      <c r="A47" s="13" t="s">
        <v>85</v>
      </c>
      <c r="B47" s="13" t="s">
        <v>86</v>
      </c>
      <c r="C47" s="14">
        <v>43927.45416666667</v>
      </c>
      <c r="D47" s="13" t="s">
        <v>143</v>
      </c>
      <c r="E47" s="13" t="s">
        <v>325</v>
      </c>
      <c r="F47" s="15" t="s">
        <v>144</v>
      </c>
      <c r="G47" s="13" t="s">
        <v>358</v>
      </c>
      <c r="H47" s="14">
        <v>42736</v>
      </c>
      <c r="I47" s="14"/>
      <c r="J47" s="15"/>
      <c r="K47" s="15"/>
      <c r="L47" s="13" t="s">
        <v>327</v>
      </c>
      <c r="M47" s="15"/>
      <c r="N47" s="13"/>
      <c r="O47" s="13"/>
      <c r="P47" s="13" t="s">
        <v>354</v>
      </c>
      <c r="Q47" s="13"/>
      <c r="R47" s="13"/>
      <c r="S47" s="13"/>
      <c r="T47" s="13" t="s">
        <v>329</v>
      </c>
      <c r="U47" s="15" t="s">
        <v>144</v>
      </c>
    </row>
    <row r="48" spans="1:21" ht="45" x14ac:dyDescent="0.25">
      <c r="A48" s="13" t="s">
        <v>85</v>
      </c>
      <c r="B48" s="13" t="s">
        <v>86</v>
      </c>
      <c r="C48" s="14">
        <v>43927.45416666667</v>
      </c>
      <c r="D48" s="13" t="s">
        <v>166</v>
      </c>
      <c r="E48" s="13" t="s">
        <v>325</v>
      </c>
      <c r="F48" s="15" t="s">
        <v>167</v>
      </c>
      <c r="G48" s="13" t="s">
        <v>359</v>
      </c>
      <c r="H48" s="14">
        <v>42736</v>
      </c>
      <c r="I48" s="14">
        <v>43830</v>
      </c>
      <c r="J48" s="15"/>
      <c r="K48" s="15"/>
      <c r="L48" s="13" t="s">
        <v>327</v>
      </c>
      <c r="M48" s="15"/>
      <c r="N48" s="13"/>
      <c r="O48" s="13"/>
      <c r="P48" s="13" t="s">
        <v>354</v>
      </c>
      <c r="Q48" s="13"/>
      <c r="R48" s="13"/>
      <c r="S48" s="13"/>
      <c r="T48" s="13"/>
      <c r="U48" s="15"/>
    </row>
    <row r="49" spans="1:21" ht="60" x14ac:dyDescent="0.25">
      <c r="A49" s="13" t="s">
        <v>85</v>
      </c>
      <c r="B49" s="13" t="s">
        <v>86</v>
      </c>
      <c r="C49" s="14">
        <v>43927.45416666667</v>
      </c>
      <c r="D49" s="13" t="s">
        <v>177</v>
      </c>
      <c r="E49" s="13" t="s">
        <v>325</v>
      </c>
      <c r="F49" s="15" t="s">
        <v>178</v>
      </c>
      <c r="G49" s="13" t="s">
        <v>359</v>
      </c>
      <c r="H49" s="14">
        <v>43831</v>
      </c>
      <c r="I49" s="14"/>
      <c r="J49" s="15"/>
      <c r="K49" s="15"/>
      <c r="L49" s="13" t="s">
        <v>327</v>
      </c>
      <c r="M49" s="15"/>
      <c r="N49" s="13"/>
      <c r="O49" s="13"/>
      <c r="P49" s="13" t="s">
        <v>354</v>
      </c>
      <c r="Q49" s="13"/>
      <c r="R49" s="13"/>
      <c r="S49" s="13"/>
      <c r="T49" s="13" t="s">
        <v>329</v>
      </c>
      <c r="U49" s="15" t="s">
        <v>178</v>
      </c>
    </row>
    <row r="50" spans="1:21" ht="105" x14ac:dyDescent="0.25">
      <c r="A50" s="13" t="s">
        <v>85</v>
      </c>
      <c r="B50" s="13" t="s">
        <v>86</v>
      </c>
      <c r="C50" s="14">
        <v>43927.454861111109</v>
      </c>
      <c r="D50" s="13" t="s">
        <v>179</v>
      </c>
      <c r="E50" s="13" t="s">
        <v>325</v>
      </c>
      <c r="F50" s="15" t="s">
        <v>180</v>
      </c>
      <c r="G50" s="13" t="s">
        <v>359</v>
      </c>
      <c r="H50" s="14">
        <v>43831</v>
      </c>
      <c r="I50" s="14"/>
      <c r="J50" s="15"/>
      <c r="K50" s="15"/>
      <c r="L50" s="13" t="s">
        <v>327</v>
      </c>
      <c r="M50" s="15"/>
      <c r="N50" s="13"/>
      <c r="O50" s="13"/>
      <c r="P50" s="13" t="s">
        <v>354</v>
      </c>
      <c r="Q50" s="13"/>
      <c r="R50" s="13"/>
      <c r="S50" s="13"/>
      <c r="T50" s="13" t="s">
        <v>329</v>
      </c>
      <c r="U50" s="15" t="s">
        <v>180</v>
      </c>
    </row>
    <row r="51" spans="1:21" ht="90" x14ac:dyDescent="0.25">
      <c r="A51" s="13" t="s">
        <v>85</v>
      </c>
      <c r="B51" s="13" t="s">
        <v>86</v>
      </c>
      <c r="C51" s="14">
        <v>43927.454861111109</v>
      </c>
      <c r="D51" s="13" t="s">
        <v>186</v>
      </c>
      <c r="E51" s="13" t="s">
        <v>325</v>
      </c>
      <c r="F51" s="15" t="s">
        <v>187</v>
      </c>
      <c r="G51" s="13" t="s">
        <v>360</v>
      </c>
      <c r="H51" s="14">
        <v>42736</v>
      </c>
      <c r="I51" s="14"/>
      <c r="J51" s="15"/>
      <c r="K51" s="15"/>
      <c r="L51" s="13" t="s">
        <v>327</v>
      </c>
      <c r="M51" s="15"/>
      <c r="N51" s="13"/>
      <c r="O51" s="13"/>
      <c r="P51" s="13" t="s">
        <v>354</v>
      </c>
      <c r="Q51" s="13"/>
      <c r="R51" s="13"/>
      <c r="S51" s="13"/>
      <c r="T51" s="13" t="s">
        <v>329</v>
      </c>
      <c r="U51" s="15" t="s">
        <v>187</v>
      </c>
    </row>
    <row r="52" spans="1:21" ht="105" x14ac:dyDescent="0.25">
      <c r="A52" s="13" t="s">
        <v>85</v>
      </c>
      <c r="B52" s="13" t="s">
        <v>86</v>
      </c>
      <c r="C52" s="14">
        <v>43927.454861111109</v>
      </c>
      <c r="D52" s="13" t="s">
        <v>181</v>
      </c>
      <c r="E52" s="13" t="s">
        <v>325</v>
      </c>
      <c r="F52" s="15" t="s">
        <v>182</v>
      </c>
      <c r="G52" s="13" t="s">
        <v>361</v>
      </c>
      <c r="H52" s="14">
        <v>43831</v>
      </c>
      <c r="I52" s="14"/>
      <c r="J52" s="15"/>
      <c r="K52" s="15"/>
      <c r="L52" s="13" t="s">
        <v>327</v>
      </c>
      <c r="M52" s="15"/>
      <c r="N52" s="13"/>
      <c r="O52" s="13"/>
      <c r="P52" s="13" t="s">
        <v>354</v>
      </c>
      <c r="Q52" s="13"/>
      <c r="R52" s="13"/>
      <c r="S52" s="13"/>
      <c r="T52" s="13" t="s">
        <v>329</v>
      </c>
      <c r="U52" s="15" t="s">
        <v>182</v>
      </c>
    </row>
    <row r="53" spans="1:21" ht="90" x14ac:dyDescent="0.25">
      <c r="A53" s="13" t="s">
        <v>85</v>
      </c>
      <c r="B53" s="13" t="s">
        <v>86</v>
      </c>
      <c r="C53" s="14">
        <v>43927.454861111109</v>
      </c>
      <c r="D53" s="13" t="s">
        <v>174</v>
      </c>
      <c r="E53" s="13" t="s">
        <v>325</v>
      </c>
      <c r="F53" s="15" t="s">
        <v>175</v>
      </c>
      <c r="G53" s="13" t="s">
        <v>361</v>
      </c>
      <c r="H53" s="14">
        <v>42736</v>
      </c>
      <c r="I53" s="14"/>
      <c r="J53" s="15"/>
      <c r="K53" s="15"/>
      <c r="L53" s="13" t="s">
        <v>327</v>
      </c>
      <c r="M53" s="15"/>
      <c r="N53" s="13"/>
      <c r="O53" s="13"/>
      <c r="P53" s="13" t="s">
        <v>354</v>
      </c>
      <c r="Q53" s="13"/>
      <c r="R53" s="13"/>
      <c r="S53" s="13"/>
      <c r="T53" s="13" t="s">
        <v>329</v>
      </c>
      <c r="U53" s="15" t="s">
        <v>175</v>
      </c>
    </row>
    <row r="54" spans="1:21" ht="90" x14ac:dyDescent="0.25">
      <c r="A54" s="13" t="s">
        <v>85</v>
      </c>
      <c r="B54" s="13" t="s">
        <v>86</v>
      </c>
      <c r="C54" s="14">
        <v>43927.601388888892</v>
      </c>
      <c r="D54" s="13" t="s">
        <v>111</v>
      </c>
      <c r="E54" s="13" t="s">
        <v>325</v>
      </c>
      <c r="F54" s="15" t="s">
        <v>112</v>
      </c>
      <c r="G54" s="13" t="s">
        <v>362</v>
      </c>
      <c r="H54" s="14">
        <v>42736</v>
      </c>
      <c r="I54" s="14"/>
      <c r="J54" s="15"/>
      <c r="K54" s="15"/>
      <c r="L54" s="13" t="s">
        <v>327</v>
      </c>
      <c r="M54" s="15"/>
      <c r="N54" s="13"/>
      <c r="O54" s="13"/>
      <c r="P54" s="13" t="s">
        <v>328</v>
      </c>
      <c r="Q54" s="13"/>
      <c r="R54" s="13"/>
      <c r="S54" s="13"/>
      <c r="T54" s="13" t="s">
        <v>329</v>
      </c>
      <c r="U54" s="15" t="s">
        <v>112</v>
      </c>
    </row>
    <row r="55" spans="1:21" ht="60" x14ac:dyDescent="0.25">
      <c r="A55" s="13" t="s">
        <v>85</v>
      </c>
      <c r="B55" s="13" t="s">
        <v>86</v>
      </c>
      <c r="C55" s="14">
        <v>43927.603472222225</v>
      </c>
      <c r="D55" s="13" t="s">
        <v>153</v>
      </c>
      <c r="E55" s="13" t="s">
        <v>325</v>
      </c>
      <c r="F55" s="15" t="s">
        <v>154</v>
      </c>
      <c r="G55" s="13" t="s">
        <v>363</v>
      </c>
      <c r="H55" s="14">
        <v>42736</v>
      </c>
      <c r="I55" s="14"/>
      <c r="J55" s="15"/>
      <c r="K55" s="15"/>
      <c r="L55" s="13" t="s">
        <v>327</v>
      </c>
      <c r="M55" s="15"/>
      <c r="N55" s="13"/>
      <c r="O55" s="13"/>
      <c r="P55" s="13" t="s">
        <v>328</v>
      </c>
      <c r="Q55" s="13"/>
      <c r="R55" s="13"/>
      <c r="S55" s="13"/>
      <c r="T55" s="13" t="s">
        <v>329</v>
      </c>
      <c r="U55" s="15" t="s">
        <v>154</v>
      </c>
    </row>
    <row r="56" spans="1:21" ht="75" x14ac:dyDescent="0.25">
      <c r="A56" s="13" t="s">
        <v>324</v>
      </c>
      <c r="B56" s="13" t="s">
        <v>192</v>
      </c>
      <c r="C56" s="14">
        <v>44706.51458333333</v>
      </c>
      <c r="D56" s="13" t="s">
        <v>155</v>
      </c>
      <c r="E56" s="13" t="s">
        <v>325</v>
      </c>
      <c r="F56" s="15" t="s">
        <v>156</v>
      </c>
      <c r="G56" s="13" t="s">
        <v>339</v>
      </c>
      <c r="H56" s="14">
        <v>42736</v>
      </c>
      <c r="I56" s="14"/>
      <c r="J56" s="15"/>
      <c r="K56" s="15"/>
      <c r="L56" s="13" t="s">
        <v>327</v>
      </c>
      <c r="M56" s="15"/>
      <c r="N56" s="13"/>
      <c r="O56" s="13"/>
      <c r="P56" s="13" t="s">
        <v>328</v>
      </c>
      <c r="Q56" s="13"/>
      <c r="R56" s="13"/>
      <c r="S56" s="13"/>
      <c r="T56" s="13" t="s">
        <v>329</v>
      </c>
      <c r="U56" s="15" t="s">
        <v>156</v>
      </c>
    </row>
    <row r="57" spans="1:21" ht="75" x14ac:dyDescent="0.25">
      <c r="A57" s="13" t="s">
        <v>324</v>
      </c>
      <c r="B57" s="13" t="s">
        <v>192</v>
      </c>
      <c r="C57" s="14">
        <v>44706.51666666667</v>
      </c>
      <c r="D57" s="13" t="s">
        <v>211</v>
      </c>
      <c r="E57" s="13" t="s">
        <v>325</v>
      </c>
      <c r="F57" s="15" t="s">
        <v>156</v>
      </c>
      <c r="G57" s="13" t="s">
        <v>352</v>
      </c>
      <c r="H57" s="14">
        <v>42736</v>
      </c>
      <c r="I57" s="14"/>
      <c r="J57" s="15"/>
      <c r="K57" s="15"/>
      <c r="L57" s="13" t="s">
        <v>327</v>
      </c>
      <c r="M57" s="15"/>
      <c r="N57" s="13"/>
      <c r="O57" s="13"/>
      <c r="P57" s="13" t="s">
        <v>342</v>
      </c>
      <c r="Q57" s="13"/>
      <c r="R57" s="13"/>
      <c r="S57" s="13"/>
      <c r="T57" s="13" t="s">
        <v>329</v>
      </c>
      <c r="U57" s="15" t="s">
        <v>156</v>
      </c>
    </row>
    <row r="58" spans="1:21" ht="30" x14ac:dyDescent="0.25">
      <c r="A58" s="13" t="s">
        <v>85</v>
      </c>
      <c r="B58" s="13" t="s">
        <v>86</v>
      </c>
      <c r="C58" s="14">
        <v>43927.631249999999</v>
      </c>
      <c r="D58" s="13" t="s">
        <v>121</v>
      </c>
      <c r="E58" s="13" t="s">
        <v>325</v>
      </c>
      <c r="F58" s="15" t="s">
        <v>122</v>
      </c>
      <c r="G58" s="13" t="s">
        <v>364</v>
      </c>
      <c r="H58" s="14">
        <v>42736</v>
      </c>
      <c r="I58" s="14"/>
      <c r="J58" s="15"/>
      <c r="K58" s="15"/>
      <c r="L58" s="13" t="s">
        <v>327</v>
      </c>
      <c r="M58" s="15"/>
      <c r="N58" s="13"/>
      <c r="O58" s="13"/>
      <c r="P58" s="13" t="s">
        <v>354</v>
      </c>
      <c r="Q58" s="13"/>
      <c r="R58" s="13"/>
      <c r="S58" s="13"/>
      <c r="T58" s="13" t="s">
        <v>329</v>
      </c>
      <c r="U58" s="15" t="s">
        <v>122</v>
      </c>
    </row>
    <row r="59" spans="1:21" ht="105" x14ac:dyDescent="0.25">
      <c r="A59" s="13" t="s">
        <v>85</v>
      </c>
      <c r="B59" s="13" t="s">
        <v>86</v>
      </c>
      <c r="C59" s="14">
        <v>43927.627083333333</v>
      </c>
      <c r="D59" s="13" t="s">
        <v>159</v>
      </c>
      <c r="E59" s="13" t="s">
        <v>325</v>
      </c>
      <c r="F59" s="15" t="s">
        <v>160</v>
      </c>
      <c r="G59" s="13" t="s">
        <v>365</v>
      </c>
      <c r="H59" s="14">
        <v>42736</v>
      </c>
      <c r="I59" s="14"/>
      <c r="J59" s="15"/>
      <c r="K59" s="15"/>
      <c r="L59" s="13" t="s">
        <v>327</v>
      </c>
      <c r="M59" s="15"/>
      <c r="N59" s="13"/>
      <c r="O59" s="13"/>
      <c r="P59" s="13" t="s">
        <v>345</v>
      </c>
      <c r="Q59" s="13"/>
      <c r="R59" s="13"/>
      <c r="S59" s="13"/>
      <c r="T59" s="13" t="s">
        <v>329</v>
      </c>
      <c r="U59" s="15" t="s">
        <v>160</v>
      </c>
    </row>
    <row r="60" spans="1:21" ht="30" x14ac:dyDescent="0.25">
      <c r="A60" s="13" t="s">
        <v>85</v>
      </c>
      <c r="B60" s="13" t="s">
        <v>86</v>
      </c>
      <c r="C60" s="14">
        <v>43927.62777777778</v>
      </c>
      <c r="D60" s="13" t="s">
        <v>239</v>
      </c>
      <c r="E60" s="13" t="s">
        <v>325</v>
      </c>
      <c r="F60" s="15" t="s">
        <v>240</v>
      </c>
      <c r="G60" s="13" t="s">
        <v>366</v>
      </c>
      <c r="H60" s="14">
        <v>42005</v>
      </c>
      <c r="I60" s="14"/>
      <c r="J60" s="15"/>
      <c r="K60" s="15"/>
      <c r="L60" s="13" t="s">
        <v>327</v>
      </c>
      <c r="M60" s="15"/>
      <c r="N60" s="13"/>
      <c r="O60" s="13"/>
      <c r="P60" s="13" t="s">
        <v>367</v>
      </c>
      <c r="Q60" s="13"/>
      <c r="R60" s="13"/>
      <c r="S60" s="13"/>
      <c r="T60" s="13" t="s">
        <v>329</v>
      </c>
      <c r="U60" s="15" t="s">
        <v>240</v>
      </c>
    </row>
    <row r="61" spans="1:21" s="22" customFormat="1" ht="75" x14ac:dyDescent="0.25">
      <c r="A61" s="19" t="s">
        <v>368</v>
      </c>
      <c r="B61" s="19" t="s">
        <v>192</v>
      </c>
      <c r="C61" s="20">
        <v>45686.594444444447</v>
      </c>
      <c r="D61" s="19" t="s">
        <v>213</v>
      </c>
      <c r="E61" s="19" t="s">
        <v>325</v>
      </c>
      <c r="F61" s="21" t="s">
        <v>214</v>
      </c>
      <c r="G61" s="19" t="s">
        <v>369</v>
      </c>
      <c r="H61" s="20">
        <v>44678</v>
      </c>
      <c r="I61" s="20"/>
      <c r="J61" s="21"/>
      <c r="K61" s="21"/>
      <c r="L61" s="19" t="s">
        <v>327</v>
      </c>
      <c r="M61" s="21"/>
      <c r="N61" s="19"/>
      <c r="O61" s="19"/>
      <c r="P61" s="19" t="s">
        <v>370</v>
      </c>
      <c r="Q61" s="19"/>
      <c r="R61" s="19" t="s">
        <v>371</v>
      </c>
      <c r="S61" s="19"/>
      <c r="T61" s="19" t="s">
        <v>329</v>
      </c>
      <c r="U61" s="21" t="s">
        <v>214</v>
      </c>
    </row>
    <row r="62" spans="1:21" ht="75" x14ac:dyDescent="0.25">
      <c r="A62" s="13" t="s">
        <v>85</v>
      </c>
      <c r="B62" s="13" t="s">
        <v>86</v>
      </c>
      <c r="C62" s="14">
        <v>43924.496527777781</v>
      </c>
      <c r="D62" s="13" t="s">
        <v>265</v>
      </c>
      <c r="E62" s="13" t="s">
        <v>372</v>
      </c>
      <c r="F62" s="15" t="s">
        <v>266</v>
      </c>
      <c r="G62" s="13"/>
      <c r="H62" s="14">
        <v>42736</v>
      </c>
      <c r="I62" s="14"/>
      <c r="J62" s="15"/>
      <c r="K62" s="15"/>
      <c r="L62" s="13" t="s">
        <v>327</v>
      </c>
      <c r="M62" s="15"/>
      <c r="N62" s="13"/>
      <c r="O62" s="13"/>
      <c r="P62" s="13"/>
      <c r="Q62" s="13" t="s">
        <v>373</v>
      </c>
      <c r="R62" s="13"/>
      <c r="S62" s="13"/>
      <c r="T62" s="13" t="s">
        <v>329</v>
      </c>
      <c r="U62" s="15" t="s">
        <v>266</v>
      </c>
    </row>
    <row r="63" spans="1:21" ht="90" x14ac:dyDescent="0.25">
      <c r="A63" s="13" t="s">
        <v>85</v>
      </c>
      <c r="B63" s="13" t="s">
        <v>86</v>
      </c>
      <c r="C63" s="14">
        <v>43924.497916666667</v>
      </c>
      <c r="D63" s="13" t="s">
        <v>267</v>
      </c>
      <c r="E63" s="13" t="s">
        <v>372</v>
      </c>
      <c r="F63" s="15" t="s">
        <v>268</v>
      </c>
      <c r="G63" s="13"/>
      <c r="H63" s="14">
        <v>42736</v>
      </c>
      <c r="I63" s="14"/>
      <c r="J63" s="15"/>
      <c r="K63" s="15"/>
      <c r="L63" s="13" t="s">
        <v>327</v>
      </c>
      <c r="M63" s="15"/>
      <c r="N63" s="13"/>
      <c r="O63" s="13"/>
      <c r="P63" s="13"/>
      <c r="Q63" s="13" t="s">
        <v>374</v>
      </c>
      <c r="R63" s="13"/>
      <c r="S63" s="13"/>
      <c r="T63" s="13" t="s">
        <v>329</v>
      </c>
      <c r="U63" s="15" t="s">
        <v>268</v>
      </c>
    </row>
    <row r="64" spans="1:21" ht="90" x14ac:dyDescent="0.25">
      <c r="A64" s="13" t="s">
        <v>85</v>
      </c>
      <c r="B64" s="13" t="s">
        <v>86</v>
      </c>
      <c r="C64" s="14">
        <v>43924.498611111114</v>
      </c>
      <c r="D64" s="13" t="s">
        <v>283</v>
      </c>
      <c r="E64" s="13" t="s">
        <v>372</v>
      </c>
      <c r="F64" s="15" t="s">
        <v>284</v>
      </c>
      <c r="G64" s="13"/>
      <c r="H64" s="14">
        <v>42736</v>
      </c>
      <c r="I64" s="14"/>
      <c r="J64" s="15"/>
      <c r="K64" s="15"/>
      <c r="L64" s="13" t="s">
        <v>327</v>
      </c>
      <c r="M64" s="15"/>
      <c r="N64" s="13"/>
      <c r="O64" s="13"/>
      <c r="P64" s="13"/>
      <c r="Q64" s="13" t="s">
        <v>375</v>
      </c>
      <c r="R64" s="13"/>
      <c r="S64" s="13"/>
      <c r="T64" s="13" t="s">
        <v>329</v>
      </c>
      <c r="U64" s="15" t="s">
        <v>284</v>
      </c>
    </row>
    <row r="65" spans="1:21" ht="60" x14ac:dyDescent="0.25">
      <c r="A65" s="13" t="s">
        <v>85</v>
      </c>
      <c r="B65" s="13" t="s">
        <v>86</v>
      </c>
      <c r="C65" s="14">
        <v>43924.5</v>
      </c>
      <c r="D65" s="13" t="s">
        <v>278</v>
      </c>
      <c r="E65" s="13" t="s">
        <v>372</v>
      </c>
      <c r="F65" s="15" t="s">
        <v>279</v>
      </c>
      <c r="G65" s="13"/>
      <c r="H65" s="14">
        <v>42736</v>
      </c>
      <c r="I65" s="14"/>
      <c r="J65" s="15"/>
      <c r="K65" s="15"/>
      <c r="L65" s="13" t="s">
        <v>327</v>
      </c>
      <c r="M65" s="15"/>
      <c r="N65" s="13"/>
      <c r="O65" s="13"/>
      <c r="P65" s="13"/>
      <c r="Q65" s="13" t="s">
        <v>376</v>
      </c>
      <c r="R65" s="13"/>
      <c r="S65" s="13"/>
      <c r="T65" s="13" t="s">
        <v>329</v>
      </c>
      <c r="U65" s="15" t="s">
        <v>279</v>
      </c>
    </row>
    <row r="66" spans="1:21" ht="60" x14ac:dyDescent="0.25">
      <c r="A66" s="13" t="s">
        <v>85</v>
      </c>
      <c r="B66" s="13" t="s">
        <v>86</v>
      </c>
      <c r="C66" s="14">
        <v>43924.500694444447</v>
      </c>
      <c r="D66" s="13" t="s">
        <v>285</v>
      </c>
      <c r="E66" s="13" t="s">
        <v>372</v>
      </c>
      <c r="F66" s="15" t="s">
        <v>286</v>
      </c>
      <c r="G66" s="13"/>
      <c r="H66" s="14">
        <v>42736</v>
      </c>
      <c r="I66" s="14"/>
      <c r="J66" s="15"/>
      <c r="K66" s="15"/>
      <c r="L66" s="13" t="s">
        <v>327</v>
      </c>
      <c r="M66" s="15"/>
      <c r="N66" s="13"/>
      <c r="O66" s="13"/>
      <c r="P66" s="13"/>
      <c r="Q66" s="13" t="s">
        <v>377</v>
      </c>
      <c r="R66" s="13"/>
      <c r="S66" s="13"/>
      <c r="T66" s="13" t="s">
        <v>329</v>
      </c>
      <c r="U66" s="15" t="s">
        <v>286</v>
      </c>
    </row>
    <row r="67" spans="1:21" ht="60" x14ac:dyDescent="0.25">
      <c r="A67" s="13" t="s">
        <v>85</v>
      </c>
      <c r="B67" s="13" t="s">
        <v>86</v>
      </c>
      <c r="C67" s="14">
        <v>43924.501388888886</v>
      </c>
      <c r="D67" s="13" t="s">
        <v>287</v>
      </c>
      <c r="E67" s="13" t="s">
        <v>372</v>
      </c>
      <c r="F67" s="15" t="s">
        <v>288</v>
      </c>
      <c r="G67" s="13"/>
      <c r="H67" s="14">
        <v>42736</v>
      </c>
      <c r="I67" s="14"/>
      <c r="J67" s="15"/>
      <c r="K67" s="15"/>
      <c r="L67" s="13" t="s">
        <v>327</v>
      </c>
      <c r="M67" s="15"/>
      <c r="N67" s="13"/>
      <c r="O67" s="13"/>
      <c r="P67" s="13"/>
      <c r="Q67" s="13" t="s">
        <v>378</v>
      </c>
      <c r="R67" s="13"/>
      <c r="S67" s="13"/>
      <c r="T67" s="13" t="s">
        <v>329</v>
      </c>
      <c r="U67" s="15" t="s">
        <v>288</v>
      </c>
    </row>
    <row r="68" spans="1:21" ht="45" x14ac:dyDescent="0.25">
      <c r="A68" s="13" t="s">
        <v>85</v>
      </c>
      <c r="B68" s="13" t="s">
        <v>86</v>
      </c>
      <c r="C68" s="14">
        <v>43924.513888888891</v>
      </c>
      <c r="D68" s="13" t="s">
        <v>269</v>
      </c>
      <c r="E68" s="13" t="s">
        <v>372</v>
      </c>
      <c r="F68" s="15" t="s">
        <v>270</v>
      </c>
      <c r="G68" s="13"/>
      <c r="H68" s="14">
        <v>42736</v>
      </c>
      <c r="I68" s="14"/>
      <c r="J68" s="15"/>
      <c r="K68" s="15"/>
      <c r="L68" s="13" t="s">
        <v>327</v>
      </c>
      <c r="M68" s="15"/>
      <c r="N68" s="13"/>
      <c r="O68" s="13"/>
      <c r="P68" s="13"/>
      <c r="Q68" s="13" t="s">
        <v>379</v>
      </c>
      <c r="R68" s="13"/>
      <c r="S68" s="13"/>
      <c r="T68" s="13" t="s">
        <v>329</v>
      </c>
      <c r="U68" s="15" t="s">
        <v>270</v>
      </c>
    </row>
    <row r="69" spans="1:21" ht="60" x14ac:dyDescent="0.25">
      <c r="A69" s="13" t="s">
        <v>85</v>
      </c>
      <c r="B69" s="13" t="s">
        <v>86</v>
      </c>
      <c r="C69" s="14">
        <v>43924.503472222219</v>
      </c>
      <c r="D69" s="13" t="s">
        <v>271</v>
      </c>
      <c r="E69" s="13" t="s">
        <v>372</v>
      </c>
      <c r="F69" s="15" t="s">
        <v>272</v>
      </c>
      <c r="G69" s="13"/>
      <c r="H69" s="14">
        <v>42736</v>
      </c>
      <c r="I69" s="14"/>
      <c r="J69" s="15"/>
      <c r="K69" s="15"/>
      <c r="L69" s="13" t="s">
        <v>327</v>
      </c>
      <c r="M69" s="15"/>
      <c r="N69" s="13"/>
      <c r="O69" s="13"/>
      <c r="P69" s="13"/>
      <c r="Q69" s="13" t="s">
        <v>380</v>
      </c>
      <c r="R69" s="13"/>
      <c r="S69" s="13"/>
      <c r="T69" s="13" t="s">
        <v>329</v>
      </c>
      <c r="U69" s="15" t="s">
        <v>272</v>
      </c>
    </row>
    <row r="70" spans="1:21" ht="60" x14ac:dyDescent="0.25">
      <c r="A70" s="13" t="s">
        <v>85</v>
      </c>
      <c r="B70" s="13" t="s">
        <v>86</v>
      </c>
      <c r="C70" s="14">
        <v>43924.505555555559</v>
      </c>
      <c r="D70" s="13" t="s">
        <v>280</v>
      </c>
      <c r="E70" s="13" t="s">
        <v>372</v>
      </c>
      <c r="F70" s="15" t="s">
        <v>281</v>
      </c>
      <c r="G70" s="13"/>
      <c r="H70" s="14">
        <v>42736</v>
      </c>
      <c r="I70" s="14"/>
      <c r="J70" s="15"/>
      <c r="K70" s="15"/>
      <c r="L70" s="13" t="s">
        <v>327</v>
      </c>
      <c r="M70" s="15"/>
      <c r="N70" s="13"/>
      <c r="O70" s="13"/>
      <c r="P70" s="13"/>
      <c r="Q70" s="13" t="s">
        <v>381</v>
      </c>
      <c r="R70" s="13"/>
      <c r="S70" s="13"/>
      <c r="T70" s="13" t="s">
        <v>329</v>
      </c>
      <c r="U70" s="15" t="s">
        <v>281</v>
      </c>
    </row>
    <row r="71" spans="1:21" ht="60" x14ac:dyDescent="0.25">
      <c r="A71" s="13" t="s">
        <v>85</v>
      </c>
      <c r="B71" s="13" t="s">
        <v>86</v>
      </c>
      <c r="C71" s="14">
        <v>43924.508333333331</v>
      </c>
      <c r="D71" s="13" t="s">
        <v>290</v>
      </c>
      <c r="E71" s="13" t="s">
        <v>372</v>
      </c>
      <c r="F71" s="15" t="s">
        <v>291</v>
      </c>
      <c r="G71" s="13"/>
      <c r="H71" s="14">
        <v>42736</v>
      </c>
      <c r="I71" s="14"/>
      <c r="J71" s="15"/>
      <c r="K71" s="15"/>
      <c r="L71" s="13" t="s">
        <v>327</v>
      </c>
      <c r="M71" s="15"/>
      <c r="N71" s="13"/>
      <c r="O71" s="13"/>
      <c r="P71" s="13"/>
      <c r="Q71" s="13" t="s">
        <v>382</v>
      </c>
      <c r="R71" s="13"/>
      <c r="S71" s="13"/>
      <c r="T71" s="13" t="s">
        <v>329</v>
      </c>
      <c r="U71" s="15" t="s">
        <v>291</v>
      </c>
    </row>
    <row r="72" spans="1:21" ht="90" x14ac:dyDescent="0.25">
      <c r="A72" s="13" t="s">
        <v>85</v>
      </c>
      <c r="B72" s="13" t="s">
        <v>86</v>
      </c>
      <c r="C72" s="14">
        <v>43927.59652777778</v>
      </c>
      <c r="D72" s="13" t="s">
        <v>273</v>
      </c>
      <c r="E72" s="13" t="s">
        <v>372</v>
      </c>
      <c r="F72" s="15" t="s">
        <v>274</v>
      </c>
      <c r="G72" s="13"/>
      <c r="H72" s="14">
        <v>42736</v>
      </c>
      <c r="I72" s="14"/>
      <c r="J72" s="15"/>
      <c r="K72" s="15"/>
      <c r="L72" s="13" t="s">
        <v>327</v>
      </c>
      <c r="M72" s="15"/>
      <c r="N72" s="13"/>
      <c r="O72" s="13"/>
      <c r="P72" s="13"/>
      <c r="Q72" s="13" t="s">
        <v>383</v>
      </c>
      <c r="R72" s="13"/>
      <c r="S72" s="13"/>
      <c r="T72" s="13" t="s">
        <v>329</v>
      </c>
      <c r="U72" s="15" t="s">
        <v>274</v>
      </c>
    </row>
    <row r="73" spans="1:21" ht="90" x14ac:dyDescent="0.25">
      <c r="A73" s="13" t="s">
        <v>85</v>
      </c>
      <c r="B73" s="13" t="s">
        <v>86</v>
      </c>
      <c r="C73" s="14">
        <v>43924.509722222225</v>
      </c>
      <c r="D73" s="13" t="s">
        <v>292</v>
      </c>
      <c r="E73" s="13" t="s">
        <v>372</v>
      </c>
      <c r="F73" s="15" t="s">
        <v>293</v>
      </c>
      <c r="G73" s="13"/>
      <c r="H73" s="14">
        <v>42736</v>
      </c>
      <c r="I73" s="14"/>
      <c r="J73" s="15"/>
      <c r="K73" s="15"/>
      <c r="L73" s="13" t="s">
        <v>327</v>
      </c>
      <c r="M73" s="15"/>
      <c r="N73" s="13"/>
      <c r="O73" s="13"/>
      <c r="P73" s="13"/>
      <c r="Q73" s="13" t="s">
        <v>384</v>
      </c>
      <c r="R73" s="13"/>
      <c r="S73" s="13"/>
      <c r="T73" s="13" t="s">
        <v>329</v>
      </c>
      <c r="U73" s="15" t="s">
        <v>293</v>
      </c>
    </row>
    <row r="74" spans="1:21" ht="30" x14ac:dyDescent="0.25">
      <c r="A74" s="13" t="s">
        <v>85</v>
      </c>
      <c r="B74" s="13" t="s">
        <v>86</v>
      </c>
      <c r="C74" s="14">
        <v>43924.511111111111</v>
      </c>
      <c r="D74" s="13" t="s">
        <v>275</v>
      </c>
      <c r="E74" s="13" t="s">
        <v>372</v>
      </c>
      <c r="F74" s="15" t="s">
        <v>276</v>
      </c>
      <c r="G74" s="13"/>
      <c r="H74" s="14">
        <v>42736</v>
      </c>
      <c r="I74" s="14"/>
      <c r="J74" s="15"/>
      <c r="K74" s="15"/>
      <c r="L74" s="13" t="s">
        <v>327</v>
      </c>
      <c r="M74" s="15"/>
      <c r="N74" s="13"/>
      <c r="O74" s="13"/>
      <c r="P74" s="13"/>
      <c r="Q74" s="13" t="s">
        <v>385</v>
      </c>
      <c r="R74" s="13"/>
      <c r="S74" s="13"/>
      <c r="T74" s="13" t="s">
        <v>329</v>
      </c>
      <c r="U74" s="15" t="s">
        <v>276</v>
      </c>
    </row>
    <row r="75" spans="1:21" x14ac:dyDescent="0.25">
      <c r="C75" s="16"/>
      <c r="H75" s="16"/>
      <c r="I75" s="16"/>
    </row>
    <row r="76" spans="1:21" x14ac:dyDescent="0.25">
      <c r="C76" s="16"/>
      <c r="H76" s="16"/>
      <c r="I76" s="16"/>
    </row>
    <row r="77" spans="1:21" x14ac:dyDescent="0.25">
      <c r="C77" s="16"/>
      <c r="H77" s="16"/>
      <c r="I77" s="16"/>
    </row>
    <row r="78" spans="1:21" x14ac:dyDescent="0.25">
      <c r="C78" s="16"/>
      <c r="H78" s="16"/>
      <c r="I78" s="16"/>
    </row>
    <row r="79" spans="1:21" x14ac:dyDescent="0.25">
      <c r="C79" s="16"/>
      <c r="H79" s="16"/>
      <c r="I79" s="16"/>
    </row>
    <row r="80" spans="1:21" x14ac:dyDescent="0.25">
      <c r="C80" s="16"/>
      <c r="H80" s="16"/>
      <c r="I80" s="16"/>
    </row>
    <row r="81" spans="3:9" x14ac:dyDescent="0.25">
      <c r="C81" s="16"/>
      <c r="H81" s="16"/>
      <c r="I81" s="16"/>
    </row>
    <row r="82" spans="3:9" x14ac:dyDescent="0.25">
      <c r="C82" s="16"/>
      <c r="H82" s="16"/>
      <c r="I82" s="16"/>
    </row>
    <row r="83" spans="3:9" x14ac:dyDescent="0.25">
      <c r="C83" s="16"/>
      <c r="H83" s="16"/>
      <c r="I83" s="16"/>
    </row>
    <row r="84" spans="3:9" x14ac:dyDescent="0.25">
      <c r="C84" s="16"/>
      <c r="H84" s="16"/>
      <c r="I84" s="16"/>
    </row>
    <row r="85" spans="3:9" x14ac:dyDescent="0.25">
      <c r="C85" s="16"/>
      <c r="H85" s="16"/>
      <c r="I85" s="16"/>
    </row>
    <row r="86" spans="3:9" x14ac:dyDescent="0.25">
      <c r="C86" s="16"/>
      <c r="H86" s="16"/>
      <c r="I86" s="16"/>
    </row>
    <row r="87" spans="3:9" x14ac:dyDescent="0.25">
      <c r="C87" s="16"/>
      <c r="H87" s="16"/>
      <c r="I87" s="16"/>
    </row>
    <row r="88" spans="3:9" x14ac:dyDescent="0.25">
      <c r="C88" s="16"/>
      <c r="H88" s="16"/>
      <c r="I88" s="16"/>
    </row>
    <row r="89" spans="3:9" x14ac:dyDescent="0.25">
      <c r="C89" s="16"/>
      <c r="H89" s="16"/>
      <c r="I89" s="16"/>
    </row>
    <row r="90" spans="3:9" x14ac:dyDescent="0.25">
      <c r="C90" s="16"/>
      <c r="H90" s="16"/>
      <c r="I90" s="16"/>
    </row>
    <row r="91" spans="3:9" x14ac:dyDescent="0.25">
      <c r="C91" s="16"/>
      <c r="H91" s="16"/>
      <c r="I91" s="16"/>
    </row>
  </sheetData>
  <autoFilter ref="A1:Z74" xr:uid="{66463811-0F74-4333-B9B2-D756ACE8B20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2025-06-18T12:26:30Z</dcterms:created>
  <dcterms:modified xsi:type="dcterms:W3CDTF">2025-06-18T12:28:03Z</dcterms:modified>
</cp:coreProperties>
</file>