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5D333C2A-66C5-42DF-B764-7A7B1D2AD69B}" xr6:coauthVersionLast="47" xr6:coauthVersionMax="47" xr10:uidLastSave="{00000000-0000-0000-0000-000000000000}"/>
  <bookViews>
    <workbookView xWindow="-20610" yWindow="-120" windowWidth="20730" windowHeight="11040" xr2:uid="{D54157F3-77BA-4D31-B6BF-E30BC2C92F5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19" i="4" l="1"/>
  <c r="AK118" i="4"/>
  <c r="AI119" i="4"/>
  <c r="AI118" i="4"/>
  <c r="AG269" i="4"/>
  <c r="AG268" i="4"/>
  <c r="AG239" i="4"/>
  <c r="AG238" i="4"/>
  <c r="AG236" i="4"/>
  <c r="AG235" i="4"/>
  <c r="AG233" i="4"/>
  <c r="AG232" i="4"/>
  <c r="AG230" i="4"/>
  <c r="AG229" i="4"/>
  <c r="AG227" i="4"/>
  <c r="AG226" i="4"/>
  <c r="AG224" i="4"/>
  <c r="AG223" i="4"/>
  <c r="AG221" i="4"/>
  <c r="AG220" i="4"/>
  <c r="AG218" i="4"/>
  <c r="AG217" i="4"/>
  <c r="AG215" i="4"/>
  <c r="AG214" i="4"/>
  <c r="AG212" i="4"/>
  <c r="AG211" i="4"/>
  <c r="AG209" i="4"/>
  <c r="AG208" i="4"/>
  <c r="AG206" i="4"/>
  <c r="AG205" i="4"/>
  <c r="AG203" i="4"/>
  <c r="AG202" i="4"/>
  <c r="AG200" i="4"/>
  <c r="AG199" i="4"/>
  <c r="AG197" i="4"/>
  <c r="AG196" i="4"/>
  <c r="AG194" i="4"/>
  <c r="AG193" i="4"/>
  <c r="AG152" i="4"/>
  <c r="AG151" i="4"/>
  <c r="AG149" i="4"/>
  <c r="AG148" i="4"/>
  <c r="AG146" i="4"/>
  <c r="AG145" i="4"/>
  <c r="AG143" i="4"/>
  <c r="AG142" i="4"/>
  <c r="AG125" i="4"/>
  <c r="AG124" i="4"/>
  <c r="AG122" i="4"/>
  <c r="AG121" i="4"/>
  <c r="AG119" i="4"/>
  <c r="AG118" i="4"/>
  <c r="AG116" i="4"/>
  <c r="AG115" i="4"/>
  <c r="AG113" i="4"/>
  <c r="AG112" i="4"/>
  <c r="AG95" i="4"/>
  <c r="AG94" i="4"/>
  <c r="AG92" i="4"/>
  <c r="AG91" i="4"/>
  <c r="AG89" i="4"/>
  <c r="AG88" i="4"/>
  <c r="AG86" i="4"/>
  <c r="AG85" i="4"/>
  <c r="AG83" i="4"/>
  <c r="AG82" i="4"/>
  <c r="AG80" i="4"/>
  <c r="AG79" i="4"/>
  <c r="AG77" i="4"/>
  <c r="AG76" i="4"/>
  <c r="AG74" i="4"/>
  <c r="AG73" i="4"/>
  <c r="AG71" i="4"/>
  <c r="AG70" i="4"/>
  <c r="AG68" i="4"/>
  <c r="AG67" i="4"/>
  <c r="AG65" i="4"/>
  <c r="AG64" i="4"/>
  <c r="AG62" i="4"/>
  <c r="AG61" i="4"/>
  <c r="AG59" i="4"/>
  <c r="AG58" i="4"/>
  <c r="AG56" i="4"/>
  <c r="AG55" i="4"/>
  <c r="AG53" i="4"/>
  <c r="AG52" i="4"/>
  <c r="AG50" i="4"/>
  <c r="AG49" i="4"/>
  <c r="AG47" i="4"/>
  <c r="AG46" i="4"/>
  <c r="AG24" i="4"/>
  <c r="AG23" i="4"/>
  <c r="AG21" i="4"/>
  <c r="AG20" i="4"/>
  <c r="AG18" i="4"/>
  <c r="AG17" i="4"/>
  <c r="AE269" i="4"/>
  <c r="AE268" i="4"/>
  <c r="AE239" i="4"/>
  <c r="AE238" i="4"/>
  <c r="AE236" i="4"/>
  <c r="AE235" i="4"/>
  <c r="AE233" i="4"/>
  <c r="AE232" i="4"/>
  <c r="AE230" i="4"/>
  <c r="AE229" i="4"/>
  <c r="AE227" i="4"/>
  <c r="AE226" i="4"/>
  <c r="AE224" i="4"/>
  <c r="AE223" i="4"/>
  <c r="AE221" i="4"/>
  <c r="AE220" i="4"/>
  <c r="AE218" i="4"/>
  <c r="AE217" i="4"/>
  <c r="AE215" i="4"/>
  <c r="AE214" i="4"/>
  <c r="AE212" i="4"/>
  <c r="AE211" i="4"/>
  <c r="AE209" i="4"/>
  <c r="AE208" i="4"/>
  <c r="AE206" i="4"/>
  <c r="AE205" i="4"/>
  <c r="AE203" i="4"/>
  <c r="AE202" i="4"/>
  <c r="AE200" i="4"/>
  <c r="AE199" i="4"/>
  <c r="AE197" i="4"/>
  <c r="AE196" i="4"/>
  <c r="AE194" i="4"/>
  <c r="AE193" i="4"/>
  <c r="AE171" i="4"/>
  <c r="AE152" i="4"/>
  <c r="AE151" i="4"/>
  <c r="AE149" i="4"/>
  <c r="AE148" i="4"/>
  <c r="AE146" i="4"/>
  <c r="AE145" i="4"/>
  <c r="AE143" i="4"/>
  <c r="AE142" i="4"/>
  <c r="AE125" i="4"/>
  <c r="AE124" i="4"/>
  <c r="AE122" i="4"/>
  <c r="AE121" i="4"/>
  <c r="AE119" i="4"/>
  <c r="AE118" i="4"/>
  <c r="AE116" i="4"/>
  <c r="AE115" i="4"/>
  <c r="AE113" i="4"/>
  <c r="AE112" i="4"/>
  <c r="AE95" i="4"/>
  <c r="AE94" i="4"/>
  <c r="AE92" i="4"/>
  <c r="AE91" i="4"/>
  <c r="AE89" i="4"/>
  <c r="AE88" i="4"/>
  <c r="AE86" i="4"/>
  <c r="AE85" i="4"/>
  <c r="AE83" i="4"/>
  <c r="AE82" i="4"/>
  <c r="AE80" i="4"/>
  <c r="AE79" i="4"/>
  <c r="AE77" i="4"/>
  <c r="AE76" i="4"/>
  <c r="AE74" i="4"/>
  <c r="AE73" i="4"/>
  <c r="AE71" i="4"/>
  <c r="AE70" i="4"/>
  <c r="AE68" i="4"/>
  <c r="AE67" i="4"/>
  <c r="AE65" i="4"/>
  <c r="AE64" i="4"/>
  <c r="AE62" i="4"/>
  <c r="AE61" i="4"/>
  <c r="AE59" i="4"/>
  <c r="AE58" i="4"/>
  <c r="AE56" i="4"/>
  <c r="AE55" i="4"/>
  <c r="AE53" i="4"/>
  <c r="AE52" i="4"/>
  <c r="AE50" i="4"/>
  <c r="AE49" i="4"/>
  <c r="AE47" i="4"/>
  <c r="AE46" i="4"/>
  <c r="AE24" i="4"/>
  <c r="AE23" i="4"/>
  <c r="AE21" i="4"/>
  <c r="AE20" i="4"/>
  <c r="AE18" i="4"/>
  <c r="AE17" i="4"/>
  <c r="AC269" i="4"/>
  <c r="AC268" i="4"/>
  <c r="AC239" i="4"/>
  <c r="AC238" i="4"/>
  <c r="AC236" i="4"/>
  <c r="AC235" i="4"/>
  <c r="AC233" i="4"/>
  <c r="AC232" i="4"/>
  <c r="AC230" i="4"/>
  <c r="AC229" i="4"/>
  <c r="AC227" i="4"/>
  <c r="AC226" i="4"/>
  <c r="AC224" i="4"/>
  <c r="AC223" i="4"/>
  <c r="AC221" i="4"/>
  <c r="AC220" i="4"/>
  <c r="AC218" i="4"/>
  <c r="AC217" i="4"/>
  <c r="AC215" i="4"/>
  <c r="AC214" i="4"/>
  <c r="AC212" i="4"/>
  <c r="AC211" i="4"/>
  <c r="AC209" i="4"/>
  <c r="AC208" i="4"/>
  <c r="AC206" i="4"/>
  <c r="AC205" i="4"/>
  <c r="AC203" i="4"/>
  <c r="AC202" i="4"/>
  <c r="AC200" i="4"/>
  <c r="AC199" i="4"/>
  <c r="AC197" i="4"/>
  <c r="AC196" i="4"/>
  <c r="AC194" i="4"/>
  <c r="AC193" i="4"/>
  <c r="AC171" i="4"/>
  <c r="AC152" i="4"/>
  <c r="AC151" i="4"/>
  <c r="AC149" i="4"/>
  <c r="AC148" i="4"/>
  <c r="AC146" i="4"/>
  <c r="AC145" i="4"/>
  <c r="AC143" i="4"/>
  <c r="AC142" i="4"/>
  <c r="AC125" i="4"/>
  <c r="AC124" i="4"/>
  <c r="AC122" i="4"/>
  <c r="AC121" i="4"/>
  <c r="AC119" i="4"/>
  <c r="AC118" i="4"/>
  <c r="AC116" i="4"/>
  <c r="AC115" i="4"/>
  <c r="AC113" i="4"/>
  <c r="AC112" i="4"/>
  <c r="AC95" i="4"/>
  <c r="AC94" i="4"/>
  <c r="AC92" i="4"/>
  <c r="AC91" i="4"/>
  <c r="AC89" i="4"/>
  <c r="AC88" i="4"/>
  <c r="AC86" i="4"/>
  <c r="AC85" i="4"/>
  <c r="AC83" i="4"/>
  <c r="AC82" i="4"/>
  <c r="AC80" i="4"/>
  <c r="AC79" i="4"/>
  <c r="AC77" i="4"/>
  <c r="AC76" i="4"/>
  <c r="AC74" i="4"/>
  <c r="AC73" i="4"/>
  <c r="AC71" i="4"/>
  <c r="AC70" i="4"/>
  <c r="AC68" i="4"/>
  <c r="AC67" i="4"/>
  <c r="AC65" i="4"/>
  <c r="AC64" i="4"/>
  <c r="AC62" i="4"/>
  <c r="AC61" i="4"/>
  <c r="AC59" i="4"/>
  <c r="AC58" i="4"/>
  <c r="AC56" i="4"/>
  <c r="AC55" i="4"/>
  <c r="AC53" i="4"/>
  <c r="AC52" i="4"/>
  <c r="AC50" i="4"/>
  <c r="AC49" i="4"/>
  <c r="AC47" i="4"/>
  <c r="AC46" i="4"/>
  <c r="AC24" i="4"/>
  <c r="AC23" i="4"/>
  <c r="AC21" i="4"/>
  <c r="AC20" i="4"/>
  <c r="AC18" i="4"/>
  <c r="AC17" i="4"/>
  <c r="AA269" i="4"/>
  <c r="AA268" i="4"/>
  <c r="AA244" i="4"/>
  <c r="AA239" i="4"/>
  <c r="AA238" i="4"/>
  <c r="AA236" i="4"/>
  <c r="AA235" i="4"/>
  <c r="AA233" i="4"/>
  <c r="AA232" i="4"/>
  <c r="AA230" i="4"/>
  <c r="AA229" i="4"/>
  <c r="AA227" i="4"/>
  <c r="AA226" i="4"/>
  <c r="AA224" i="4"/>
  <c r="AA223" i="4"/>
  <c r="AA221" i="4"/>
  <c r="AA220" i="4"/>
  <c r="AA218" i="4"/>
  <c r="AA217" i="4"/>
  <c r="AA215" i="4"/>
  <c r="AA214" i="4"/>
  <c r="AA212" i="4"/>
  <c r="AA211" i="4"/>
  <c r="AA209" i="4"/>
  <c r="AA208" i="4"/>
  <c r="AA206" i="4"/>
  <c r="AA205" i="4"/>
  <c r="AA203" i="4"/>
  <c r="AA202" i="4"/>
  <c r="AA200" i="4"/>
  <c r="AA199" i="4"/>
  <c r="AA197" i="4"/>
  <c r="AA196" i="4"/>
  <c r="AA194" i="4"/>
  <c r="AA193" i="4"/>
  <c r="AA172" i="4"/>
  <c r="AA171" i="4"/>
  <c r="AA167" i="4"/>
  <c r="AA166" i="4"/>
  <c r="AA152" i="4"/>
  <c r="AA151" i="4"/>
  <c r="AA149" i="4"/>
  <c r="AA148" i="4"/>
  <c r="AA146" i="4"/>
  <c r="AA145" i="4"/>
  <c r="AA143" i="4"/>
  <c r="AA142" i="4"/>
  <c r="AA125" i="4"/>
  <c r="AA124" i="4"/>
  <c r="AA122" i="4"/>
  <c r="AA121" i="4"/>
  <c r="AA119" i="4"/>
  <c r="AA118" i="4"/>
  <c r="AA116" i="4"/>
  <c r="AA115" i="4"/>
  <c r="AA113" i="4"/>
  <c r="AA112" i="4"/>
  <c r="AA95" i="4"/>
  <c r="AA94" i="4"/>
  <c r="AA92" i="4"/>
  <c r="AA91" i="4"/>
  <c r="AA89" i="4"/>
  <c r="AA88" i="4"/>
  <c r="AA86" i="4"/>
  <c r="AA85" i="4"/>
  <c r="AA83" i="4"/>
  <c r="AA82" i="4"/>
  <c r="AA80" i="4"/>
  <c r="AA79" i="4"/>
  <c r="AA77" i="4"/>
  <c r="AA76" i="4"/>
  <c r="AA74" i="4"/>
  <c r="AA73" i="4"/>
  <c r="AA71" i="4"/>
  <c r="AA70" i="4"/>
  <c r="AA68" i="4"/>
  <c r="AA67" i="4"/>
  <c r="AA65" i="4"/>
  <c r="AA64" i="4"/>
  <c r="AA62" i="4"/>
  <c r="AA61" i="4"/>
  <c r="AA59" i="4"/>
  <c r="AA58" i="4"/>
  <c r="AA56" i="4"/>
  <c r="AA55" i="4"/>
  <c r="AA53" i="4"/>
  <c r="AA52" i="4"/>
  <c r="AA50" i="4"/>
  <c r="AA49" i="4"/>
  <c r="AA47" i="4"/>
  <c r="AA46" i="4"/>
  <c r="AA27" i="4"/>
  <c r="AA26" i="4"/>
  <c r="AA24" i="4"/>
  <c r="AA23" i="4"/>
  <c r="AA21" i="4"/>
  <c r="AA20" i="4"/>
  <c r="AA18" i="4"/>
  <c r="AA17" i="4"/>
  <c r="Y269" i="4"/>
  <c r="Y268" i="4"/>
  <c r="Y244" i="4"/>
  <c r="Y239" i="4"/>
  <c r="Y238" i="4"/>
  <c r="Y236" i="4"/>
  <c r="Y235" i="4"/>
  <c r="Y233" i="4"/>
  <c r="Y232" i="4"/>
  <c r="Y230" i="4"/>
  <c r="Y229" i="4"/>
  <c r="Y227" i="4"/>
  <c r="Y226" i="4"/>
  <c r="Y224" i="4"/>
  <c r="Y223" i="4"/>
  <c r="Y221" i="4"/>
  <c r="Y220" i="4"/>
  <c r="Y218" i="4"/>
  <c r="Y217" i="4"/>
  <c r="Y215" i="4"/>
  <c r="Y214" i="4"/>
  <c r="Y212" i="4"/>
  <c r="Y211" i="4"/>
  <c r="Y209" i="4"/>
  <c r="Y208" i="4"/>
  <c r="Y206" i="4"/>
  <c r="Y205" i="4"/>
  <c r="Y203" i="4"/>
  <c r="Y202" i="4"/>
  <c r="Y200" i="4"/>
  <c r="Y199" i="4"/>
  <c r="Y197" i="4"/>
  <c r="Y196" i="4"/>
  <c r="Y194" i="4"/>
  <c r="Y193" i="4"/>
  <c r="Y172" i="4"/>
  <c r="Y171" i="4"/>
  <c r="Y167" i="4"/>
  <c r="Y166" i="4"/>
  <c r="Y152" i="4"/>
  <c r="Y151" i="4"/>
  <c r="Y149" i="4"/>
  <c r="Y148" i="4"/>
  <c r="Y146" i="4"/>
  <c r="Y145" i="4"/>
  <c r="Y143" i="4"/>
  <c r="Y142" i="4"/>
  <c r="Y125" i="4"/>
  <c r="Y124" i="4"/>
  <c r="Y122" i="4"/>
  <c r="Y121" i="4"/>
  <c r="Y119" i="4"/>
  <c r="Y118" i="4"/>
  <c r="Y116" i="4"/>
  <c r="Y115" i="4"/>
  <c r="Y113" i="4"/>
  <c r="Y112" i="4"/>
  <c r="Y95" i="4"/>
  <c r="Y94" i="4"/>
  <c r="Y92" i="4"/>
  <c r="Y91" i="4"/>
  <c r="Y89" i="4"/>
  <c r="Y88" i="4"/>
  <c r="Y86" i="4"/>
  <c r="Y85" i="4"/>
  <c r="Y83" i="4"/>
  <c r="Y82" i="4"/>
  <c r="Y80" i="4"/>
  <c r="Y79" i="4"/>
  <c r="Y77" i="4"/>
  <c r="Y76" i="4"/>
  <c r="Y74" i="4"/>
  <c r="Y73" i="4"/>
  <c r="Y71" i="4"/>
  <c r="Y70" i="4"/>
  <c r="Y68" i="4"/>
  <c r="Y67" i="4"/>
  <c r="Y65" i="4"/>
  <c r="Y64" i="4"/>
  <c r="Y62" i="4"/>
  <c r="Y61" i="4"/>
  <c r="Y59" i="4"/>
  <c r="Y58" i="4"/>
  <c r="Y56" i="4"/>
  <c r="Y55" i="4"/>
  <c r="Y53" i="4"/>
  <c r="Y52" i="4"/>
  <c r="Y50" i="4"/>
  <c r="Y49" i="4"/>
  <c r="Y47" i="4"/>
  <c r="Y46" i="4"/>
  <c r="Y27" i="4"/>
  <c r="Y26" i="4"/>
  <c r="Y24" i="4"/>
  <c r="Y23" i="4"/>
  <c r="Y21" i="4"/>
  <c r="Y20" i="4"/>
  <c r="Y18" i="4"/>
  <c r="Y17" i="4"/>
  <c r="BQ268" i="5"/>
  <c r="BQ248" i="5"/>
  <c r="BQ247" i="5"/>
  <c r="BQ244" i="5"/>
  <c r="BQ241" i="5"/>
  <c r="BQ238" i="5"/>
  <c r="BQ235" i="5"/>
  <c r="BQ232" i="5"/>
  <c r="BQ229" i="5"/>
  <c r="BQ226" i="5"/>
  <c r="BQ223" i="5"/>
  <c r="BQ220" i="5"/>
  <c r="BQ217" i="5"/>
  <c r="BQ214" i="5"/>
  <c r="BQ211" i="5"/>
  <c r="BQ208" i="5"/>
  <c r="BQ205" i="5"/>
  <c r="BQ202" i="5"/>
  <c r="BQ199" i="5"/>
  <c r="BQ196" i="5"/>
  <c r="BQ193" i="5"/>
  <c r="BQ175" i="5"/>
  <c r="BQ174" i="5"/>
  <c r="BQ171" i="5"/>
  <c r="BQ167" i="5"/>
  <c r="BQ166" i="5"/>
  <c r="BQ163" i="5"/>
  <c r="BQ162" i="5"/>
  <c r="BQ159" i="5"/>
  <c r="BQ158" i="5"/>
  <c r="BQ155" i="5"/>
  <c r="BQ154" i="5"/>
  <c r="BQ151" i="5"/>
  <c r="BQ148" i="5"/>
  <c r="BQ145" i="5"/>
  <c r="BQ142" i="5"/>
  <c r="BQ124" i="5"/>
  <c r="BQ121" i="5"/>
  <c r="BQ118" i="5"/>
  <c r="BQ115" i="5"/>
  <c r="BQ112" i="5"/>
  <c r="BQ94" i="5"/>
  <c r="BQ91" i="5"/>
  <c r="BQ88" i="5"/>
  <c r="BQ85" i="5"/>
  <c r="BQ82" i="5"/>
  <c r="BQ79" i="5"/>
  <c r="BQ76" i="5"/>
  <c r="BQ73" i="5"/>
  <c r="BQ70" i="5"/>
  <c r="BQ67" i="5"/>
  <c r="BQ64" i="5"/>
  <c r="BQ61" i="5"/>
  <c r="BQ58" i="5"/>
  <c r="BQ55" i="5"/>
  <c r="BQ52" i="5"/>
  <c r="BQ49" i="5"/>
  <c r="BQ46" i="5"/>
  <c r="BQ27" i="5"/>
  <c r="BQ26" i="5"/>
  <c r="BQ23" i="5"/>
  <c r="BQ20" i="5"/>
  <c r="BQ17" i="5"/>
  <c r="BO269" i="5"/>
  <c r="BO268" i="5"/>
  <c r="BO248" i="5"/>
  <c r="BO247" i="5"/>
  <c r="BO245" i="5"/>
  <c r="BO244" i="5"/>
  <c r="BO242" i="5"/>
  <c r="BO241" i="5"/>
  <c r="BO239" i="5"/>
  <c r="BO238" i="5"/>
  <c r="BO236" i="5"/>
  <c r="BO235" i="5"/>
  <c r="BO233" i="5"/>
  <c r="BO232" i="5"/>
  <c r="BO230" i="5"/>
  <c r="BO229" i="5"/>
  <c r="BO227" i="5"/>
  <c r="BO226" i="5"/>
  <c r="BO224" i="5"/>
  <c r="BO223" i="5"/>
  <c r="BO221" i="5"/>
  <c r="BO220" i="5"/>
  <c r="BO218" i="5"/>
  <c r="BO217" i="5"/>
  <c r="BO215" i="5"/>
  <c r="BO214" i="5"/>
  <c r="BO212" i="5"/>
  <c r="BO211" i="5"/>
  <c r="BO209" i="5"/>
  <c r="BO208" i="5"/>
  <c r="BO206" i="5"/>
  <c r="BO205" i="5"/>
  <c r="BO203" i="5"/>
  <c r="BO202" i="5"/>
  <c r="BO200" i="5"/>
  <c r="BO199" i="5"/>
  <c r="BO197" i="5"/>
  <c r="BO196" i="5"/>
  <c r="BO194" i="5"/>
  <c r="BO193" i="5"/>
  <c r="BO176" i="5"/>
  <c r="BO175" i="5"/>
  <c r="BO174" i="5"/>
  <c r="BO171" i="5"/>
  <c r="BO167" i="5"/>
  <c r="BO166" i="5"/>
  <c r="BO164" i="5"/>
  <c r="BO163" i="5"/>
  <c r="BO162" i="5"/>
  <c r="BO160" i="5"/>
  <c r="BO159" i="5"/>
  <c r="BO158" i="5"/>
  <c r="BO156" i="5"/>
  <c r="BO155" i="5"/>
  <c r="BO154" i="5"/>
  <c r="BO151" i="5"/>
  <c r="BO149" i="5"/>
  <c r="BO148" i="5"/>
  <c r="BO145" i="5"/>
  <c r="BO143" i="5"/>
  <c r="BO142" i="5"/>
  <c r="BO125" i="5"/>
  <c r="BO124" i="5"/>
  <c r="BO122" i="5"/>
  <c r="BO121" i="5"/>
  <c r="BO119" i="5"/>
  <c r="BO118" i="5"/>
  <c r="BO116" i="5"/>
  <c r="BO115" i="5"/>
  <c r="BO113" i="5"/>
  <c r="BO112" i="5"/>
  <c r="BO95" i="5"/>
  <c r="BO94" i="5"/>
  <c r="BO92" i="5"/>
  <c r="BO91" i="5"/>
  <c r="BO89" i="5"/>
  <c r="BO88" i="5"/>
  <c r="BO86" i="5"/>
  <c r="BO85" i="5"/>
  <c r="BO83" i="5"/>
  <c r="BO82" i="5"/>
  <c r="BO80" i="5"/>
  <c r="BO79" i="5"/>
  <c r="BO77" i="5"/>
  <c r="BO76" i="5"/>
  <c r="BO74" i="5"/>
  <c r="BO73" i="5"/>
  <c r="BO71" i="5"/>
  <c r="BO70" i="5"/>
  <c r="BO68" i="5"/>
  <c r="BO67" i="5"/>
  <c r="BO65" i="5"/>
  <c r="BO64" i="5"/>
  <c r="BO62" i="5"/>
  <c r="BO61" i="5"/>
  <c r="BO59" i="5"/>
  <c r="BO58" i="5"/>
  <c r="BO56" i="5"/>
  <c r="BO55" i="5"/>
  <c r="BO53" i="5"/>
  <c r="BO52" i="5"/>
  <c r="BO50" i="5"/>
  <c r="BO49" i="5"/>
  <c r="BO47" i="5"/>
  <c r="BO46" i="5"/>
  <c r="BO27" i="5"/>
  <c r="BO26" i="5"/>
  <c r="BO23" i="5"/>
  <c r="BO20" i="5"/>
  <c r="BO18" i="5"/>
  <c r="BO17" i="5"/>
  <c r="BM269" i="5"/>
  <c r="BM268" i="5"/>
  <c r="BM248" i="5"/>
  <c r="BM247" i="5"/>
  <c r="BM245" i="5"/>
  <c r="BM244" i="5"/>
  <c r="BM242" i="5"/>
  <c r="BM241" i="5"/>
  <c r="BM239" i="5"/>
  <c r="BM238" i="5"/>
  <c r="BM236" i="5"/>
  <c r="BM235" i="5"/>
  <c r="BM233" i="5"/>
  <c r="BM232" i="5"/>
  <c r="BM230" i="5"/>
  <c r="BM229" i="5"/>
  <c r="BM227" i="5"/>
  <c r="BM226" i="5"/>
  <c r="BM224" i="5"/>
  <c r="BM223" i="5"/>
  <c r="BM221" i="5"/>
  <c r="BM220" i="5"/>
  <c r="BM218" i="5"/>
  <c r="BM217" i="5"/>
  <c r="BM215" i="5"/>
  <c r="BM214" i="5"/>
  <c r="BM212" i="5"/>
  <c r="BM211" i="5"/>
  <c r="BM209" i="5"/>
  <c r="BM208" i="5"/>
  <c r="BM206" i="5"/>
  <c r="BM205" i="5"/>
  <c r="BM203" i="5"/>
  <c r="BM202" i="5"/>
  <c r="BM200" i="5"/>
  <c r="BM199" i="5"/>
  <c r="BM197" i="5"/>
  <c r="BM196" i="5"/>
  <c r="BM194" i="5"/>
  <c r="BM193" i="5"/>
  <c r="BM176" i="5"/>
  <c r="BM175" i="5"/>
  <c r="BM174" i="5"/>
  <c r="BM171" i="5"/>
  <c r="BM167" i="5"/>
  <c r="BM166" i="5"/>
  <c r="BM164" i="5"/>
  <c r="BM163" i="5"/>
  <c r="BM162" i="5"/>
  <c r="BM160" i="5"/>
  <c r="BM159" i="5"/>
  <c r="BM158" i="5"/>
  <c r="BM156" i="5"/>
  <c r="BM155" i="5"/>
  <c r="BM154" i="5"/>
  <c r="BM151" i="5"/>
  <c r="BM149" i="5"/>
  <c r="BM148" i="5"/>
  <c r="BM145" i="5"/>
  <c r="BM143" i="5"/>
  <c r="BM142" i="5"/>
  <c r="BM125" i="5"/>
  <c r="BM124" i="5"/>
  <c r="BM122" i="5"/>
  <c r="BM121" i="5"/>
  <c r="BM119" i="5"/>
  <c r="BM118" i="5"/>
  <c r="BM116" i="5"/>
  <c r="BM115" i="5"/>
  <c r="BM113" i="5"/>
  <c r="BM112" i="5"/>
  <c r="BM95" i="5"/>
  <c r="BM94" i="5"/>
  <c r="BM92" i="5"/>
  <c r="BM91" i="5"/>
  <c r="BM89" i="5"/>
  <c r="BM88" i="5"/>
  <c r="BM86" i="5"/>
  <c r="BM85" i="5"/>
  <c r="BM83" i="5"/>
  <c r="BM82" i="5"/>
  <c r="BM80" i="5"/>
  <c r="BM79" i="5"/>
  <c r="BM77" i="5"/>
  <c r="BM76" i="5"/>
  <c r="BM74" i="5"/>
  <c r="BM73" i="5"/>
  <c r="BM71" i="5"/>
  <c r="BM70" i="5"/>
  <c r="BM68" i="5"/>
  <c r="BM67" i="5"/>
  <c r="BM65" i="5"/>
  <c r="BM64" i="5"/>
  <c r="BM62" i="5"/>
  <c r="BM61" i="5"/>
  <c r="BM59" i="5"/>
  <c r="BM58" i="5"/>
  <c r="BM56" i="5"/>
  <c r="BM55" i="5"/>
  <c r="BM53" i="5"/>
  <c r="BM52" i="5"/>
  <c r="BM50" i="5"/>
  <c r="BM49" i="5"/>
  <c r="BM47" i="5"/>
  <c r="BM46" i="5"/>
  <c r="BM27" i="5"/>
  <c r="BM26" i="5"/>
  <c r="BM23" i="5"/>
  <c r="BM20" i="5"/>
  <c r="BM18" i="5"/>
  <c r="BM17" i="5"/>
  <c r="BK270" i="5"/>
  <c r="BK269" i="5"/>
  <c r="BK268" i="5"/>
  <c r="BK252" i="5"/>
  <c r="BK251" i="5"/>
  <c r="BK248" i="5"/>
  <c r="BK247" i="5"/>
  <c r="BK246" i="5"/>
  <c r="BK245" i="5"/>
  <c r="BK244" i="5"/>
  <c r="BK243" i="5"/>
  <c r="BK242" i="5"/>
  <c r="BK241" i="5"/>
  <c r="BK240" i="5"/>
  <c r="BK239" i="5"/>
  <c r="BK238" i="5"/>
  <c r="BK237" i="5"/>
  <c r="BK236" i="5"/>
  <c r="BK235" i="5"/>
  <c r="BK234" i="5"/>
  <c r="BK233" i="5"/>
  <c r="BK232" i="5"/>
  <c r="BK231" i="5"/>
  <c r="BK230" i="5"/>
  <c r="BK229" i="5"/>
  <c r="BK228" i="5"/>
  <c r="BK227" i="5"/>
  <c r="BK226" i="5"/>
  <c r="BK225" i="5"/>
  <c r="BK224" i="5"/>
  <c r="BK223" i="5"/>
  <c r="BK222" i="5"/>
  <c r="BK221" i="5"/>
  <c r="BK220" i="5"/>
  <c r="BK219" i="5"/>
  <c r="BK218" i="5"/>
  <c r="BK217" i="5"/>
  <c r="BK216" i="5"/>
  <c r="BK215" i="5"/>
  <c r="BK214" i="5"/>
  <c r="BK213" i="5"/>
  <c r="BK212" i="5"/>
  <c r="BK211" i="5"/>
  <c r="BK210" i="5"/>
  <c r="BK209" i="5"/>
  <c r="BK208" i="5"/>
  <c r="BK207" i="5"/>
  <c r="BK206" i="5"/>
  <c r="BK205" i="5"/>
  <c r="BK204" i="5"/>
  <c r="BK203" i="5"/>
  <c r="BK202" i="5"/>
  <c r="BK201" i="5"/>
  <c r="BK200" i="5"/>
  <c r="BK199" i="5"/>
  <c r="BK198" i="5"/>
  <c r="BK197" i="5"/>
  <c r="BK196" i="5"/>
  <c r="BK195" i="5"/>
  <c r="BK194" i="5"/>
  <c r="BK193" i="5"/>
  <c r="BK177" i="5"/>
  <c r="BK176" i="5"/>
  <c r="BK175" i="5"/>
  <c r="BK174" i="5"/>
  <c r="BK173" i="5"/>
  <c r="BK171" i="5"/>
  <c r="BK170" i="5"/>
  <c r="BK169" i="5"/>
  <c r="BK167" i="5"/>
  <c r="BK166" i="5"/>
  <c r="BK165" i="5"/>
  <c r="BK164" i="5"/>
  <c r="BK163" i="5"/>
  <c r="BK162" i="5"/>
  <c r="BK161" i="5"/>
  <c r="BK160" i="5"/>
  <c r="BK159" i="5"/>
  <c r="BK158" i="5"/>
  <c r="BK157" i="5"/>
  <c r="BK156" i="5"/>
  <c r="BK155" i="5"/>
  <c r="BK154" i="5"/>
  <c r="BK153" i="5"/>
  <c r="BK151" i="5"/>
  <c r="BK150" i="5"/>
  <c r="BK149" i="5"/>
  <c r="BK148" i="5"/>
  <c r="BK147" i="5"/>
  <c r="BK145" i="5"/>
  <c r="BK144" i="5"/>
  <c r="BK143" i="5"/>
  <c r="BK142" i="5"/>
  <c r="BK126" i="5"/>
  <c r="BK125" i="5"/>
  <c r="BK124" i="5"/>
  <c r="BK123" i="5"/>
  <c r="BK122" i="5"/>
  <c r="BK121" i="5"/>
  <c r="BK120" i="5"/>
  <c r="BK119" i="5"/>
  <c r="BK118" i="5"/>
  <c r="BK117" i="5"/>
  <c r="BK116" i="5"/>
  <c r="BK115" i="5"/>
  <c r="BK114" i="5"/>
  <c r="BK113" i="5"/>
  <c r="BK112" i="5"/>
  <c r="BK96" i="5"/>
  <c r="BK95" i="5"/>
  <c r="BK94" i="5"/>
  <c r="BK93" i="5"/>
  <c r="BK92" i="5"/>
  <c r="BK91" i="5"/>
  <c r="BK90" i="5"/>
  <c r="BK89" i="5"/>
  <c r="BK88" i="5"/>
  <c r="BK87" i="5"/>
  <c r="BK86" i="5"/>
  <c r="BK85" i="5"/>
  <c r="BK84" i="5"/>
  <c r="BK83" i="5"/>
  <c r="BK82" i="5"/>
  <c r="BK81" i="5"/>
  <c r="BK80" i="5"/>
  <c r="BK79" i="5"/>
  <c r="BK78" i="5"/>
  <c r="BK77" i="5"/>
  <c r="BK76" i="5"/>
  <c r="BK75" i="5"/>
  <c r="BK74" i="5"/>
  <c r="BK73" i="5"/>
  <c r="BK72" i="5"/>
  <c r="BK71" i="5"/>
  <c r="BK70" i="5"/>
  <c r="BK69" i="5"/>
  <c r="BK68" i="5"/>
  <c r="BK67" i="5"/>
  <c r="BK66" i="5"/>
  <c r="BK65" i="5"/>
  <c r="BK64" i="5"/>
  <c r="BK63" i="5"/>
  <c r="BK62" i="5"/>
  <c r="BK61" i="5"/>
  <c r="BK60" i="5"/>
  <c r="BK59" i="5"/>
  <c r="BK58" i="5"/>
  <c r="BK57" i="5"/>
  <c r="BK56" i="5"/>
  <c r="BK55" i="5"/>
  <c r="BK54" i="5"/>
  <c r="BK53" i="5"/>
  <c r="BK52" i="5"/>
  <c r="BK51" i="5"/>
  <c r="BK50" i="5"/>
  <c r="BK49" i="5"/>
  <c r="BK48" i="5"/>
  <c r="BK47" i="5"/>
  <c r="BK46" i="5"/>
  <c r="BK30" i="5"/>
  <c r="BK29" i="5"/>
  <c r="BK27" i="5"/>
  <c r="BK26" i="5"/>
  <c r="BK25" i="5"/>
  <c r="BK23" i="5"/>
  <c r="BK22" i="5"/>
  <c r="BK20" i="5"/>
  <c r="BK19" i="5"/>
  <c r="BK18" i="5"/>
  <c r="BK17" i="5"/>
  <c r="BI270" i="5"/>
  <c r="BI269" i="5"/>
  <c r="BI268" i="5"/>
  <c r="BI252" i="5"/>
  <c r="BI251" i="5"/>
  <c r="BI248" i="5"/>
  <c r="BI247" i="5"/>
  <c r="BI246" i="5"/>
  <c r="BI245" i="5"/>
  <c r="BI244" i="5"/>
  <c r="BI243" i="5"/>
  <c r="BI242" i="5"/>
  <c r="BI241" i="5"/>
  <c r="BI240" i="5"/>
  <c r="BI239" i="5"/>
  <c r="BI238" i="5"/>
  <c r="BI237" i="5"/>
  <c r="BI236" i="5"/>
  <c r="BI235" i="5"/>
  <c r="BI234" i="5"/>
  <c r="BI233" i="5"/>
  <c r="BI232" i="5"/>
  <c r="BI231" i="5"/>
  <c r="BI230" i="5"/>
  <c r="BI229" i="5"/>
  <c r="BI228" i="5"/>
  <c r="BI227" i="5"/>
  <c r="BI226" i="5"/>
  <c r="BI225" i="5"/>
  <c r="BI224" i="5"/>
  <c r="BI223" i="5"/>
  <c r="BI222" i="5"/>
  <c r="BI221" i="5"/>
  <c r="BI220" i="5"/>
  <c r="BI219" i="5"/>
  <c r="BI218" i="5"/>
  <c r="BI217" i="5"/>
  <c r="BI216" i="5"/>
  <c r="BI215" i="5"/>
  <c r="BI214" i="5"/>
  <c r="BI213" i="5"/>
  <c r="BI212" i="5"/>
  <c r="BI211" i="5"/>
  <c r="BI210" i="5"/>
  <c r="BI209" i="5"/>
  <c r="BI208" i="5"/>
  <c r="BI207" i="5"/>
  <c r="BI206" i="5"/>
  <c r="BI205" i="5"/>
  <c r="BI204" i="5"/>
  <c r="BI203" i="5"/>
  <c r="BI202" i="5"/>
  <c r="BI201" i="5"/>
  <c r="BI200" i="5"/>
  <c r="BI199" i="5"/>
  <c r="BI198" i="5"/>
  <c r="BI197" i="5"/>
  <c r="BI196" i="5"/>
  <c r="BI195" i="5"/>
  <c r="BI194" i="5"/>
  <c r="BI193" i="5"/>
  <c r="BI177" i="5"/>
  <c r="BI176" i="5"/>
  <c r="BI175" i="5"/>
  <c r="BI174" i="5"/>
  <c r="BI173" i="5"/>
  <c r="BI171" i="5"/>
  <c r="BI170" i="5"/>
  <c r="BI169" i="5"/>
  <c r="BI167" i="5"/>
  <c r="BI166" i="5"/>
  <c r="BI165" i="5"/>
  <c r="BI164" i="5"/>
  <c r="BI163" i="5"/>
  <c r="BI162" i="5"/>
  <c r="BI161" i="5"/>
  <c r="BI160" i="5"/>
  <c r="BI159" i="5"/>
  <c r="BI158" i="5"/>
  <c r="BI157" i="5"/>
  <c r="BI156" i="5"/>
  <c r="BI155" i="5"/>
  <c r="BI154" i="5"/>
  <c r="BI153" i="5"/>
  <c r="BI151" i="5"/>
  <c r="BI150" i="5"/>
  <c r="BI149" i="5"/>
  <c r="BI148" i="5"/>
  <c r="BI147" i="5"/>
  <c r="BI145" i="5"/>
  <c r="BI144" i="5"/>
  <c r="BI143" i="5"/>
  <c r="BI142" i="5"/>
  <c r="BI126" i="5"/>
  <c r="BI125" i="5"/>
  <c r="BI124" i="5"/>
  <c r="BI123" i="5"/>
  <c r="BI122" i="5"/>
  <c r="BI121" i="5"/>
  <c r="BI120" i="5"/>
  <c r="BI119" i="5"/>
  <c r="BI118" i="5"/>
  <c r="BI117" i="5"/>
  <c r="BI116" i="5"/>
  <c r="BI115" i="5"/>
  <c r="BI114" i="5"/>
  <c r="BI113" i="5"/>
  <c r="BI112" i="5"/>
  <c r="BI96" i="5"/>
  <c r="BI95" i="5"/>
  <c r="BI94" i="5"/>
  <c r="BI93" i="5"/>
  <c r="BI92" i="5"/>
  <c r="BI91" i="5"/>
  <c r="BI90" i="5"/>
  <c r="BI89" i="5"/>
  <c r="BI88" i="5"/>
  <c r="BI87" i="5"/>
  <c r="BI86" i="5"/>
  <c r="BI85" i="5"/>
  <c r="BI84" i="5"/>
  <c r="BI83" i="5"/>
  <c r="BI82" i="5"/>
  <c r="BI81" i="5"/>
  <c r="BI80" i="5"/>
  <c r="BI79" i="5"/>
  <c r="BI78" i="5"/>
  <c r="BI77" i="5"/>
  <c r="BI76" i="5"/>
  <c r="BI75" i="5"/>
  <c r="BI74" i="5"/>
  <c r="BI73" i="5"/>
  <c r="BI72" i="5"/>
  <c r="BI71" i="5"/>
  <c r="BI70" i="5"/>
  <c r="BI69" i="5"/>
  <c r="BI68" i="5"/>
  <c r="BI67" i="5"/>
  <c r="BI66" i="5"/>
  <c r="BI65" i="5"/>
  <c r="BI64" i="5"/>
  <c r="BI63" i="5"/>
  <c r="BI62" i="5"/>
  <c r="BI61" i="5"/>
  <c r="BI60" i="5"/>
  <c r="BI59" i="5"/>
  <c r="BI58" i="5"/>
  <c r="BI57" i="5"/>
  <c r="BI56" i="5"/>
  <c r="BI55" i="5"/>
  <c r="BI54" i="5"/>
  <c r="BI53" i="5"/>
  <c r="BI52" i="5"/>
  <c r="BI51" i="5"/>
  <c r="BI50" i="5"/>
  <c r="BI49" i="5"/>
  <c r="BI48" i="5"/>
  <c r="BI47" i="5"/>
  <c r="BI46" i="5"/>
  <c r="BI30" i="5"/>
  <c r="BI29" i="5"/>
  <c r="BI27" i="5"/>
  <c r="BI26" i="5"/>
  <c r="BI25" i="5"/>
  <c r="BI23" i="5"/>
  <c r="BI22" i="5"/>
  <c r="BI20" i="5"/>
  <c r="BI19" i="5"/>
  <c r="BI18" i="5"/>
  <c r="BI17" i="5"/>
  <c r="BG270" i="5"/>
  <c r="BG269" i="5"/>
  <c r="BG268" i="5"/>
  <c r="BG252" i="5"/>
  <c r="BG251" i="5"/>
  <c r="BG248" i="5"/>
  <c r="BG247" i="5"/>
  <c r="BG246" i="5"/>
  <c r="BG245" i="5"/>
  <c r="BG244" i="5"/>
  <c r="BG243" i="5"/>
  <c r="BG242" i="5"/>
  <c r="BG241" i="5"/>
  <c r="BG240" i="5"/>
  <c r="BG239" i="5"/>
  <c r="BG238" i="5"/>
  <c r="BG237" i="5"/>
  <c r="BG236" i="5"/>
  <c r="BG235" i="5"/>
  <c r="BG234" i="5"/>
  <c r="BG233" i="5"/>
  <c r="BG232" i="5"/>
  <c r="BG231" i="5"/>
  <c r="BG230" i="5"/>
  <c r="BG229" i="5"/>
  <c r="BG228" i="5"/>
  <c r="BG227" i="5"/>
  <c r="BG226" i="5"/>
  <c r="BG225" i="5"/>
  <c r="BG224" i="5"/>
  <c r="BG223" i="5"/>
  <c r="BG222" i="5"/>
  <c r="BG221" i="5"/>
  <c r="BG220" i="5"/>
  <c r="BG219" i="5"/>
  <c r="BG218" i="5"/>
  <c r="BG217" i="5"/>
  <c r="BG216" i="5"/>
  <c r="BG215" i="5"/>
  <c r="BG214" i="5"/>
  <c r="BG213" i="5"/>
  <c r="BG212" i="5"/>
  <c r="BG211" i="5"/>
  <c r="BG210" i="5"/>
  <c r="BG209" i="5"/>
  <c r="BG208" i="5"/>
  <c r="BG207" i="5"/>
  <c r="BG206" i="5"/>
  <c r="BG205" i="5"/>
  <c r="BG204" i="5"/>
  <c r="BG203" i="5"/>
  <c r="BG202" i="5"/>
  <c r="BG201" i="5"/>
  <c r="BG200" i="5"/>
  <c r="BG199" i="5"/>
  <c r="BG198" i="5"/>
  <c r="BG197" i="5"/>
  <c r="BG196" i="5"/>
  <c r="BG195" i="5"/>
  <c r="BG194" i="5"/>
  <c r="BG193" i="5"/>
  <c r="BG177" i="5"/>
  <c r="BG176" i="5"/>
  <c r="BG175" i="5"/>
  <c r="BG174" i="5"/>
  <c r="BG173" i="5"/>
  <c r="BG171" i="5"/>
  <c r="BG170" i="5"/>
  <c r="BG169" i="5"/>
  <c r="BG167" i="5"/>
  <c r="BG166" i="5"/>
  <c r="BG165" i="5"/>
  <c r="BG164" i="5"/>
  <c r="BG163" i="5"/>
  <c r="BG162" i="5"/>
  <c r="BG161" i="5"/>
  <c r="BG160" i="5"/>
  <c r="BG159" i="5"/>
  <c r="BG158" i="5"/>
  <c r="BG157" i="5"/>
  <c r="BG156" i="5"/>
  <c r="BG155" i="5"/>
  <c r="BG154" i="5"/>
  <c r="BG153" i="5"/>
  <c r="BG151" i="5"/>
  <c r="BG150" i="5"/>
  <c r="BG149" i="5"/>
  <c r="BG148" i="5"/>
  <c r="BG147" i="5"/>
  <c r="BG145" i="5"/>
  <c r="BG144" i="5"/>
  <c r="BG143" i="5"/>
  <c r="BG142" i="5"/>
  <c r="BG126" i="5"/>
  <c r="BG125" i="5"/>
  <c r="BG124" i="5"/>
  <c r="BG123" i="5"/>
  <c r="BG122" i="5"/>
  <c r="BG121" i="5"/>
  <c r="BG120" i="5"/>
  <c r="BG119" i="5"/>
  <c r="BG118" i="5"/>
  <c r="BG117" i="5"/>
  <c r="BG116" i="5"/>
  <c r="BG115" i="5"/>
  <c r="BG114" i="5"/>
  <c r="BG113" i="5"/>
  <c r="BG112" i="5"/>
  <c r="BG96" i="5"/>
  <c r="BG95" i="5"/>
  <c r="BG94" i="5"/>
  <c r="BG93" i="5"/>
  <c r="BG92" i="5"/>
  <c r="BG91" i="5"/>
  <c r="BG90" i="5"/>
  <c r="BG89" i="5"/>
  <c r="BG88" i="5"/>
  <c r="BG87" i="5"/>
  <c r="BG86" i="5"/>
  <c r="BG85" i="5"/>
  <c r="BG84" i="5"/>
  <c r="BG83" i="5"/>
  <c r="BG82" i="5"/>
  <c r="BG81" i="5"/>
  <c r="BG80" i="5"/>
  <c r="BG79" i="5"/>
  <c r="BG78" i="5"/>
  <c r="BG77" i="5"/>
  <c r="BG76" i="5"/>
  <c r="BG75" i="5"/>
  <c r="BG74" i="5"/>
  <c r="BG73" i="5"/>
  <c r="BG72" i="5"/>
  <c r="BG71" i="5"/>
  <c r="BG70" i="5"/>
  <c r="BG69" i="5"/>
  <c r="BG68" i="5"/>
  <c r="BG67" i="5"/>
  <c r="BG66" i="5"/>
  <c r="BG65" i="5"/>
  <c r="BG64" i="5"/>
  <c r="BG63" i="5"/>
  <c r="BG62" i="5"/>
  <c r="BG61" i="5"/>
  <c r="BG60" i="5"/>
  <c r="BG59" i="5"/>
  <c r="BG58" i="5"/>
  <c r="BG57" i="5"/>
  <c r="BG56" i="5"/>
  <c r="BG55" i="5"/>
  <c r="BG54" i="5"/>
  <c r="BG53" i="5"/>
  <c r="BG52" i="5"/>
  <c r="BG51" i="5"/>
  <c r="BG50" i="5"/>
  <c r="BG49" i="5"/>
  <c r="BG48" i="5"/>
  <c r="BG47" i="5"/>
  <c r="BG46" i="5"/>
  <c r="BG30" i="5"/>
  <c r="BG29" i="5"/>
  <c r="BG27" i="5"/>
  <c r="BG26" i="5"/>
  <c r="BG25" i="5"/>
  <c r="BG23" i="5"/>
  <c r="BG22" i="5"/>
  <c r="BG20" i="5"/>
  <c r="BG19" i="5"/>
  <c r="BG18" i="5"/>
  <c r="BG17" i="5"/>
  <c r="BE270" i="5"/>
  <c r="BE269" i="5"/>
  <c r="BE268" i="5"/>
  <c r="BE252" i="5"/>
  <c r="BE251" i="5"/>
  <c r="BE248" i="5"/>
  <c r="BE247" i="5"/>
  <c r="BE246" i="5"/>
  <c r="BE245" i="5"/>
  <c r="BE244" i="5"/>
  <c r="BE243" i="5"/>
  <c r="BE242" i="5"/>
  <c r="BE241" i="5"/>
  <c r="BE240" i="5"/>
  <c r="BE239" i="5"/>
  <c r="BE238" i="5"/>
  <c r="BE237" i="5"/>
  <c r="BE236" i="5"/>
  <c r="BE235" i="5"/>
  <c r="BE234" i="5"/>
  <c r="BE233" i="5"/>
  <c r="BE232" i="5"/>
  <c r="BE231" i="5"/>
  <c r="BE230" i="5"/>
  <c r="BE229" i="5"/>
  <c r="BE228" i="5"/>
  <c r="BE227" i="5"/>
  <c r="BE226" i="5"/>
  <c r="BE225" i="5"/>
  <c r="BE224" i="5"/>
  <c r="BE223" i="5"/>
  <c r="BE222" i="5"/>
  <c r="BE221" i="5"/>
  <c r="BE220" i="5"/>
  <c r="BE219" i="5"/>
  <c r="BE218" i="5"/>
  <c r="BE217" i="5"/>
  <c r="BE216" i="5"/>
  <c r="BE215" i="5"/>
  <c r="BE214" i="5"/>
  <c r="BE213" i="5"/>
  <c r="BE212" i="5"/>
  <c r="BE211" i="5"/>
  <c r="BE210" i="5"/>
  <c r="BE209" i="5"/>
  <c r="BE208" i="5"/>
  <c r="BE207" i="5"/>
  <c r="BE206" i="5"/>
  <c r="BE205" i="5"/>
  <c r="BE204" i="5"/>
  <c r="BE203" i="5"/>
  <c r="BE202" i="5"/>
  <c r="BE201" i="5"/>
  <c r="BE200" i="5"/>
  <c r="BE199" i="5"/>
  <c r="BE198" i="5"/>
  <c r="BE197" i="5"/>
  <c r="BE196" i="5"/>
  <c r="BE195" i="5"/>
  <c r="BE194" i="5"/>
  <c r="BE193" i="5"/>
  <c r="BE177" i="5"/>
  <c r="BE176" i="5"/>
  <c r="BE175" i="5"/>
  <c r="BE174" i="5"/>
  <c r="BE173" i="5"/>
  <c r="BE171" i="5"/>
  <c r="BE170" i="5"/>
  <c r="BE169" i="5"/>
  <c r="BE167" i="5"/>
  <c r="BE166" i="5"/>
  <c r="BE165" i="5"/>
  <c r="BE164" i="5"/>
  <c r="BE163" i="5"/>
  <c r="BE162" i="5"/>
  <c r="BE161" i="5"/>
  <c r="BE160" i="5"/>
  <c r="BE159" i="5"/>
  <c r="BE158" i="5"/>
  <c r="BE157" i="5"/>
  <c r="BE156" i="5"/>
  <c r="BE155" i="5"/>
  <c r="BE154" i="5"/>
  <c r="BE153" i="5"/>
  <c r="BE151" i="5"/>
  <c r="BE150" i="5"/>
  <c r="BE149" i="5"/>
  <c r="BE148" i="5"/>
  <c r="BE147" i="5"/>
  <c r="BE145" i="5"/>
  <c r="BE144" i="5"/>
  <c r="BE143" i="5"/>
  <c r="BE142" i="5"/>
  <c r="BE126" i="5"/>
  <c r="BE125" i="5"/>
  <c r="BE124" i="5"/>
  <c r="BE123" i="5"/>
  <c r="BE122" i="5"/>
  <c r="BE121" i="5"/>
  <c r="BE120" i="5"/>
  <c r="BE119" i="5"/>
  <c r="BE118" i="5"/>
  <c r="BE117" i="5"/>
  <c r="BE116" i="5"/>
  <c r="BE115" i="5"/>
  <c r="BE114" i="5"/>
  <c r="BE113" i="5"/>
  <c r="BE112" i="5"/>
  <c r="BE96" i="5"/>
  <c r="BE95" i="5"/>
  <c r="BE94" i="5"/>
  <c r="BE93" i="5"/>
  <c r="BE92" i="5"/>
  <c r="BE91" i="5"/>
  <c r="BE90" i="5"/>
  <c r="BE89" i="5"/>
  <c r="BE88" i="5"/>
  <c r="BE87" i="5"/>
  <c r="BE86" i="5"/>
  <c r="BE85" i="5"/>
  <c r="BE84" i="5"/>
  <c r="BE83" i="5"/>
  <c r="BE82" i="5"/>
  <c r="BE81" i="5"/>
  <c r="BE80" i="5"/>
  <c r="BE79" i="5"/>
  <c r="BE78" i="5"/>
  <c r="BE77" i="5"/>
  <c r="BE76" i="5"/>
  <c r="BE75" i="5"/>
  <c r="BE74" i="5"/>
  <c r="BE73" i="5"/>
  <c r="BE72" i="5"/>
  <c r="BE71" i="5"/>
  <c r="BE70" i="5"/>
  <c r="BE69" i="5"/>
  <c r="BE68" i="5"/>
  <c r="BE67" i="5"/>
  <c r="BE66" i="5"/>
  <c r="BE65" i="5"/>
  <c r="BE64" i="5"/>
  <c r="BE63" i="5"/>
  <c r="BE62" i="5"/>
  <c r="BE61" i="5"/>
  <c r="BE60" i="5"/>
  <c r="BE59" i="5"/>
  <c r="BE58" i="5"/>
  <c r="BE57" i="5"/>
  <c r="BE56" i="5"/>
  <c r="BE55" i="5"/>
  <c r="BE54" i="5"/>
  <c r="BE53" i="5"/>
  <c r="BE52" i="5"/>
  <c r="BE51" i="5"/>
  <c r="BE50" i="5"/>
  <c r="BE49" i="5"/>
  <c r="BE48" i="5"/>
  <c r="BE47" i="5"/>
  <c r="BE46" i="5"/>
  <c r="BE30" i="5"/>
  <c r="BE29" i="5"/>
  <c r="BE27" i="5"/>
  <c r="BE26" i="5"/>
  <c r="BE25" i="5"/>
  <c r="BE23" i="5"/>
  <c r="BE22" i="5"/>
  <c r="BE20" i="5"/>
  <c r="BE19" i="5"/>
  <c r="BE18" i="5"/>
  <c r="BE17" i="5"/>
  <c r="BC270" i="5"/>
  <c r="BC269" i="5"/>
  <c r="BC268" i="5"/>
  <c r="BC252" i="5"/>
  <c r="BC251" i="5"/>
  <c r="BC248" i="5"/>
  <c r="BC247" i="5"/>
  <c r="BC246" i="5"/>
  <c r="BC245" i="5"/>
  <c r="BC244" i="5"/>
  <c r="BC243" i="5"/>
  <c r="BC242" i="5"/>
  <c r="BC241" i="5"/>
  <c r="BC240" i="5"/>
  <c r="BC239" i="5"/>
  <c r="BC238" i="5"/>
  <c r="BC237" i="5"/>
  <c r="BC236" i="5"/>
  <c r="BC235" i="5"/>
  <c r="BC234" i="5"/>
  <c r="BC233" i="5"/>
  <c r="BC232" i="5"/>
  <c r="BC231" i="5"/>
  <c r="BC230" i="5"/>
  <c r="BC229" i="5"/>
  <c r="BC228" i="5"/>
  <c r="BC227" i="5"/>
  <c r="BC226" i="5"/>
  <c r="BC225" i="5"/>
  <c r="BC224" i="5"/>
  <c r="BC223" i="5"/>
  <c r="BC222" i="5"/>
  <c r="BC221" i="5"/>
  <c r="BC220" i="5"/>
  <c r="BC219" i="5"/>
  <c r="BC218" i="5"/>
  <c r="BC217" i="5"/>
  <c r="BC216" i="5"/>
  <c r="BC215" i="5"/>
  <c r="BC214" i="5"/>
  <c r="BC213" i="5"/>
  <c r="BC212" i="5"/>
  <c r="BC211" i="5"/>
  <c r="BC210" i="5"/>
  <c r="BC209" i="5"/>
  <c r="BC208" i="5"/>
  <c r="BC207" i="5"/>
  <c r="BC206" i="5"/>
  <c r="BC205" i="5"/>
  <c r="BC204" i="5"/>
  <c r="BC203" i="5"/>
  <c r="BC202" i="5"/>
  <c r="BC201" i="5"/>
  <c r="BC200" i="5"/>
  <c r="BC199" i="5"/>
  <c r="BC198" i="5"/>
  <c r="BC197" i="5"/>
  <c r="BC196" i="5"/>
  <c r="BC195" i="5"/>
  <c r="BC194" i="5"/>
  <c r="BC193" i="5"/>
  <c r="BC177" i="5"/>
  <c r="BC176" i="5"/>
  <c r="BC175" i="5"/>
  <c r="BC174" i="5"/>
  <c r="BC173" i="5"/>
  <c r="BC171" i="5"/>
  <c r="BC170" i="5"/>
  <c r="BC169" i="5"/>
  <c r="BC167" i="5"/>
  <c r="BC166" i="5"/>
  <c r="BC165" i="5"/>
  <c r="BC164" i="5"/>
  <c r="BC163" i="5"/>
  <c r="BC162" i="5"/>
  <c r="BC161" i="5"/>
  <c r="BC160" i="5"/>
  <c r="BC159" i="5"/>
  <c r="BC158" i="5"/>
  <c r="BC157" i="5"/>
  <c r="BC156" i="5"/>
  <c r="BC155" i="5"/>
  <c r="BC154" i="5"/>
  <c r="BC153" i="5"/>
  <c r="BC151" i="5"/>
  <c r="BC150" i="5"/>
  <c r="BC149" i="5"/>
  <c r="BC148" i="5"/>
  <c r="BC147" i="5"/>
  <c r="BC145" i="5"/>
  <c r="BC144" i="5"/>
  <c r="BC143" i="5"/>
  <c r="BC142" i="5"/>
  <c r="BC126" i="5"/>
  <c r="BC125" i="5"/>
  <c r="BC124" i="5"/>
  <c r="BC123" i="5"/>
  <c r="BC122" i="5"/>
  <c r="BC121" i="5"/>
  <c r="BC120" i="5"/>
  <c r="BC119" i="5"/>
  <c r="BC118" i="5"/>
  <c r="BC117" i="5"/>
  <c r="BC116" i="5"/>
  <c r="BC115" i="5"/>
  <c r="BC114" i="5"/>
  <c r="BC113" i="5"/>
  <c r="BC112" i="5"/>
  <c r="BC96" i="5"/>
  <c r="BC95" i="5"/>
  <c r="BC94" i="5"/>
  <c r="BC93" i="5"/>
  <c r="BC92" i="5"/>
  <c r="BC91" i="5"/>
  <c r="BC90" i="5"/>
  <c r="BC89" i="5"/>
  <c r="BC88" i="5"/>
  <c r="BC87" i="5"/>
  <c r="BC86" i="5"/>
  <c r="BC85" i="5"/>
  <c r="BC84" i="5"/>
  <c r="BC83" i="5"/>
  <c r="BC82" i="5"/>
  <c r="BC81" i="5"/>
  <c r="BC80" i="5"/>
  <c r="BC79" i="5"/>
  <c r="BC78" i="5"/>
  <c r="BC77" i="5"/>
  <c r="BC76" i="5"/>
  <c r="BC75" i="5"/>
  <c r="BC74" i="5"/>
  <c r="BC73" i="5"/>
  <c r="BC72" i="5"/>
  <c r="BC71" i="5"/>
  <c r="BC70" i="5"/>
  <c r="BC69" i="5"/>
  <c r="BC68" i="5"/>
  <c r="BC67" i="5"/>
  <c r="BC66" i="5"/>
  <c r="BC65" i="5"/>
  <c r="BC64" i="5"/>
  <c r="BC63" i="5"/>
  <c r="BC62" i="5"/>
  <c r="BC61" i="5"/>
  <c r="BC60" i="5"/>
  <c r="BC59" i="5"/>
  <c r="BC58" i="5"/>
  <c r="BC57" i="5"/>
  <c r="BC56" i="5"/>
  <c r="BC55" i="5"/>
  <c r="BC54" i="5"/>
  <c r="BC53" i="5"/>
  <c r="BC52" i="5"/>
  <c r="BC51" i="5"/>
  <c r="BC50" i="5"/>
  <c r="BC49" i="5"/>
  <c r="BC48" i="5"/>
  <c r="BC47" i="5"/>
  <c r="BC46" i="5"/>
  <c r="BC30" i="5"/>
  <c r="BC29" i="5"/>
  <c r="BC27" i="5"/>
  <c r="BC26" i="5"/>
  <c r="BC25" i="5"/>
  <c r="BC23" i="5"/>
  <c r="BC22" i="5"/>
  <c r="BC20" i="5"/>
  <c r="BC19" i="5"/>
  <c r="BC18" i="5"/>
  <c r="BC17" i="5"/>
  <c r="BA176" i="5"/>
  <c r="BA164" i="5"/>
  <c r="BA95" i="5"/>
  <c r="BA92" i="5"/>
  <c r="BA89" i="5"/>
  <c r="BA86" i="5"/>
  <c r="BA83" i="5"/>
  <c r="BA80" i="5"/>
  <c r="BA77" i="5"/>
  <c r="BA74" i="5"/>
  <c r="BA71" i="5"/>
  <c r="BA68" i="5"/>
  <c r="BA65" i="5"/>
  <c r="BA62" i="5"/>
  <c r="BA59" i="5"/>
  <c r="AY239" i="5"/>
  <c r="AY236" i="5"/>
  <c r="AY233" i="5"/>
  <c r="AY230" i="5"/>
  <c r="AY227" i="5"/>
  <c r="AY224" i="5"/>
  <c r="AY221" i="5"/>
  <c r="AY218" i="5"/>
  <c r="AY215" i="5"/>
  <c r="AY212" i="5"/>
  <c r="AY209" i="5"/>
  <c r="AY206" i="5"/>
  <c r="AY203" i="5"/>
  <c r="AY197" i="5"/>
  <c r="AY196" i="5"/>
  <c r="AY176" i="5"/>
  <c r="AY164" i="5"/>
  <c r="AY96" i="5"/>
  <c r="AY95" i="5"/>
  <c r="AY94" i="5"/>
  <c r="AY93" i="5"/>
  <c r="AY92" i="5"/>
  <c r="AY91" i="5"/>
  <c r="AY90" i="5"/>
  <c r="AY89" i="5"/>
  <c r="AY88" i="5"/>
  <c r="AY87" i="5"/>
  <c r="AY86" i="5"/>
  <c r="AY85" i="5"/>
  <c r="AY84"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W246" i="5"/>
  <c r="AW245" i="5"/>
  <c r="AW244" i="5"/>
  <c r="AW243" i="5"/>
  <c r="AW242" i="5"/>
  <c r="AW240" i="5"/>
  <c r="AW239" i="5"/>
  <c r="AW238" i="5"/>
  <c r="AW237" i="5"/>
  <c r="AW236" i="5"/>
  <c r="AW235" i="5"/>
  <c r="AW234" i="5"/>
  <c r="AW233" i="5"/>
  <c r="AW232" i="5"/>
  <c r="AW231" i="5"/>
  <c r="AW230" i="5"/>
  <c r="AW229" i="5"/>
  <c r="AW228" i="5"/>
  <c r="AW227" i="5"/>
  <c r="AW226" i="5"/>
  <c r="AW225" i="5"/>
  <c r="AW224" i="5"/>
  <c r="AW223" i="5"/>
  <c r="AW222" i="5"/>
  <c r="AW221" i="5"/>
  <c r="AW220" i="5"/>
  <c r="AW219" i="5"/>
  <c r="AW218" i="5"/>
  <c r="AW217" i="5"/>
  <c r="AW216" i="5"/>
  <c r="AW215" i="5"/>
  <c r="AW214" i="5"/>
  <c r="AW213" i="5"/>
  <c r="AW212" i="5"/>
  <c r="AW211" i="5"/>
  <c r="AW210" i="5"/>
  <c r="AW209" i="5"/>
  <c r="AW208" i="5"/>
  <c r="AW206" i="5"/>
  <c r="AW205" i="5"/>
  <c r="AW203" i="5"/>
  <c r="AW202" i="5"/>
  <c r="AW198" i="5"/>
  <c r="AW197" i="5"/>
  <c r="AW196" i="5"/>
  <c r="AW177" i="5"/>
  <c r="AW176" i="5"/>
  <c r="AW165" i="5"/>
  <c r="AW164" i="5"/>
  <c r="AW151" i="5"/>
  <c r="AW142" i="5"/>
  <c r="AW96" i="5"/>
  <c r="AW95" i="5"/>
  <c r="AW94" i="5"/>
  <c r="AW93" i="5"/>
  <c r="AW92" i="5"/>
  <c r="AW91" i="5"/>
  <c r="AW90" i="5"/>
  <c r="AW89" i="5"/>
  <c r="AW88" i="5"/>
  <c r="AW87" i="5"/>
  <c r="AW86" i="5"/>
  <c r="AW85" i="5"/>
  <c r="AW84" i="5"/>
  <c r="AW83" i="5"/>
  <c r="AW82" i="5"/>
  <c r="AW81" i="5"/>
  <c r="AW80" i="5"/>
  <c r="AW79" i="5"/>
  <c r="AW78" i="5"/>
  <c r="AW77" i="5"/>
  <c r="AW76" i="5"/>
  <c r="AW75" i="5"/>
  <c r="AW74" i="5"/>
  <c r="AW73" i="5"/>
  <c r="AW72" i="5"/>
  <c r="AW71" i="5"/>
  <c r="AW70" i="5"/>
  <c r="AW69" i="5"/>
  <c r="AW68" i="5"/>
  <c r="AW67" i="5"/>
  <c r="AW66" i="5"/>
  <c r="AW65" i="5"/>
  <c r="AW64" i="5"/>
  <c r="AW63" i="5"/>
  <c r="AW62" i="5"/>
  <c r="AW61" i="5"/>
  <c r="AW60" i="5"/>
  <c r="AW59" i="5"/>
  <c r="AW58" i="5"/>
  <c r="AU246" i="5"/>
  <c r="AU245" i="5"/>
  <c r="AU244" i="5"/>
  <c r="AU243" i="5"/>
  <c r="AU242" i="5"/>
  <c r="AU240" i="5"/>
  <c r="AU239" i="5"/>
  <c r="AU238" i="5"/>
  <c r="AU237" i="5"/>
  <c r="AU236" i="5"/>
  <c r="AU235" i="5"/>
  <c r="AU234" i="5"/>
  <c r="AU233" i="5"/>
  <c r="AU232" i="5"/>
  <c r="AU231" i="5"/>
  <c r="AU230" i="5"/>
  <c r="AU229" i="5"/>
  <c r="AU228" i="5"/>
  <c r="AU227" i="5"/>
  <c r="AU226" i="5"/>
  <c r="AU225" i="5"/>
  <c r="AU224" i="5"/>
  <c r="AU223" i="5"/>
  <c r="AU222" i="5"/>
  <c r="AU221" i="5"/>
  <c r="AU220" i="5"/>
  <c r="AU219" i="5"/>
  <c r="AU218" i="5"/>
  <c r="AU217" i="5"/>
  <c r="AU216" i="5"/>
  <c r="AU215" i="5"/>
  <c r="AU214" i="5"/>
  <c r="AU213" i="5"/>
  <c r="AU212" i="5"/>
  <c r="AU211" i="5"/>
  <c r="AU210" i="5"/>
  <c r="AU209" i="5"/>
  <c r="AU208" i="5"/>
  <c r="AU206" i="5"/>
  <c r="AU205" i="5"/>
  <c r="AU203" i="5"/>
  <c r="AU202" i="5"/>
  <c r="AU200" i="5"/>
  <c r="AU199" i="5"/>
  <c r="AU198" i="5"/>
  <c r="AU197" i="5"/>
  <c r="AU196" i="5"/>
  <c r="AU177" i="5"/>
  <c r="AU176" i="5"/>
  <c r="AU175" i="5"/>
  <c r="AU174" i="5"/>
  <c r="AU171" i="5"/>
  <c r="AU167" i="5"/>
  <c r="AU166" i="5"/>
  <c r="AU165" i="5"/>
  <c r="AU164" i="5"/>
  <c r="AU163" i="5"/>
  <c r="AU162" i="5"/>
  <c r="AU157" i="5"/>
  <c r="AU156" i="5"/>
  <c r="AU155" i="5"/>
  <c r="AU154" i="5"/>
  <c r="AU151" i="5"/>
  <c r="AU142" i="5"/>
  <c r="AU96" i="5"/>
  <c r="AU95" i="5"/>
  <c r="AU94" i="5"/>
  <c r="AU93" i="5"/>
  <c r="AU92" i="5"/>
  <c r="AU91" i="5"/>
  <c r="AU90" i="5"/>
  <c r="AU89" i="5"/>
  <c r="AU88" i="5"/>
  <c r="AU87" i="5"/>
  <c r="AU86" i="5"/>
  <c r="AU85" i="5"/>
  <c r="AU84" i="5"/>
  <c r="AU83" i="5"/>
  <c r="AU82" i="5"/>
  <c r="AU81" i="5"/>
  <c r="AU80" i="5"/>
  <c r="AU79" i="5"/>
  <c r="AU78" i="5"/>
  <c r="AU77" i="5"/>
  <c r="AU76" i="5"/>
  <c r="AU75" i="5"/>
  <c r="AU74" i="5"/>
  <c r="AU73" i="5"/>
  <c r="AU72" i="5"/>
  <c r="AU71" i="5"/>
  <c r="AU70" i="5"/>
  <c r="AU69" i="5"/>
  <c r="AU68" i="5"/>
  <c r="AU67" i="5"/>
  <c r="AU66" i="5"/>
  <c r="AU65" i="5"/>
  <c r="AU64" i="5"/>
  <c r="AU63" i="5"/>
  <c r="AU62" i="5"/>
  <c r="AU61" i="5"/>
  <c r="AU60" i="5"/>
  <c r="AU59" i="5"/>
  <c r="AU58" i="5"/>
  <c r="AU20" i="5"/>
  <c r="AS270" i="5"/>
  <c r="AS269" i="5"/>
  <c r="AS268" i="5"/>
  <c r="AS252" i="5"/>
  <c r="AS251"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6" i="5"/>
  <c r="AS205" i="5"/>
  <c r="AS203" i="5"/>
  <c r="AS202" i="5"/>
  <c r="AS201" i="5"/>
  <c r="AS200" i="5"/>
  <c r="AS199" i="5"/>
  <c r="AS198" i="5"/>
  <c r="AS197" i="5"/>
  <c r="AS196" i="5"/>
  <c r="AS195" i="5"/>
  <c r="AS194" i="5"/>
  <c r="AS193" i="5"/>
  <c r="AS177" i="5"/>
  <c r="AS176" i="5"/>
  <c r="AS175" i="5"/>
  <c r="AS174" i="5"/>
  <c r="AS173" i="5"/>
  <c r="AS171" i="5"/>
  <c r="AS170" i="5"/>
  <c r="AS169" i="5"/>
  <c r="AS167" i="5"/>
  <c r="AS166" i="5"/>
  <c r="AS165" i="5"/>
  <c r="AS164" i="5"/>
  <c r="AS163" i="5"/>
  <c r="AS162" i="5"/>
  <c r="AS157" i="5"/>
  <c r="AS156" i="5"/>
  <c r="AS155" i="5"/>
  <c r="AS154" i="5"/>
  <c r="AS153" i="5"/>
  <c r="AS151" i="5"/>
  <c r="AS150" i="5"/>
  <c r="AS149" i="5"/>
  <c r="AS148" i="5"/>
  <c r="AS147" i="5"/>
  <c r="AS145" i="5"/>
  <c r="AS144" i="5"/>
  <c r="AS143" i="5"/>
  <c r="AS142" i="5"/>
  <c r="AS126" i="5"/>
  <c r="AS125" i="5"/>
  <c r="AS124" i="5"/>
  <c r="AS123" i="5"/>
  <c r="AS122" i="5"/>
  <c r="AS121" i="5"/>
  <c r="AS120" i="5"/>
  <c r="AS119" i="5"/>
  <c r="AS118" i="5"/>
  <c r="AS117" i="5"/>
  <c r="AS116" i="5"/>
  <c r="AS115" i="5"/>
  <c r="AS114" i="5"/>
  <c r="AS113" i="5"/>
  <c r="AS112"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30" i="5"/>
  <c r="AS29" i="5"/>
  <c r="AS27" i="5"/>
  <c r="AS26" i="5"/>
  <c r="AS25" i="5"/>
  <c r="AS23" i="5"/>
  <c r="AS22" i="5"/>
  <c r="AS20" i="5"/>
  <c r="AS19" i="5"/>
  <c r="AS18" i="5"/>
  <c r="AS17" i="5"/>
  <c r="AQ270" i="5"/>
  <c r="AQ269" i="5"/>
  <c r="AQ268" i="5"/>
  <c r="AQ252" i="5"/>
  <c r="AQ251" i="5"/>
  <c r="AQ250" i="5"/>
  <c r="AQ249" i="5"/>
  <c r="AQ248" i="5"/>
  <c r="AQ247" i="5"/>
  <c r="AQ246" i="5"/>
  <c r="AQ245" i="5"/>
  <c r="AQ244" i="5"/>
  <c r="AQ243" i="5"/>
  <c r="AQ242" i="5"/>
  <c r="AQ241" i="5"/>
  <c r="AQ240" i="5"/>
  <c r="AQ239" i="5"/>
  <c r="AQ238" i="5"/>
  <c r="AQ237" i="5"/>
  <c r="AQ236" i="5"/>
  <c r="AQ235" i="5"/>
  <c r="AQ234" i="5"/>
  <c r="AQ233" i="5"/>
  <c r="AQ232" i="5"/>
  <c r="AQ231" i="5"/>
  <c r="AQ230" i="5"/>
  <c r="AQ229" i="5"/>
  <c r="AQ228" i="5"/>
  <c r="AQ227" i="5"/>
  <c r="AQ226" i="5"/>
  <c r="AQ225" i="5"/>
  <c r="AQ224" i="5"/>
  <c r="AQ223" i="5"/>
  <c r="AQ222" i="5"/>
  <c r="AQ221" i="5"/>
  <c r="AQ220" i="5"/>
  <c r="AQ219" i="5"/>
  <c r="AQ218" i="5"/>
  <c r="AQ217" i="5"/>
  <c r="AQ216" i="5"/>
  <c r="AQ215" i="5"/>
  <c r="AQ214" i="5"/>
  <c r="AQ213" i="5"/>
  <c r="AQ212" i="5"/>
  <c r="AQ211" i="5"/>
  <c r="AQ210" i="5"/>
  <c r="AQ209" i="5"/>
  <c r="AQ208" i="5"/>
  <c r="AQ206" i="5"/>
  <c r="AQ205" i="5"/>
  <c r="AQ203" i="5"/>
  <c r="AQ202" i="5"/>
  <c r="AQ201" i="5"/>
  <c r="AQ200" i="5"/>
  <c r="AQ199" i="5"/>
  <c r="AQ198" i="5"/>
  <c r="AQ197" i="5"/>
  <c r="AQ196" i="5"/>
  <c r="AQ195" i="5"/>
  <c r="AQ194" i="5"/>
  <c r="AQ193" i="5"/>
  <c r="AQ177" i="5"/>
  <c r="AQ176" i="5"/>
  <c r="AQ175" i="5"/>
  <c r="AQ174" i="5"/>
  <c r="AQ173" i="5"/>
  <c r="AQ172" i="5"/>
  <c r="AQ171" i="5"/>
  <c r="AQ170" i="5"/>
  <c r="AQ169" i="5"/>
  <c r="AQ168" i="5"/>
  <c r="AQ167" i="5"/>
  <c r="AQ166" i="5"/>
  <c r="AQ165" i="5"/>
  <c r="AQ164" i="5"/>
  <c r="AQ163" i="5"/>
  <c r="AQ162" i="5"/>
  <c r="AQ161" i="5"/>
  <c r="AQ160" i="5"/>
  <c r="AQ159" i="5"/>
  <c r="AQ158" i="5"/>
  <c r="AQ157" i="5"/>
  <c r="AQ156" i="5"/>
  <c r="AQ155" i="5"/>
  <c r="AQ154" i="5"/>
  <c r="AQ153" i="5"/>
  <c r="AQ152" i="5"/>
  <c r="AQ151" i="5"/>
  <c r="AQ150" i="5"/>
  <c r="AQ149" i="5"/>
  <c r="AQ148" i="5"/>
  <c r="AQ147" i="5"/>
  <c r="AQ146" i="5"/>
  <c r="AQ145" i="5"/>
  <c r="AQ144" i="5"/>
  <c r="AQ143" i="5"/>
  <c r="AQ142" i="5"/>
  <c r="AQ126" i="5"/>
  <c r="AQ125" i="5"/>
  <c r="AQ124" i="5"/>
  <c r="AQ123" i="5"/>
  <c r="AQ122" i="5"/>
  <c r="AQ121" i="5"/>
  <c r="AQ120" i="5"/>
  <c r="AQ119" i="5"/>
  <c r="AQ118" i="5"/>
  <c r="AQ117" i="5"/>
  <c r="AQ116" i="5"/>
  <c r="AQ115" i="5"/>
  <c r="AQ114" i="5"/>
  <c r="AQ113" i="5"/>
  <c r="AQ112" i="5"/>
  <c r="AQ96" i="5"/>
  <c r="AQ95" i="5"/>
  <c r="AQ94" i="5"/>
  <c r="AQ93" i="5"/>
  <c r="AQ92" i="5"/>
  <c r="AQ91" i="5"/>
  <c r="AQ90" i="5"/>
  <c r="AQ89" i="5"/>
  <c r="AQ88" i="5"/>
  <c r="AQ87" i="5"/>
  <c r="AQ86" i="5"/>
  <c r="AQ85" i="5"/>
  <c r="AQ84" i="5"/>
  <c r="AQ83" i="5"/>
  <c r="AQ82" i="5"/>
  <c r="AQ81" i="5"/>
  <c r="AQ80" i="5"/>
  <c r="AQ79" i="5"/>
  <c r="AQ78" i="5"/>
  <c r="AQ77" i="5"/>
  <c r="AQ76" i="5"/>
  <c r="AQ75" i="5"/>
  <c r="AQ74" i="5"/>
  <c r="AQ73" i="5"/>
  <c r="AQ72" i="5"/>
  <c r="AQ71" i="5"/>
  <c r="AQ70" i="5"/>
  <c r="AQ69" i="5"/>
  <c r="AQ68" i="5"/>
  <c r="AQ67" i="5"/>
  <c r="AQ66" i="5"/>
  <c r="AQ65" i="5"/>
  <c r="AQ64" i="5"/>
  <c r="AQ63" i="5"/>
  <c r="AQ62" i="5"/>
  <c r="AQ61" i="5"/>
  <c r="AQ60" i="5"/>
  <c r="AQ59" i="5"/>
  <c r="AQ58" i="5"/>
  <c r="AQ57" i="5"/>
  <c r="AQ56" i="5"/>
  <c r="AQ55" i="5"/>
  <c r="AQ54" i="5"/>
  <c r="AQ53" i="5"/>
  <c r="AQ52" i="5"/>
  <c r="AQ51" i="5"/>
  <c r="AQ50" i="5"/>
  <c r="AQ49" i="5"/>
  <c r="AQ48" i="5"/>
  <c r="AQ47" i="5"/>
  <c r="AQ46" i="5"/>
  <c r="AQ30" i="5"/>
  <c r="AQ29" i="5"/>
  <c r="AQ28" i="5"/>
  <c r="AQ27" i="5"/>
  <c r="AQ26" i="5"/>
  <c r="AQ25" i="5"/>
  <c r="AQ24" i="5"/>
  <c r="AQ23" i="5"/>
  <c r="AQ22" i="5"/>
  <c r="AQ21" i="5"/>
  <c r="AQ20" i="5"/>
  <c r="AQ19" i="5"/>
  <c r="AQ18" i="5"/>
  <c r="AQ17" i="5"/>
  <c r="AO30" i="5"/>
  <c r="AM30" i="5"/>
  <c r="AK30" i="5"/>
  <c r="AI239" i="5"/>
  <c r="AI238" i="5"/>
  <c r="AI236" i="5"/>
  <c r="AI235" i="5"/>
  <c r="AI233" i="5"/>
  <c r="AI232" i="5"/>
  <c r="AI230" i="5"/>
  <c r="AI229" i="5"/>
  <c r="AI227" i="5"/>
  <c r="AI226" i="5"/>
  <c r="AI224" i="5"/>
  <c r="AI223" i="5"/>
  <c r="AI221" i="5"/>
  <c r="AI220" i="5"/>
  <c r="AI218" i="5"/>
  <c r="AI217" i="5"/>
  <c r="AI215" i="5"/>
  <c r="AI214" i="5"/>
  <c r="AI212" i="5"/>
  <c r="AI211" i="5"/>
  <c r="AI209" i="5"/>
  <c r="AI208" i="5"/>
  <c r="AI206" i="5"/>
  <c r="AI205" i="5"/>
  <c r="AI171" i="5"/>
  <c r="AI95" i="5"/>
  <c r="AI94" i="5"/>
  <c r="AI92" i="5"/>
  <c r="AI91" i="5"/>
  <c r="AI89" i="5"/>
  <c r="AI88" i="5"/>
  <c r="AI86" i="5"/>
  <c r="AI85" i="5"/>
  <c r="AI83" i="5"/>
  <c r="AI82" i="5"/>
  <c r="AI80" i="5"/>
  <c r="AI79" i="5"/>
  <c r="AI77" i="5"/>
  <c r="AI76" i="5"/>
  <c r="AI74" i="5"/>
  <c r="AI73" i="5"/>
  <c r="AI71" i="5"/>
  <c r="AI70" i="5"/>
  <c r="AI68" i="5"/>
  <c r="AI67" i="5"/>
  <c r="AI65" i="5"/>
  <c r="AI64" i="5"/>
  <c r="AI62" i="5"/>
  <c r="AI61" i="5"/>
  <c r="AI30" i="5"/>
  <c r="AG248" i="5"/>
  <c r="AG247" i="5"/>
  <c r="AG239" i="5"/>
  <c r="AG238" i="5"/>
  <c r="AG236" i="5"/>
  <c r="AG235" i="5"/>
  <c r="AG233" i="5"/>
  <c r="AG232" i="5"/>
  <c r="AG230" i="5"/>
  <c r="AG229" i="5"/>
  <c r="AG227" i="5"/>
  <c r="AG226" i="5"/>
  <c r="AG224" i="5"/>
  <c r="AG223" i="5"/>
  <c r="AG221" i="5"/>
  <c r="AG220" i="5"/>
  <c r="AG218" i="5"/>
  <c r="AG217" i="5"/>
  <c r="AG215" i="5"/>
  <c r="AG214" i="5"/>
  <c r="AG212" i="5"/>
  <c r="AG211" i="5"/>
  <c r="AG209" i="5"/>
  <c r="AG208" i="5"/>
  <c r="AG206" i="5"/>
  <c r="AG205" i="5"/>
  <c r="AG203" i="5"/>
  <c r="AG202" i="5"/>
  <c r="AG171" i="5"/>
  <c r="AG167" i="5"/>
  <c r="AG95" i="5"/>
  <c r="AG94" i="5"/>
  <c r="AG92" i="5"/>
  <c r="AG91" i="5"/>
  <c r="AG89" i="5"/>
  <c r="AG88" i="5"/>
  <c r="AG86" i="5"/>
  <c r="AG85" i="5"/>
  <c r="AG83" i="5"/>
  <c r="AG82" i="5"/>
  <c r="AG80" i="5"/>
  <c r="AG79" i="5"/>
  <c r="AG77" i="5"/>
  <c r="AG76" i="5"/>
  <c r="AG74" i="5"/>
  <c r="AG73" i="5"/>
  <c r="AG71" i="5"/>
  <c r="AG70" i="5"/>
  <c r="AG68" i="5"/>
  <c r="AG67" i="5"/>
  <c r="AG65" i="5"/>
  <c r="AG64" i="5"/>
  <c r="AG62" i="5"/>
  <c r="AG61" i="5"/>
  <c r="AG59" i="5"/>
  <c r="AG58" i="5"/>
  <c r="AG30" i="5"/>
  <c r="AE248" i="5"/>
  <c r="AE247" i="5"/>
  <c r="AE244" i="5"/>
  <c r="AE239" i="5"/>
  <c r="AE238" i="5"/>
  <c r="AE236" i="5"/>
  <c r="AE235" i="5"/>
  <c r="AE233" i="5"/>
  <c r="AE232" i="5"/>
  <c r="AE230" i="5"/>
  <c r="AE229" i="5"/>
  <c r="AE227" i="5"/>
  <c r="AE226" i="5"/>
  <c r="AE224" i="5"/>
  <c r="AE223" i="5"/>
  <c r="AE221" i="5"/>
  <c r="AE220" i="5"/>
  <c r="AE218" i="5"/>
  <c r="AE217" i="5"/>
  <c r="AE215" i="5"/>
  <c r="AE214" i="5"/>
  <c r="AE212" i="5"/>
  <c r="AE211" i="5"/>
  <c r="AE209" i="5"/>
  <c r="AE208" i="5"/>
  <c r="AE206" i="5"/>
  <c r="AE205" i="5"/>
  <c r="AE203" i="5"/>
  <c r="AE202" i="5"/>
  <c r="AE173" i="5"/>
  <c r="AE171" i="5"/>
  <c r="AE167" i="5"/>
  <c r="AE166" i="5"/>
  <c r="AE159" i="5"/>
  <c r="AE158" i="5"/>
  <c r="AE155" i="5"/>
  <c r="AE154" i="5"/>
  <c r="AE125" i="5"/>
  <c r="AE124" i="5"/>
  <c r="AE95" i="5"/>
  <c r="AE94" i="5"/>
  <c r="AE92" i="5"/>
  <c r="AE91" i="5"/>
  <c r="AE89" i="5"/>
  <c r="AE88" i="5"/>
  <c r="AE86" i="5"/>
  <c r="AE85" i="5"/>
  <c r="AE83" i="5"/>
  <c r="AE82" i="5"/>
  <c r="AE80" i="5"/>
  <c r="AE79" i="5"/>
  <c r="AE77" i="5"/>
  <c r="AE76" i="5"/>
  <c r="AE74" i="5"/>
  <c r="AE73" i="5"/>
  <c r="AE71" i="5"/>
  <c r="AE70" i="5"/>
  <c r="AE68" i="5"/>
  <c r="AE67" i="5"/>
  <c r="AE65" i="5"/>
  <c r="AE64" i="5"/>
  <c r="AE62" i="5"/>
  <c r="AE61" i="5"/>
  <c r="AE59" i="5"/>
  <c r="AE58" i="5"/>
  <c r="AE56" i="5"/>
  <c r="AE55" i="5"/>
  <c r="AE30" i="5"/>
  <c r="AC248" i="5"/>
  <c r="AC247" i="5"/>
  <c r="AC244" i="5"/>
  <c r="AC239" i="5"/>
  <c r="AC238" i="5"/>
  <c r="AC236" i="5"/>
  <c r="AC235" i="5"/>
  <c r="AC233" i="5"/>
  <c r="AC232" i="5"/>
  <c r="AC230" i="5"/>
  <c r="AC229" i="5"/>
  <c r="AC227" i="5"/>
  <c r="AC226" i="5"/>
  <c r="AC224" i="5"/>
  <c r="AC223" i="5"/>
  <c r="AC221" i="5"/>
  <c r="AC220" i="5"/>
  <c r="AC218" i="5"/>
  <c r="AC217" i="5"/>
  <c r="AC215" i="5"/>
  <c r="AC214" i="5"/>
  <c r="AC212" i="5"/>
  <c r="AC211" i="5"/>
  <c r="AC209" i="5"/>
  <c r="AC208" i="5"/>
  <c r="AC206" i="5"/>
  <c r="AC205" i="5"/>
  <c r="AC203" i="5"/>
  <c r="AC202" i="5"/>
  <c r="AC200" i="5"/>
  <c r="AC199" i="5"/>
  <c r="AC175" i="5"/>
  <c r="AC173" i="5"/>
  <c r="AC171" i="5"/>
  <c r="AC170" i="5"/>
  <c r="AC167" i="5"/>
  <c r="AC166" i="5"/>
  <c r="AC163" i="5"/>
  <c r="AC159" i="5"/>
  <c r="AC158" i="5"/>
  <c r="AC155" i="5"/>
  <c r="AC154" i="5"/>
  <c r="AC125" i="5"/>
  <c r="AC124" i="5"/>
  <c r="AC119" i="5"/>
  <c r="AC118" i="5"/>
  <c r="AC95" i="5"/>
  <c r="AC94" i="5"/>
  <c r="AC92" i="5"/>
  <c r="AC91" i="5"/>
  <c r="AC89" i="5"/>
  <c r="AC88" i="5"/>
  <c r="AC86" i="5"/>
  <c r="AC85" i="5"/>
  <c r="AC83" i="5"/>
  <c r="AC82" i="5"/>
  <c r="AC80" i="5"/>
  <c r="AC79" i="5"/>
  <c r="AC77" i="5"/>
  <c r="AC76" i="5"/>
  <c r="AC74" i="5"/>
  <c r="AC73" i="5"/>
  <c r="AC71" i="5"/>
  <c r="AC70" i="5"/>
  <c r="AC68" i="5"/>
  <c r="AC67" i="5"/>
  <c r="AC65" i="5"/>
  <c r="AC64" i="5"/>
  <c r="AC62" i="5"/>
  <c r="AC61" i="5"/>
  <c r="AC59" i="5"/>
  <c r="AC58" i="5"/>
  <c r="AC56" i="5"/>
  <c r="AC55" i="5"/>
  <c r="AC53" i="5"/>
  <c r="AC52" i="5"/>
  <c r="AC50" i="5"/>
  <c r="AC49" i="5"/>
  <c r="AC30" i="5"/>
  <c r="AC27" i="5"/>
  <c r="AA248" i="5"/>
  <c r="AA247" i="5"/>
  <c r="AA245" i="5"/>
  <c r="AA244" i="5"/>
  <c r="AA241" i="5"/>
  <c r="AA239" i="5"/>
  <c r="AA238" i="5"/>
  <c r="AA236" i="5"/>
  <c r="AA235" i="5"/>
  <c r="AA233" i="5"/>
  <c r="AA232" i="5"/>
  <c r="AA230" i="5"/>
  <c r="AA229" i="5"/>
  <c r="AA227" i="5"/>
  <c r="AA226" i="5"/>
  <c r="AA224" i="5"/>
  <c r="AA223" i="5"/>
  <c r="AA221" i="5"/>
  <c r="AA220" i="5"/>
  <c r="AA218" i="5"/>
  <c r="AA217" i="5"/>
  <c r="AA215" i="5"/>
  <c r="AA214" i="5"/>
  <c r="AA212" i="5"/>
  <c r="AA211" i="5"/>
  <c r="AA209" i="5"/>
  <c r="AA208" i="5"/>
  <c r="AA206" i="5"/>
  <c r="AA205" i="5"/>
  <c r="AA203" i="5"/>
  <c r="AA202" i="5"/>
  <c r="AA200" i="5"/>
  <c r="AA199" i="5"/>
  <c r="AA176" i="5"/>
  <c r="AA175" i="5"/>
  <c r="AA173" i="5"/>
  <c r="AA171" i="5"/>
  <c r="AA170" i="5"/>
  <c r="AA169" i="5"/>
  <c r="AA167" i="5"/>
  <c r="AA166" i="5"/>
  <c r="AA163" i="5"/>
  <c r="AA159" i="5"/>
  <c r="AA158" i="5"/>
  <c r="AA157" i="5"/>
  <c r="AA155" i="5"/>
  <c r="AA154" i="5"/>
  <c r="AA149" i="5"/>
  <c r="AA148" i="5"/>
  <c r="AA125" i="5"/>
  <c r="AA124" i="5"/>
  <c r="AA119" i="5"/>
  <c r="AA118" i="5"/>
  <c r="AA116" i="5"/>
  <c r="AA115" i="5"/>
  <c r="AA95" i="5"/>
  <c r="AA94" i="5"/>
  <c r="AA92" i="5"/>
  <c r="AA91" i="5"/>
  <c r="AA89" i="5"/>
  <c r="AA88" i="5"/>
  <c r="AA86" i="5"/>
  <c r="AA85" i="5"/>
  <c r="AA83" i="5"/>
  <c r="AA82" i="5"/>
  <c r="AA80" i="5"/>
  <c r="AA79" i="5"/>
  <c r="AA77" i="5"/>
  <c r="AA76" i="5"/>
  <c r="AA74" i="5"/>
  <c r="AA73" i="5"/>
  <c r="AA71" i="5"/>
  <c r="AA70" i="5"/>
  <c r="AA68" i="5"/>
  <c r="AA67" i="5"/>
  <c r="AA65" i="5"/>
  <c r="AA64" i="5"/>
  <c r="AA62" i="5"/>
  <c r="AA61" i="5"/>
  <c r="AA59" i="5"/>
  <c r="AA58" i="5"/>
  <c r="AA56" i="5"/>
  <c r="AA55" i="5"/>
  <c r="AA53" i="5"/>
  <c r="AA52" i="5"/>
  <c r="AA50" i="5"/>
  <c r="AA49" i="5"/>
  <c r="AA30" i="5"/>
  <c r="AA27" i="5"/>
  <c r="AA26" i="5"/>
  <c r="Y269" i="5"/>
  <c r="Y268" i="5"/>
  <c r="Y252" i="5"/>
  <c r="Y251" i="5"/>
  <c r="Y248" i="5"/>
  <c r="Y247" i="5"/>
  <c r="Y246" i="5"/>
  <c r="Y245" i="5"/>
  <c r="Y244" i="5"/>
  <c r="Y241" i="5"/>
  <c r="Y239" i="5"/>
  <c r="Y238" i="5"/>
  <c r="Y236" i="5"/>
  <c r="Y235" i="5"/>
  <c r="Y233" i="5"/>
  <c r="Y232" i="5"/>
  <c r="Y230" i="5"/>
  <c r="Y229" i="5"/>
  <c r="Y227" i="5"/>
  <c r="Y226" i="5"/>
  <c r="Y224" i="5"/>
  <c r="Y223" i="5"/>
  <c r="Y221" i="5"/>
  <c r="Y220" i="5"/>
  <c r="Y218" i="5"/>
  <c r="Y217" i="5"/>
  <c r="Y215" i="5"/>
  <c r="Y214" i="5"/>
  <c r="Y212" i="5"/>
  <c r="Y211" i="5"/>
  <c r="Y209" i="5"/>
  <c r="Y208" i="5"/>
  <c r="Y206" i="5"/>
  <c r="Y205" i="5"/>
  <c r="Y203" i="5"/>
  <c r="Y202" i="5"/>
  <c r="Y200" i="5"/>
  <c r="Y199" i="5"/>
  <c r="Y197" i="5"/>
  <c r="Y196" i="5"/>
  <c r="Y176" i="5"/>
  <c r="Y175" i="5"/>
  <c r="Y174" i="5"/>
  <c r="Y173" i="5"/>
  <c r="Y171" i="5"/>
  <c r="Y170" i="5"/>
  <c r="Y169" i="5"/>
  <c r="Y167" i="5"/>
  <c r="Y166" i="5"/>
  <c r="Y164" i="5"/>
  <c r="Y163" i="5"/>
  <c r="Y162" i="5"/>
  <c r="Y159" i="5"/>
  <c r="Y158" i="5"/>
  <c r="Y157" i="5"/>
  <c r="Y155" i="5"/>
  <c r="Y154" i="5"/>
  <c r="Y149" i="5"/>
  <c r="Y148" i="5"/>
  <c r="Y145" i="5"/>
  <c r="Y143" i="5"/>
  <c r="Y142" i="5"/>
  <c r="Y125" i="5"/>
  <c r="Y124" i="5"/>
  <c r="Y122" i="5"/>
  <c r="Y121" i="5"/>
  <c r="Y119" i="5"/>
  <c r="Y118" i="5"/>
  <c r="Y116" i="5"/>
  <c r="Y115" i="5"/>
  <c r="Y95" i="5"/>
  <c r="Y94" i="5"/>
  <c r="Y92" i="5"/>
  <c r="Y91" i="5"/>
  <c r="Y89" i="5"/>
  <c r="Y88" i="5"/>
  <c r="Y86" i="5"/>
  <c r="Y85" i="5"/>
  <c r="Y83" i="5"/>
  <c r="Y82" i="5"/>
  <c r="Y80" i="5"/>
  <c r="Y79" i="5"/>
  <c r="Y77" i="5"/>
  <c r="Y76" i="5"/>
  <c r="Y74" i="5"/>
  <c r="Y73" i="5"/>
  <c r="Y71" i="5"/>
  <c r="Y70" i="5"/>
  <c r="Y68" i="5"/>
  <c r="Y67" i="5"/>
  <c r="Y65" i="5"/>
  <c r="Y64" i="5"/>
  <c r="Y62" i="5"/>
  <c r="Y61" i="5"/>
  <c r="Y59" i="5"/>
  <c r="Y58" i="5"/>
  <c r="Y56" i="5"/>
  <c r="Y55" i="5"/>
  <c r="Y53" i="5"/>
  <c r="Y52" i="5"/>
  <c r="Y50" i="5"/>
  <c r="Y49" i="5"/>
  <c r="Y30" i="5"/>
  <c r="Y29" i="5"/>
  <c r="Y27" i="5"/>
  <c r="Y26" i="5"/>
  <c r="Y23" i="5"/>
  <c r="Y20" i="5"/>
</calcChain>
</file>

<file path=xl/sharedStrings.xml><?xml version="1.0" encoding="utf-8"?>
<sst xmlns="http://schemas.openxmlformats.org/spreadsheetml/2006/main" count="21604" uniqueCount="1102">
  <si>
    <t>MODE OPERATOIRE</t>
  </si>
  <si>
    <t>La transaction s'effectue au niveau de la rubrique "Position" et inclut la sous-rubrique "Position".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</si>
  <si>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</si>
  <si>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</si>
  <si>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</si>
  <si>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</si>
  <si>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</si>
  <si>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</si>
  <si>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</si>
  <si>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</si>
  <si>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</si>
  <si>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</si>
  <si>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</si>
  <si>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</si>
  <si>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</si>
  <si>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</si>
  <si>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</si>
  <si>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</si>
  <si>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</si>
  <si>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</si>
  <si>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</si>
  <si>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</si>
  <si>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</si>
  <si>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</si>
  <si>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</si>
  <si>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</si>
  <si>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</si>
  <si>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</si>
  <si>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</si>
  <si>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</si>
  <si>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</si>
  <si>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</si>
  <si>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</si>
  <si>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</si>
  <si>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</si>
  <si>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</si>
  <si>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</si>
  <si>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</si>
  <si>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</si>
  <si>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</si>
  <si>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</si>
  <si>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</si>
  <si>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</si>
  <si>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</si>
  <si>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</si>
  <si>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</si>
  <si>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</si>
  <si>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</si>
  <si>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</si>
  <si>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</si>
  <si>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</si>
  <si>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</si>
  <si>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</si>
  <si>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</si>
  <si>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</si>
  <si>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</si>
  <si>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</si>
  <si>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</si>
  <si>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</si>
  <si>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</si>
  <si>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</si>
  <si>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</si>
  <si>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</si>
  <si>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</si>
  <si>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</si>
  <si>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</si>
  <si>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</si>
  <si>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</si>
  <si>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</si>
  <si>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</si>
  <si>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</si>
  <si>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</si>
  <si>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20.10.00</t>
  </si>
  <si>
    <t>A</t>
  </si>
  <si>
    <t>D0004</t>
  </si>
  <si>
    <t>Position</t>
  </si>
  <si>
    <t>S0149</t>
  </si>
  <si>
    <t>Délégation</t>
  </si>
  <si>
    <t>E0837</t>
  </si>
  <si>
    <t>Délégation auprès de l'Institut universitaire de France</t>
  </si>
  <si>
    <t>Position administrative saisie égale à 'Délégation auprès de l'Institut universitaire de France'</t>
  </si>
  <si>
    <t>A_POS_POSIAD [Saisi] = 'DEL04'</t>
  </si>
  <si>
    <t>T2067</t>
  </si>
  <si>
    <t>Délégation auprès de l'Institut universitaire de France - Demande</t>
  </si>
  <si>
    <t>Création Modification</t>
  </si>
  <si>
    <t>Indicateur de renouvellement saisi = Non ET (Indicateur de renouvellement saisi différent d'Indicateur de renouvellement avant saisi)</t>
  </si>
  <si>
    <t>A_POS_INDREN [Saisi] = '0' ET A_POS_INDREN [Saisi] &lt;&gt; A_POS_INDREN [Valeur avant saisie]</t>
  </si>
  <si>
    <t>Titulaire ou magistrat</t>
  </si>
  <si>
    <t>P0001</t>
  </si>
  <si>
    <t>Général</t>
  </si>
  <si>
    <t>Exclu</t>
  </si>
  <si>
    <t>T2068</t>
  </si>
  <si>
    <t>Délégation auprès de l'Institut universitaire de France - Renouvellement</t>
  </si>
  <si>
    <t>Indicateur de renouvellement saisi = Oui ET l'indicateur de renouvellement saisi est différent de l'indicateur de renouvellement avant saisie</t>
  </si>
  <si>
    <t>A_POS_INDREN [Saisi] = '1' ET A_POS_INDREN [Saisi] &lt;&gt; A_POS_INDREN [Valeur avant saisie]</t>
  </si>
  <si>
    <t>T2082</t>
  </si>
  <si>
    <t>Délégation auprès de l'Institut universitaire de France - Fin</t>
  </si>
  <si>
    <t>Modification</t>
  </si>
  <si>
    <t>Indicateur de renouvellement saisi identique à Indicateur de renouvellement avant saisi</t>
  </si>
  <si>
    <t>A_POS_INDREN [Saisi] = A_POS_INDREN [Valeur avant saisie]</t>
  </si>
  <si>
    <t>22.10.00</t>
  </si>
  <si>
    <t>Militaire</t>
  </si>
  <si>
    <t>P0002</t>
  </si>
  <si>
    <t>Contractuel</t>
  </si>
  <si>
    <t>P0003</t>
  </si>
  <si>
    <t>Stagiaire ou auditeur ou élève</t>
  </si>
  <si>
    <t>P0004</t>
  </si>
  <si>
    <t>Ouvrier d'état</t>
  </si>
  <si>
    <t>P0005</t>
  </si>
  <si>
    <t>Enseignant-chercheur (prof des universités ou maître de conférence) titulaire</t>
  </si>
  <si>
    <t>P0026</t>
  </si>
  <si>
    <t>Particulier</t>
  </si>
  <si>
    <t>Passant</t>
  </si>
  <si>
    <t>DEL_D_001 ET DEL_D_002 ET POS_C_004 ET POS_C_005 ET POS_C_010 ET POS_C_012 ET POS_C_022 ET POS_C_100 ET POS_C_007 ET POS_C_111</t>
  </si>
  <si>
    <t>DEL_D_001</t>
  </si>
  <si>
    <t>La durée réelle maximale de chaque période est de 5 ans.</t>
  </si>
  <si>
    <t>DEL_D_002</t>
  </si>
  <si>
    <t>La durée prévisionnelle maximale de chaque période est de 5 ans.</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</si>
  <si>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</si>
  <si>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</si>
  <si>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</si>
  <si>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</si>
  <si>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</si>
  <si>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</si>
  <si>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</si>
  <si>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</si>
  <si>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</si>
  <si>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</si>
  <si>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POS_C_100</t>
  </si>
  <si>
    <t>Lors de la demande initiale, l'agent doit être en activité.</t>
  </si>
  <si>
    <t>POS_C_007</t>
  </si>
  <si>
    <t>La date de fin réelle de la position doit être antérieure à la date limite de départ à la retraite.</t>
  </si>
  <si>
    <t>POS_C_111</t>
  </si>
  <si>
    <t>La date de fin ou la date de fin prévisionnelle doit être saisie.</t>
  </si>
  <si>
    <t>DEL_D_001 ET DEL_D_002 ET POS_C_004 ET POS_C_005 ET POS_C_010 ET POS_C_012 ET POS_C_022 ET POS_C_007 ET POS_C_111</t>
  </si>
  <si>
    <t>DEL_D_001 ET DEL_D_002 ET POS_C_007 ET POS_C_012 ET POS_C_111 ET POS_C_004 ET POS_C_010</t>
  </si>
  <si>
    <t>24.10.00</t>
  </si>
  <si>
    <t>M</t>
  </si>
  <si>
    <t>Personnel hospitalo-universitaire titulaire - Ens supérieur</t>
  </si>
  <si>
    <t>P0061</t>
  </si>
  <si>
    <t>DEL_I_062 ET DEL_D_110 ET DEL_D_111 ET DEL_D_134 ET POS_C_004 ET POS_C_005 ET POS_C_010 ET POS_C_012 ET POS_C_022 ET POS_C_100 ET POS_C_007 ET POS_C_111</t>
  </si>
  <si>
    <t>DEL_I_062</t>
  </si>
  <si>
    <t>Pendant ces périodes de délégation, l'agent peut être remplacé dans son emploi qu'à titre temporaire, il conserve le droit à l'emploi qu'il occupe.</t>
  </si>
  <si>
    <t>DEL_D_110</t>
  </si>
  <si>
    <t>La durée réelle maximale de la demande est de 2 ans.</t>
  </si>
  <si>
    <t>DEL_D_111</t>
  </si>
  <si>
    <t>La durée prévisionnelle maximale de la demande est de 2 ans.</t>
  </si>
  <si>
    <t>DEL_D_134</t>
  </si>
  <si>
    <t>L'agent peut bénéficier à nouveau d'une délégation à condition d'avoir repris effectivement ses fonctions pendant 3 ans au moins.</t>
  </si>
  <si>
    <t>DEL_D_130</t>
  </si>
  <si>
    <t>Le renouvellement est impossible.</t>
  </si>
  <si>
    <t>DEL_D_110 ET DEL_D_111 ET POS_C_007 ET POS_C_012 ET POS_C_111 ET POS_C_004 ET POS_C_010</t>
  </si>
  <si>
    <t>P0149</t>
  </si>
  <si>
    <t>DEL_I_060 ET DEL_D_106 ET DEL_D_107 ET POS_C_004 ET POS_C_005 ET POS_C_010 ET POS_C_012 ET POS_C_022 ET POS_C_100 ET POS_C_007 ET POS_C_111</t>
  </si>
  <si>
    <t>DEL_I_060</t>
  </si>
  <si>
    <t>Pendant ces périodes de délégation, l'agent ne peut être remplacé dans son emploi qu'à titre temporaire, il conserve le droit à l'emploi qu'il occupe.</t>
  </si>
  <si>
    <t>DEL_D_106</t>
  </si>
  <si>
    <t>DEL_D_107</t>
  </si>
  <si>
    <t>DEL_D_132</t>
  </si>
  <si>
    <t>DEL_D_106 ET DEL_D_107 ET POS_C_007 ET POS_C_012 ET POS_C_111 ET POS_C_004 ET POS_C_010</t>
  </si>
  <si>
    <t>Personnel hospitalo-universitaire titulaire (maître de conférences ou professeur des universités-praticien hospitalier)</t>
  </si>
  <si>
    <t>P0279</t>
  </si>
  <si>
    <t>DEL_I_290 ET DEL_I_291 ET DEL_D_179 ET DEL_D_180 ET POS_C_004 ET POS_C_005 ET POS_C_010 ET POS_C_012 ET POS_C_022 ET POS_C_100 ET POS_C_007 ET POS_C_111</t>
  </si>
  <si>
    <t>DEL_I_290</t>
  </si>
  <si>
    <t>La délégation est prononcée auprès de l'Institut universitaire de France, en vue de l'exercice de fonctions de recherche.</t>
  </si>
  <si>
    <t>DEL_I_291</t>
  </si>
  <si>
    <t>L'agent conserve sa rémunération universitaire et, selon le service fait, sa rémunération hospitalière.</t>
  </si>
  <si>
    <t>DEL_D_179</t>
  </si>
  <si>
    <t>La durée réelle maximale de la délégation est de 5 ans.</t>
  </si>
  <si>
    <t>DEL_D_180</t>
  </si>
  <si>
    <t>La durée prévisionnelle maximale de la délégation est de 5 ans.</t>
  </si>
  <si>
    <t>DEL_I_290 ET DEL_I_291 ET DEL_I_298 ET DEL_D_179 ET DEL_D_180 ET POS_C_004 ET POS_C_005 ET POS_C_010 ET POS_C_012 ET POS_C_022 ET POS_C_100 ET POS_C_007 ET POS_C_111</t>
  </si>
  <si>
    <t>DEL_I_298</t>
  </si>
  <si>
    <t>L'agent, membre de l'Institut universitaire de France peut bénéficier de 3 délégations au maximum dans sa carrière universitaire.</t>
  </si>
  <si>
    <t>DEL_D_181</t>
  </si>
  <si>
    <t>DEL_I_282 ET DEL_D_179 ET DEL_D_180 ET POS_C_007 ET POS_C_012 ET POS_C_111 ET POS_C_004 ET POS_C_010</t>
  </si>
  <si>
    <t>DEL_I_282</t>
  </si>
  <si>
    <t>DEL_I_282 ET DEL_I_298 ET DEL_I_299 ET DEL_I_300 ET DEL_I_301 ET DEL_I_302 ET DEL_I_303 ET DEL_I_304 ET DEL_I_305 ET DEL_D_179 ET DEL_D_180 ET POS_C_007 ET POS_C_012 ET POS_C_111 ET POS_C_004 ET POS_C_010</t>
  </si>
  <si>
    <t>DEL_I_299</t>
  </si>
  <si>
    <t>L'agent, membre titulaire de chaires peut demander à bénéficier d'une suspension de sa délégation pour une durée de 3 ans au maximum, sous réserve d'être en délégation depuis au moins 1 an au moment de la demande.</t>
  </si>
  <si>
    <t>DEL_I_300</t>
  </si>
  <si>
    <t>La délégation peut être suspendue pour occuper une fonction d'intérêt général accessible par voie de détachement, de délégation ou de mise à disposition.</t>
  </si>
  <si>
    <t>DEL_I_301</t>
  </si>
  <si>
    <t>La délégation peut être suspendue pour obtenir une bourse du Conseil européen de la recherche (ERC) ou d'une autre coordination de projet européen.</t>
  </si>
  <si>
    <t>DEL_I_302</t>
  </si>
  <si>
    <t>La délégation peut être suspendue si l'agent est placé en position de délégation ou de détachement pour création ou participation à une instance d'entreprise, ou tout autre cas similaire, à l'appréciation de l'administrateur.</t>
  </si>
  <si>
    <t>DEL_I_303</t>
  </si>
  <si>
    <t>La délégation peut être suspendue si l'agent, membre titulaire de chaires, est placé en congé de longue maladie, de congé de longue durée, de congé de maternité, de congé de paternité, de congé parental ou de congé de présence parentale.</t>
  </si>
  <si>
    <t>DEL_I_304</t>
  </si>
  <si>
    <t>Après la suspension, la délégation reprend pour le temps de délégation restant à accomplir.</t>
  </si>
  <si>
    <t>DEL_I_305</t>
  </si>
  <si>
    <t>Le président ou directeur d'établissement d'appartenance du membre de l'Institut autorise la suspension de la délégation après avis conforme de l'administrateur de l'Institut.</t>
  </si>
  <si>
    <t>E0838</t>
  </si>
  <si>
    <t>Délégation auprès d'une entreprise développant des activités dans le domaine éducatif</t>
  </si>
  <si>
    <t>Position administrative saisie égale à 'Délégation auprès d'une entreprise développant des activités dans le domaine éducatif'</t>
  </si>
  <si>
    <t>A_POS_POSIAD [Saisi] = 'DEL03'</t>
  </si>
  <si>
    <t>T2069</t>
  </si>
  <si>
    <t>Délégation auprès d'une entreprise développant des activités dans le domaine éducatif - Demande</t>
  </si>
  <si>
    <t>T2070</t>
  </si>
  <si>
    <t>Délégation auprès d'une entreprise développant des activités dans le domaine éducatif - Renouvellement</t>
  </si>
  <si>
    <t>T2083</t>
  </si>
  <si>
    <t>Délégation auprès d'une entreprise développant des activités dans le domaine éducatif - Fin</t>
  </si>
  <si>
    <t>Professeur ou maitre assistant des écoles d'architecture - Culture</t>
  </si>
  <si>
    <t>P0022</t>
  </si>
  <si>
    <t>DEL_D_150 ET DEL_D_151 ET POS_C_004 ET POS_C_005 ET POS_C_010 ET POS_C_012 ET POS_C_022 ET POS_C_100 ET POS_C_007 ET POS_C_111</t>
  </si>
  <si>
    <t>DEL_D_150</t>
  </si>
  <si>
    <t>La durée réelle maximale de la demande est de 4 ans.</t>
  </si>
  <si>
    <t>DEL_D_151</t>
  </si>
  <si>
    <t>La durée prévisionnelle maximale de la demande est de 4 ans.</t>
  </si>
  <si>
    <t>DEL_D_150 ET DEL_D_151 ET POS_C_004 ET POS_C_005 ET POS_C_010 ET POS_C_012 ET POS_C_022 ET POS_C_007 ET POS_C_111</t>
  </si>
  <si>
    <t>DEL_D_150 ET DEL_D_151 ET POS_C_007 ET POS_C_012 ET POS_C_111 ET POS_C_004 ET POS_C_010</t>
  </si>
  <si>
    <t>DEL_I_200 ET DEL_I_201 ET DEL_I_004 ET DEL_D_001 ET DEL_D_002 ET POS_C_004 ET POS_C_005 ET POS_C_010 ET POS_C_012 ET POS_C_022 ET POS_C_100 ET POS_C_007 ET POS_C_111</t>
  </si>
  <si>
    <t>DEL_I_200</t>
  </si>
  <si>
    <t>La délégation est autorisée auprès d'une entreprise ou de tout organisme de droit privé si l'agent n'a pas, au cours des 5 années précédentes, exercé un contrôle, participé à l'élaboration ou à la passation de marchés conclus avec l'une ou l'autre.</t>
  </si>
  <si>
    <t>DEL_I_201</t>
  </si>
  <si>
    <t>La délégation est subordonnée à la conclusion entre l'établissement d'origine et l'institution, l'établissement, l'entreprise ou l'organisme d'accueil, d'une convention qui en fixe l'objet et en détermine les modalités.</t>
  </si>
  <si>
    <t>DEL_I_004</t>
  </si>
  <si>
    <t>La délégation peut s'effectuer à temps complet ou incomplet.</t>
  </si>
  <si>
    <t>DEL_I_200 ET DEL_I_201 ET DEL_I_004 ET DEL_D_001 ET DEL_D_002 ET POS_C_004 ET POS_C_005 ET POS_C_010 ET POS_C_012 ET POS_C_022 ET POS_C_007 ET POS_C_111</t>
  </si>
  <si>
    <t>Enseignant-chercheur (professeur des universités ou maître de conférence) titulaire - Agriculture</t>
  </si>
  <si>
    <t>P0237</t>
  </si>
  <si>
    <t>DEL_I_203 ET DEL_I_202 ET DEL_I_006 ET DEL_D_008 ET DEL_D_009 ET POS_C_004 ET POS_C_005 ET POS_C_010 ET POS_C_012 ET POS_C_022 ET POS_C_100 ET POS_C_007 ET POS_C_111</t>
  </si>
  <si>
    <t>DEL_I_203</t>
  </si>
  <si>
    <t>L'agent doit formuler une demande.</t>
  </si>
  <si>
    <t>DEL_I_202</t>
  </si>
  <si>
    <t>DEL_I_006</t>
  </si>
  <si>
    <t>DEL_D_008</t>
  </si>
  <si>
    <t>DEL_D_009</t>
  </si>
  <si>
    <t>DEL_I_203 ET DEL_I_202 ET DEL_I_006 ET DEL_D_008 ET DEL_D_009 ET POS_C_004 ET POS_C_005 ET POS_C_010 ET POS_C_012 ET POS_C_022 ET POS_C_007 ET POS_C_111</t>
  </si>
  <si>
    <t>DEL_D_008 ET DEL_D_009 ET POS_C_007 ET POS_C_012 ET POS_C_111 ET POS_C_004 ET POS_C_010</t>
  </si>
  <si>
    <t>Professeur ou maître de conférences des écoles nationales supérieures d'architecture ENSArchi - Culture</t>
  </si>
  <si>
    <t>P0242</t>
  </si>
  <si>
    <t>DEL_I_247 ET DEL_I_248 ET DEL_I_246 ET DEL_I_065 ET DEL_D_120 ET DEL_D_121 ET POS_C_004 ET POS_C_005 ET POS_C_010 ET POS_C_012 ET POS_C_022 ET POS_C_100 ET POS_C_007 ET POS_C_111</t>
  </si>
  <si>
    <t>DEL_I_247</t>
  </si>
  <si>
    <t>La délégation ne peut intervenir qu'après conclusion d'une convention entre l'établissement dont relève l'enseignant-chercheur et l'institution, l'établissement, l'entreprise ou l'organisme d'accueil.</t>
  </si>
  <si>
    <t>DEL_I_248</t>
  </si>
  <si>
    <t>La convention signée définit la nature des activités confiées à l'agent, ses conditions d'emploi et les modalités du contrôle et de l'évaluation desdites activités.</t>
  </si>
  <si>
    <t>DEL_I_246</t>
  </si>
  <si>
    <t>La délégation est autorisée si l'agent n'a pas été chargé, au cours des 3 années précédentes, soit d'exercer un contrôle sur cette entreprise, soit de participer à l'élaboration, à la passation de marchés ou de contrats avec elle.</t>
  </si>
  <si>
    <t>DEL_I_065</t>
  </si>
  <si>
    <t>DEL_D_120</t>
  </si>
  <si>
    <t>La durée réelle maximale de la demande est de 5 ans.</t>
  </si>
  <si>
    <t>DEL_D_121</t>
  </si>
  <si>
    <t>La durée prévisionnelle maximale de la demande est de 5 ans.</t>
  </si>
  <si>
    <t>DEL_I_247 ET DEL_I_248 ET DEL_I_246 ET DEL_I_065 ET DEL_D_120 ET DEL_D_121 ET POS_C_004 ET POS_C_005 ET POS_C_010 ET POS_C_012 ET POS_C_022 ET POS_C_007 ET POS_C_111</t>
  </si>
  <si>
    <t>DEL_D_120 ET DEL_D_121 ET POS_C_007 ET POS_C_012 ET POS_C_111 ET POS_C_004 ET POS_C_010</t>
  </si>
  <si>
    <t>Professeur des écoles - Education</t>
  </si>
  <si>
    <t>P0246</t>
  </si>
  <si>
    <t>DEL_I_131 ET DEL_I_209 ET DEL_I_210 ET DEL_I_013 ET DEL_I_208 ET DEL_D_021 ET DEL_D_022 ET DEL_D_023 ET DEL_D_025 ET DEL_D_026 ET POS_C_004 ET POS_C_005 ET POS_C_010 ET POS_C_012 ET POS_C_022 ET POS_C_100 ET POS_C_007 ET POS_C_111</t>
  </si>
  <si>
    <t>DEL_I_131</t>
  </si>
  <si>
    <t>L'agent doit formuler une demande et avoir l'avis de la commission administrative paritaire compétente.</t>
  </si>
  <si>
    <t>DEL_I_209</t>
  </si>
  <si>
    <t>DEL_I_210</t>
  </si>
  <si>
    <t>La délégation ne peut intervenir qu'après signature d'une convention passée entre le ministre de l'éducation nationale et l'entreprise.</t>
  </si>
  <si>
    <t>DEL_I_013</t>
  </si>
  <si>
    <t>DEL_I_208</t>
  </si>
  <si>
    <t>La période de délégation doit coïncider avec les limites d'une année scolaire.</t>
  </si>
  <si>
    <t>DEL_D_021</t>
  </si>
  <si>
    <t>La durée réelle maximale de chaque période est d'1 an.</t>
  </si>
  <si>
    <t>DEL_D_022</t>
  </si>
  <si>
    <t>La durée prévisionnelle maximale de chaque période est d'1 an.</t>
  </si>
  <si>
    <t>DEL_D_023</t>
  </si>
  <si>
    <t>La durée maximale totale de la délégation pour l'ensemble de la carrière est de 4 ans.</t>
  </si>
  <si>
    <t>DEL_D_025</t>
  </si>
  <si>
    <t>La durée réelle maximale après 1 renouvellement possible est de 2 ans.</t>
  </si>
  <si>
    <t>DEL_D_026</t>
  </si>
  <si>
    <t>La durée prévisionnelle maximale après 1 renouvellement possible est de 2 ans.</t>
  </si>
  <si>
    <t>DEL_I_131 ET DEL_I_209 ET DEL_I_210 ET DEL_I_013 ET DEL_I_208 ET DEL_D_021 ET DEL_D_022 ET DEL_D_023 ET DEL_D_025 ET DEL_D_026 ET DEL_D_027 ET POS_C_004 ET POS_C_005 ET POS_C_010 ET POS_C_012 ET POS_C_022 ET POS_C_007 ET POS_C_111</t>
  </si>
  <si>
    <t>DEL_D_027</t>
  </si>
  <si>
    <t>Le renouvellement n'est possible qu'une seule fois.</t>
  </si>
  <si>
    <t>DEL_D_021 ET DEL_D_022 ET DEL_D_023 ET DEL_D_025 ET DEL_D_026 ET POS_C_007 ET POS_C_012 ET POS_C_111 ET POS_C_004 ET POS_C_010</t>
  </si>
  <si>
    <t>Professeur agrégé du second degré - Education</t>
  </si>
  <si>
    <t>P0247</t>
  </si>
  <si>
    <t>DEL_I_132 ET DEL_I_212 ET DEL_I_213 ET DEL_I_016 ET DEL_I_211 ET DEL_I_017 ET DEL_D_028 ET DEL_D_029 ET DEL_D_030 ET DEL_D_032 ET DEL_D_033 ET POS_C_004 ET POS_C_005 ET POS_C_010 ET POS_C_012 ET POS_C_022 ET POS_C_100 ET POS_C_007 ET POS_C_111</t>
  </si>
  <si>
    <t>DEL_I_132</t>
  </si>
  <si>
    <t>DEL_I_212</t>
  </si>
  <si>
    <t>DEL_I_213</t>
  </si>
  <si>
    <t>DEL_I_016</t>
  </si>
  <si>
    <t>DEL_I_211</t>
  </si>
  <si>
    <t>DEL_I_017</t>
  </si>
  <si>
    <t>La convention, visée par le contrôleur budgétaire, prévoit le remboursement par l'entreprise de la rémunération de l'agent et des charges sociales afférentes.</t>
  </si>
  <si>
    <t>DEL_D_028</t>
  </si>
  <si>
    <t>DEL_D_029</t>
  </si>
  <si>
    <t>DEL_D_030</t>
  </si>
  <si>
    <t>DEL_D_032</t>
  </si>
  <si>
    <t>DEL_D_033</t>
  </si>
  <si>
    <t>DEL_I_132 ET DEL_I_212 ET DEL_I_213 ET DEL_I_016 ET DEL_I_211 ET DEL_I_017 ET DEL_D_028 ET DEL_D_029 ET DEL_D_030 ET DEL_D_032 ET DEL_D_033 ET DEL_D_034 ET POS_C_004 ET POS_C_005 ET POS_C_010 ET POS_C_012 ET POS_C_022 ET POS_C_007 ET POS_C_111</t>
  </si>
  <si>
    <t>DEL_D_034</t>
  </si>
  <si>
    <t>DEL_D_028 ET DEL_D_029 ET DEL_D_030 ET DEL_D_032 ET DEL_D_033 ET POS_C_007 ET POS_C_012 ET POS_C_111 ET POS_C_004 ET POS_C_010</t>
  </si>
  <si>
    <t>Professeur certifié - Education</t>
  </si>
  <si>
    <t>P0248</t>
  </si>
  <si>
    <t>DEL_I_130 ET DEL_I_206 ET DEL_I_207 ET DEL_I_009 ET DEL_I_010 ET DEL_I_205 ET DEL_D_014 ET DEL_D_015 ET DEL_D_016 ET DEL_D_018 ET DEL_D_019 ET POS_C_004 ET POS_C_005 ET POS_C_010 ET POS_C_012 ET POS_C_022 ET POS_C_100 ET POS_C_007 ET POS_C_111</t>
  </si>
  <si>
    <t>DEL_I_130</t>
  </si>
  <si>
    <t>DEL_I_206</t>
  </si>
  <si>
    <t>DEL_I_207</t>
  </si>
  <si>
    <t>DEL_I_009</t>
  </si>
  <si>
    <t>DEL_I_010</t>
  </si>
  <si>
    <t>DEL_I_205</t>
  </si>
  <si>
    <t>DEL_D_014</t>
  </si>
  <si>
    <t>DEL_D_015</t>
  </si>
  <si>
    <t>DEL_D_016</t>
  </si>
  <si>
    <t>DEL_D_018</t>
  </si>
  <si>
    <t>DEL_D_019</t>
  </si>
  <si>
    <t>DEL_I_130 ET DEL_I_206 ET DEL_I_207 ET DEL_I_009 ET DEL_I_010 ET DEL_I_205 ET DEL_D_014 ET DEL_D_015 ET DEL_D_016 ET DEL_D_018 ET DEL_D_019 ET DEL_D_020 ET POS_C_004 ET POS_C_005 ET POS_C_010 ET POS_C_012 ET POS_C_022 ET POS_C_007 ET POS_C_111</t>
  </si>
  <si>
    <t>DEL_D_020</t>
  </si>
  <si>
    <t>DEL_D_014 ET DEL_D_015 ET DEL_D_016 ET DEL_D_018 ET DEL_D_019 ET POS_C_007 ET POS_C_012 ET POS_C_111 ET POS_C_004 ET POS_C_010</t>
  </si>
  <si>
    <t>Professeur d'éducation physique et sportive - Education</t>
  </si>
  <si>
    <t>P0249</t>
  </si>
  <si>
    <t>DEL_I_139 ET DEL_I_234 ET DEL_I_044 ET DEL_I_045 ET DEL_I_233 ET DEL_I_232 ET DEL_D_077 ET DEL_D_078 ET DEL_D_079 ET DEL_D_081 ET DEL_D_082 ET POS_C_004 ET POS_C_005 ET POS_C_010 ET POS_C_012 ET POS_C_022 ET POS_C_100 ET POS_C_007 ET POS_C_111</t>
  </si>
  <si>
    <t>DEL_I_139</t>
  </si>
  <si>
    <t>DEL_I_234</t>
  </si>
  <si>
    <t>DEL_I_044</t>
  </si>
  <si>
    <t>DEL_I_045</t>
  </si>
  <si>
    <t>DEL_I_233</t>
  </si>
  <si>
    <t>DEL_I_232</t>
  </si>
  <si>
    <t>DEL_D_077</t>
  </si>
  <si>
    <t>DEL_D_078</t>
  </si>
  <si>
    <t>La durée prévisionnelle maximale de la demande est d'1 an.</t>
  </si>
  <si>
    <t>DEL_D_079</t>
  </si>
  <si>
    <t>DEL_D_081</t>
  </si>
  <si>
    <t>DEL_D_082</t>
  </si>
  <si>
    <t>DEL_I_139 ET DEL_I_234 ET DEL_I_044 ET DEL_I_045 ET DEL_I_233 ET DEL_I_232 ET DEL_D_077 ET DEL_D_078 ET DEL_D_079 ET DEL_D_081 ET DEL_D_082 ET DEL_D_083 ET POS_C_004 ET POS_C_005 ET POS_C_010 ET POS_C_012 ET POS_C_022 ET POS_C_007 ET POS_C_111</t>
  </si>
  <si>
    <t>DEL_D_083</t>
  </si>
  <si>
    <t>DEL_D_077 ET DEL_D_078 ET DEL_D_079 ET DEL_D_081 ET DEL_D_082 ET POS_C_007 ET POS_C_012 ET POS_C_111 ET POS_C_004 ET POS_C_010</t>
  </si>
  <si>
    <t>Professeur de lycée professionnel - Education</t>
  </si>
  <si>
    <t>P0250</t>
  </si>
  <si>
    <t>DEL_I_133 ET DEL_I_215 ET DEL_I_216 ET DEL_I_020 ET DEL_I_021 ET DEL_I_214 ET DEL_D_035 ET DEL_D_036 ET DEL_D_037 ET DEL_D_039 ET DEL_D_040 ET POS_C_004 ET POS_C_005 ET POS_C_010 ET POS_C_012 ET POS_C_022 ET POS_C_100 ET POS_C_007 ET POS_C_111</t>
  </si>
  <si>
    <t>DEL_I_133</t>
  </si>
  <si>
    <t>DEL_I_215</t>
  </si>
  <si>
    <t>DEL_I_216</t>
  </si>
  <si>
    <t>DEL_I_020</t>
  </si>
  <si>
    <t>DEL_I_021</t>
  </si>
  <si>
    <t>DEL_I_214</t>
  </si>
  <si>
    <t>DEL_D_035</t>
  </si>
  <si>
    <t>DEL_D_036</t>
  </si>
  <si>
    <t>DEL_D_037</t>
  </si>
  <si>
    <t>DEL_D_039</t>
  </si>
  <si>
    <t>DEL_D_040</t>
  </si>
  <si>
    <t>DEL_I_133 ET DEL_I_215 ET DEL_I_216 ET DEL_I_020 ET DEL_I_021 ET DEL_I_214 ET DEL_D_035 ET DEL_D_036 ET DEL_D_037 ET DEL_D_039 ET DEL_D_040 ET DEL_D_041 ET POS_C_004 ET POS_C_005 ET POS_C_010 ET POS_C_012 ET POS_C_022 ET POS_C_007 ET POS_C_111</t>
  </si>
  <si>
    <t>DEL_D_041</t>
  </si>
  <si>
    <t>DEL_D_035 ET DEL_D_036 ET DEL_D_037 ET DEL_D_039 ET DEL_D_040 ET POS_C_007 ET POS_C_012 ET POS_C_111 ET POS_C_004 ET POS_C_010</t>
  </si>
  <si>
    <t>Professeur d'enseignement général de collège - Education</t>
  </si>
  <si>
    <t>P0251</t>
  </si>
  <si>
    <t>DEL_I_137 ET DEL_I_228 ET DEL_I_036 ET DEL_I_037 ET DEL_I_227 ET DEL_I_226 ET DEL_D_063 ET DEL_D_064 ET DEL_D_065 ET DEL_D_067 ET DEL_D_068 ET POS_C_004 ET POS_C_005 ET POS_C_010 ET POS_C_012 ET POS_C_022 ET POS_C_100 ET POS_C_007 ET POS_C_111</t>
  </si>
  <si>
    <t>DEL_I_137</t>
  </si>
  <si>
    <t>DEL_I_228</t>
  </si>
  <si>
    <t>DEL_I_036</t>
  </si>
  <si>
    <t>DEL_I_037</t>
  </si>
  <si>
    <t>DEL_I_227</t>
  </si>
  <si>
    <t>La délégation est autorisée si l'agent n'a pas été chargé, au cours des 5 années précédentes, soit d'exercer un contrôle sur cette entreprise, soit de participer à l'élaboration, à la passation de marchés ou de contrats avec elle.</t>
  </si>
  <si>
    <t>DEL_I_226</t>
  </si>
  <si>
    <t>DEL_D_063</t>
  </si>
  <si>
    <t>DEL_D_064</t>
  </si>
  <si>
    <t>DEL_D_065</t>
  </si>
  <si>
    <t>DEL_D_067</t>
  </si>
  <si>
    <t>DEL_D_068</t>
  </si>
  <si>
    <t>DEL_I_137 ET DEL_I_228 ET DEL_I_036 ET DEL_I_037 ET DEL_I_227 ET DEL_I_226 ET DEL_D_063 ET DEL_D_064 ET DEL_D_065 ET DEL_D_067 ET DEL_D_068 ET DEL_D_069 ET POS_C_004 ET POS_C_005 ET POS_C_010 ET POS_C_012 ET POS_C_022 ET POS_C_007 ET POS_C_111</t>
  </si>
  <si>
    <t>DEL_D_069</t>
  </si>
  <si>
    <t>DEL_D_063 ET DEL_D_064 ET DEL_D_065 ET DEL_D_067 ET DEL_D_068 ET POS_C_007 ET POS_C_012 ET POS_C_111 ET POS_C_004 ET POS_C_010</t>
  </si>
  <si>
    <t>Chargé d'enseignement de l'éducation physique et sportive - Education</t>
  </si>
  <si>
    <t>P0253</t>
  </si>
  <si>
    <t>DEL_I_138 ET DEL_I_231 ET DEL_I_040 ET DEL_I_041 ET DEL_I_230 ET DEL_I_229 ET DEL_D_070 ET DEL_D_071 ET DEL_D_072 ET DEL_D_074 ET DEL_D_075 ET POS_C_004 ET POS_C_005 ET POS_C_010 ET POS_C_012 ET POS_C_022 ET POS_C_100 ET POS_C_007 ET POS_C_111</t>
  </si>
  <si>
    <t>DEL_I_138</t>
  </si>
  <si>
    <t>DEL_I_231</t>
  </si>
  <si>
    <t>DEL_I_040</t>
  </si>
  <si>
    <t>DEL_I_041</t>
  </si>
  <si>
    <t>DEL_I_230</t>
  </si>
  <si>
    <t>DEL_I_229</t>
  </si>
  <si>
    <t>DEL_D_070</t>
  </si>
  <si>
    <t>DEL_D_071</t>
  </si>
  <si>
    <t>DEL_D_072</t>
  </si>
  <si>
    <t>DEL_D_074</t>
  </si>
  <si>
    <t>DEL_D_075</t>
  </si>
  <si>
    <t>DEL_I_138 ET DEL_I_231 ET DEL_I_040 ET DEL_I_041 ET DEL_I_230 ET DEL_I_229 ET DEL_D_070 ET DEL_D_071 ET DEL_D_072 ET DEL_D_074 ET DEL_D_075 ET DEL_D_076 ET POS_C_004 ET POS_C_005 ET POS_C_010 ET POS_C_012 ET POS_C_022 ET POS_C_007 ET POS_C_111</t>
  </si>
  <si>
    <t>DEL_D_076</t>
  </si>
  <si>
    <t>DEL_D_070 ET DEL_D_071 ET DEL_D_072 ET DEL_D_074 ET DEL_D_075 ET POS_C_007 ET POS_C_012 ET POS_C_111 ET POS_C_004 ET POS_C_010</t>
  </si>
  <si>
    <t>Conseiller principal d'éducation</t>
  </si>
  <si>
    <t>P0254</t>
  </si>
  <si>
    <t>DEL_I_134 ET DEL_I_219 ET DEL_I_024 ET DEL_I_025 ET DEL_I_218 ET DEL_I_217 ET DEL_D_042 ET DEL_D_043 ET DEL_D_044 ET DEL_D_046 ET DEL_D_047 ET POS_C_004 ET POS_C_005 ET POS_C_010 ET POS_C_012 ET POS_C_022 ET POS_C_100 ET POS_C_007 ET POS_C_111</t>
  </si>
  <si>
    <t>DEL_I_134</t>
  </si>
  <si>
    <t>DEL_I_219</t>
  </si>
  <si>
    <t>DEL_I_024</t>
  </si>
  <si>
    <t>DEL_I_025</t>
  </si>
  <si>
    <t>DEL_I_218</t>
  </si>
  <si>
    <t>DEL_I_217</t>
  </si>
  <si>
    <t>DEL_D_042</t>
  </si>
  <si>
    <t>DEL_D_043</t>
  </si>
  <si>
    <t>DEL_D_044</t>
  </si>
  <si>
    <t>DEL_D_046</t>
  </si>
  <si>
    <t>DEL_D_047</t>
  </si>
  <si>
    <t>DEL_I_134 ET DEL_I_219 ET DEL_I_024 ET DEL_I_025 ET DEL_I_218 ET DEL_I_217 ET DEL_D_042 ET DEL_D_043 ET DEL_D_044 ET DEL_D_046 ET DEL_D_047 ET DEL_D_048 ET POS_C_004 ET POS_C_005 ET POS_C_010 ET POS_C_012 ET POS_C_022 ET POS_C_007 ET POS_C_111</t>
  </si>
  <si>
    <t>DEL_D_048</t>
  </si>
  <si>
    <t>DEL_D_042 ET DEL_D_043 ET DEL_D_044 ET DEL_D_046 ET DEL_D_047 ET POS_C_007 ET POS_C_012 ET POS_C_111 ET POS_C_004 ET POS_C_010</t>
  </si>
  <si>
    <t>Instituteur ou instructeur - Education</t>
  </si>
  <si>
    <t>P0255</t>
  </si>
  <si>
    <t>DEL_I_135 ET DEL_I_222 ET DEL_I_028 ET DEL_I_029 ET DEL_I_221 ET DEL_I_220 ET DEL_D_049 ET DEL_D_050 ET DEL_D_051 ET DEL_D_053 ET DEL_D_054 ET POS_C_004 ET POS_C_005 ET POS_C_010 ET POS_C_012 ET POS_C_022 ET POS_C_100 ET POS_C_007 ET POS_C_111</t>
  </si>
  <si>
    <t>DEL_I_135</t>
  </si>
  <si>
    <t>DEL_I_222</t>
  </si>
  <si>
    <t>DEL_I_028</t>
  </si>
  <si>
    <t>DEL_I_029</t>
  </si>
  <si>
    <t>DEL_I_221</t>
  </si>
  <si>
    <t>DEL_I_220</t>
  </si>
  <si>
    <t>DEL_D_049</t>
  </si>
  <si>
    <t>DEL_D_050</t>
  </si>
  <si>
    <t>DEL_D_051</t>
  </si>
  <si>
    <t>DEL_D_053</t>
  </si>
  <si>
    <t>DEL_D_054</t>
  </si>
  <si>
    <t>DEL_I_135 ET DEL_I_222 ET DEL_I_028 ET DEL_I_029 ET DEL_I_221 ET DEL_I_220 ET DEL_D_049 ET DEL_D_050 ET DEL_D_051 ET DEL_D_053 ET DEL_D_054 ET DEL_D_055 ET POS_C_004 ET POS_C_005 ET POS_C_010 ET POS_C_012 ET POS_C_022 ET POS_C_007 ET POS_C_111</t>
  </si>
  <si>
    <t>DEL_D_055</t>
  </si>
  <si>
    <t>DEL_D_049 ET DEL_D_050 ET DEL_D_051 ET DEL_D_053 ET DEL_D_054 ET POS_C_007 ET POS_C_012 ET POS_C_111 ET POS_C_004 ET POS_C_010</t>
  </si>
  <si>
    <t>Professeur de chaire supérieure des établissements classiques, modernes et techniques - Education</t>
  </si>
  <si>
    <t>P0256</t>
  </si>
  <si>
    <t>DEL_I_136 ET DEL_I_225 ET DEL_I_032 ET DEL_I_033 ET DEL_I_224 ET DEL_I_223 ET DEL_D_056 ET DEL_D_057 ET DEL_D_058 ET DEL_D_060 ET DEL_D_061 ET POS_C_004 ET POS_C_005 ET POS_C_010 ET POS_C_012 ET POS_C_022 ET POS_C_100 ET POS_C_007 ET POS_C_111</t>
  </si>
  <si>
    <t>DEL_I_136</t>
  </si>
  <si>
    <t>DEL_I_225</t>
  </si>
  <si>
    <t>DEL_I_032</t>
  </si>
  <si>
    <t>DEL_I_033</t>
  </si>
  <si>
    <t>DEL_I_224</t>
  </si>
  <si>
    <t>DEL_I_223</t>
  </si>
  <si>
    <t>DEL_D_056</t>
  </si>
  <si>
    <t>DEL_D_057</t>
  </si>
  <si>
    <t>DEL_D_058</t>
  </si>
  <si>
    <t>DEL_D_060</t>
  </si>
  <si>
    <t>DEL_D_061</t>
  </si>
  <si>
    <t>DEL_I_136 ET DEL_I_225 ET DEL_I_032 ET DEL_I_033 ET DEL_I_224 ET DEL_I_223 ET DEL_D_056 ET DEL_D_057 ET DEL_D_058 ET DEL_D_060 ET DEL_D_061 ET DEL_D_062 ET POS_C_004 ET POS_C_005 ET POS_C_010 ET POS_C_012 ET POS_C_022 ET POS_C_007 ET POS_C_111</t>
  </si>
  <si>
    <t>DEL_D_062</t>
  </si>
  <si>
    <t>DEL_D_056 ET DEL_D_057 ET DEL_D_058 ET DEL_D_060 ET DEL_D_061 ET POS_C_007 ET POS_C_012 ET POS_C_111 ET POS_C_004 ET POS_C_010</t>
  </si>
  <si>
    <t>Professeur de lycée professionnel agricole - Agriculture</t>
  </si>
  <si>
    <t>P0257</t>
  </si>
  <si>
    <t>DEL_I_141 ET DEL_I_240 ET DEL_I_052 ET DEL_I_053 ET DEL_I_239 ET DEL_I_238 ET DEL_D_091 ET DEL_D_092 ET DEL_D_093 ET DEL_D_095 ET DEL_D_096 ET POS_C_004 ET POS_C_005 ET POS_C_010 ET POS_C_012 ET POS_C_022 ET POS_C_100 ET POS_C_007 ET POS_C_111</t>
  </si>
  <si>
    <t>DEL_I_141</t>
  </si>
  <si>
    <t>DEL_I_240</t>
  </si>
  <si>
    <t>La délégation ne peut intervenir qu'après signature d'une convention passée entre le ministre de l'agriculture et l'entreprise.</t>
  </si>
  <si>
    <t>DEL_I_052</t>
  </si>
  <si>
    <t>La convention définit la nature des activités confiées à l'agent, ses conditions d'emploi et les modalités du contrôle et de l'évaluation desdites activités.</t>
  </si>
  <si>
    <t>DEL_I_053</t>
  </si>
  <si>
    <t>La convention, visée par le membre du corps de contrôle général économique et financier, prévoit le remboursement par l'entreprise de la rémunération de l'agent et des charges sociales afférentes.</t>
  </si>
  <si>
    <t>DEL_I_239</t>
  </si>
  <si>
    <t>La délégation est autorisée si l'agent n'a pas été chargé, au cours des 3 années précédentes, soit d'exercer un contrôle sur cette entreprise, soit de participer à l'élaboration ou à la passation de marchés ou de contrats avec elle.</t>
  </si>
  <si>
    <t>DEL_I_238</t>
  </si>
  <si>
    <t>DEL_D_091</t>
  </si>
  <si>
    <t>DEL_D_092</t>
  </si>
  <si>
    <t>DEL_D_093</t>
  </si>
  <si>
    <t>DEL_D_095</t>
  </si>
  <si>
    <t>DEL_D_096</t>
  </si>
  <si>
    <t>DEL_I_141 ET DEL_I_240 ET DEL_I_052 ET DEL_I_053 ET DEL_I_239 ET DEL_I_238 ET DEL_D_091 ET DEL_D_092 ET DEL_D_093 ET DEL_D_095 ET DEL_D_096 ET DEL_D_097 ET POS_C_004 ET POS_C_005 ET POS_C_010 ET POS_C_012 ET POS_C_022 ET POS_C_007 ET POS_C_111</t>
  </si>
  <si>
    <t>DEL_D_097</t>
  </si>
  <si>
    <t>DEL_D_091 ET DEL_D_092 ET DEL_D_093 ET DEL_D_095 ET DEL_D_096 ET POS_C_007 ET POS_C_012 ET POS_C_111 ET POS_C_004 ET POS_C_010</t>
  </si>
  <si>
    <t>Professeur certifié de l'enseignement agricole - Agriculture</t>
  </si>
  <si>
    <t>P0258</t>
  </si>
  <si>
    <t>DEL_I_140 ET DEL_I_237 ET DEL_I_048 ET DEL_I_049 ET DEL_I_236 ET DEL_I_235 ET DEL_D_084 ET DEL_D_085 ET DEL_D_086 ET DEL_D_088 ET DEL_D_089 ET POS_C_004 ET POS_C_005 ET POS_C_010 ET POS_C_012 ET POS_C_022 ET POS_C_100 ET POS_C_007 ET POS_C_111</t>
  </si>
  <si>
    <t>DEL_I_140</t>
  </si>
  <si>
    <t>DEL_I_237</t>
  </si>
  <si>
    <t>DEL_I_048</t>
  </si>
  <si>
    <t>DEL_I_049</t>
  </si>
  <si>
    <t>DEL_I_236</t>
  </si>
  <si>
    <t>DEL_I_235</t>
  </si>
  <si>
    <t>DEL_D_084</t>
  </si>
  <si>
    <t>DEL_D_085</t>
  </si>
  <si>
    <t>DEL_D_086</t>
  </si>
  <si>
    <t>DEL_D_088</t>
  </si>
  <si>
    <t>DEL_D_089</t>
  </si>
  <si>
    <t>DEL_I_140 ET DEL_I_237 ET DEL_I_048 ET DEL_I_049 ET DEL_I_236 ET DEL_I_235 ET DEL_D_084 ET DEL_D_085 ET DEL_D_086 ET DEL_D_088 ET DEL_D_089 ET DEL_D_090 ET POS_C_004 ET POS_C_005 ET POS_C_010 ET POS_C_012 ET POS_C_022 ET POS_C_007 ET POS_C_111</t>
  </si>
  <si>
    <t>DEL_D_090</t>
  </si>
  <si>
    <t>DEL_D_084 ET DEL_D_085 ET DEL_D_086 ET DEL_D_088 ET DEL_D_089 ET POS_C_007 ET POS_C_012 ET POS_C_111 ET POS_C_004 ET POS_C_010</t>
  </si>
  <si>
    <t>Conseiller principal d'éducation des établissements d'enseignement agricole - Agriculture</t>
  </si>
  <si>
    <t>P0261</t>
  </si>
  <si>
    <t>DEL_I_142 ET DEL_I_243 ET DEL_I_056 ET DEL_I_057 ET DEL_I_242 ET DEL_I_241 ET DEL_D_099 ET DEL_D_100 ET DEL_D_101 ET DEL_D_103 ET DEL_D_104 ET POS_C_004 ET POS_C_005 ET POS_C_010 ET POS_C_012 ET POS_C_022 ET POS_C_100 ET POS_C_007 ET POS_C_111</t>
  </si>
  <si>
    <t>DEL_I_142</t>
  </si>
  <si>
    <t>DEL_I_243</t>
  </si>
  <si>
    <t>DEL_I_056</t>
  </si>
  <si>
    <t>DEL_I_057</t>
  </si>
  <si>
    <t>DEL_I_242</t>
  </si>
  <si>
    <t>DEL_I_241</t>
  </si>
  <si>
    <t>DEL_D_099</t>
  </si>
  <si>
    <t>DEL_D_100</t>
  </si>
  <si>
    <t>DEL_D_101</t>
  </si>
  <si>
    <t>DEL_D_103</t>
  </si>
  <si>
    <t>DEL_D_104</t>
  </si>
  <si>
    <t>DEL_I_142 ET DEL_I_243 ET DEL_I_056 ET DEL_I_057 ET DEL_I_242 ET DEL_I_241 ET DEL_D_099 ET DEL_D_100 ET DEL_D_101 ET DEL_D_103 ET DEL_D_104 ET DEL_D_105 ET POS_C_004 ET POS_C_005 ET POS_C_010 ET POS_C_012 ET POS_C_022 ET POS_C_007 ET POS_C_111</t>
  </si>
  <si>
    <t>DEL_D_105</t>
  </si>
  <si>
    <t>DEL_D_099 ET DEL_D_100 ET DEL_D_101 ET DEL_D_103 ET DEL_D_104 ET POS_C_007 ET POS_C_012 ET POS_C_111 ET POS_C_004 ET POS_C_010</t>
  </si>
  <si>
    <t>E0839</t>
  </si>
  <si>
    <t>Délégation à des fins d'intérêt général</t>
  </si>
  <si>
    <t>Position administrative saisie égale à 'Délégation à des fins d'intérêt général'</t>
  </si>
  <si>
    <t>A_POS_POSIAD [Saisi] = 'DEL01'</t>
  </si>
  <si>
    <t>T2071</t>
  </si>
  <si>
    <t>Délégation à des fins d'intérêt général - Demande</t>
  </si>
  <si>
    <t>T2072</t>
  </si>
  <si>
    <t>Délégation à des fins d'intérêt général - Renouvellement</t>
  </si>
  <si>
    <t>T2079</t>
  </si>
  <si>
    <t>Délégation à des fins d'intérêt général - Fin</t>
  </si>
  <si>
    <t>DEL_I_201 ET DEL_I_004 ET DEL_D_001 ET DEL_D_002 ET POS_C_004 ET POS_C_005 ET POS_C_010 ET POS_C_012 ET POS_C_022 ET POS_C_100 ET POS_C_007 ET POS_C_111</t>
  </si>
  <si>
    <t>DEL_I_201 ET DEL_I_004 ET DEL_D_001 ET DEL_D_002 ET POS_C_004 ET POS_C_005 ET POS_C_010 ET POS_C_012 ET POS_C_022 ET POS_C_007 ET POS_C_111</t>
  </si>
  <si>
    <t>Enseignant-chercheur maître de conférences des universités stagiaire</t>
  </si>
  <si>
    <t>P0044</t>
  </si>
  <si>
    <t>DEL_I_001 ET DEL_I_201 ET DEL_I_004 ET DEL_D_001 ET DEL_D_002 ET POS_C_004 ET POS_C_005 ET POS_C_010 ET POS_C_012 ET POS_C_022 ET POS_C_100 ET POS_C_007 ET POS_C_111</t>
  </si>
  <si>
    <t>DEL_I_001</t>
  </si>
  <si>
    <t>L'agent stagiaire doit assurer au moins le tiers de la durée annuelle de référence du service d'enseignement.</t>
  </si>
  <si>
    <t>DEL_I_001 ET DEL_I_201 ET DEL_I_004 ET DEL_D_001 ET DEL_D_002 ET POS_C_004 ET POS_C_005 ET POS_C_010 ET POS_C_012 ET POS_C_022 ET POS_C_007 ET POS_C_111</t>
  </si>
  <si>
    <t>DEL_I_006 ET DEL_D_008 ET DEL_D_009 ET POS_C_004 ET POS_C_005 ET POS_C_010 ET POS_C_012 ET POS_C_022 ET POS_C_100 ET POS_C_007 ET POS_C_111</t>
  </si>
  <si>
    <t>DEL_I_006 ET DEL_D_008 ET DEL_D_009 ET POS_C_004 ET POS_C_005 ET POS_C_010 ET POS_C_012 ET POS_C_022 ET POS_C_007 ET POS_C_111</t>
  </si>
  <si>
    <t>E0840</t>
  </si>
  <si>
    <t>Délégation pour remplir une mission d'étude ou exercer un enseignement</t>
  </si>
  <si>
    <t>Position administrative saisie égale à ('Délégation pour remplir une mission d'étude ou exercer un enseignement' ou 'Délégation prolongée non rémunérée pour remplir une mission d'étude')</t>
  </si>
  <si>
    <t>A_POS_POSIAD [Saisi] DANS ('DEL06', 'DEL07')</t>
  </si>
  <si>
    <t>T2073</t>
  </si>
  <si>
    <t>Délégation pour remplir une mission d'étude ou exercer un enseignement - Demande</t>
  </si>
  <si>
    <t>T2074</t>
  </si>
  <si>
    <t>Délégation pour remplir une mission d'étude ou exercer un enseignement - Renouvellement</t>
  </si>
  <si>
    <t>T2080</t>
  </si>
  <si>
    <t>Délégation pour remplir une mission d'étude ou exercer un enseignement - Fin</t>
  </si>
  <si>
    <t>DEL_I_062 ET DEL_D_110 ET DEL_D_111 ET DEL_D_130 ET DEL_D_134 ET POS_C_004 ET POS_C_005 ET POS_C_010 ET POS_C_012 ET POS_C_022 ET POS_C_100 ET POS_C_007 ET POS_C_111</t>
  </si>
  <si>
    <t>DEL_I_062 ET DEL_D_110 ET DEL_D_111 ET POS_C_004 ET POS_C_005 ET POS_C_010 ET POS_C_012 ET POS_C_022 ET POS_C_007 ET POS_C_111</t>
  </si>
  <si>
    <t>Chef de clinique des universités-assistant des hôpitaux ou assistant hospitalier universitaire</t>
  </si>
  <si>
    <t>P0259</t>
  </si>
  <si>
    <t>DEL_I_255 ET DEL_I_245 ET DEL_D_114 ET DEL_D_115 ET POS_C_004 ET POS_C_005 ET POS_C_010 ET POS_C_012 ET POS_C_022 ET POS_C_100 ET POS_C_007 ET POS_C_111</t>
  </si>
  <si>
    <t>DEL_I_255</t>
  </si>
  <si>
    <t>L'agent peut être placé, à titre exceptionnel, en position de délégation.</t>
  </si>
  <si>
    <t>DEL_I_245</t>
  </si>
  <si>
    <t>La délégation peut être exceptionnellement prolongée d'une année, non rémunérée et non renouvelable, lorsque l'agent a accompli 2 ans de fonctions effectives dans un centre hospitalier et universitaire.</t>
  </si>
  <si>
    <t>DEL_D_114</t>
  </si>
  <si>
    <t>La durée réelle maximale de la demande à titre exceptionnel est d'1 an.</t>
  </si>
  <si>
    <t>DEL_D_115</t>
  </si>
  <si>
    <t>DEL_I_255 ET DEL_I_245 ET DEL_D_114 ET DEL_D_115 ET POS_C_004 ET POS_C_005 ET POS_C_010 ET POS_C_012 ET POS_C_022 ET POS_C_007 ET POS_C_111</t>
  </si>
  <si>
    <t>DEL_D_114 ET DEL_D_115 ET POS_C_007 ET POS_C_012 ET POS_C_111 ET POS_C_004 ET POS_C_010</t>
  </si>
  <si>
    <t>Praticien hospitalier universitaire</t>
  </si>
  <si>
    <t>P0260</t>
  </si>
  <si>
    <t>DEL_D_117 ET DEL_D_118 ET DEL_D_119 ET DEL_D_124 ET POS_C_004 ET POS_C_005 ET POS_C_010 ET POS_C_012 ET POS_C_022 ET POS_C_100 ET POS_C_007 ET POS_C_111</t>
  </si>
  <si>
    <t>DEL_D_117</t>
  </si>
  <si>
    <t>La durée réelle maximale de la demande est de 6 mois.</t>
  </si>
  <si>
    <t>DEL_D_118</t>
  </si>
  <si>
    <t>La durée prévisionnelle maximale de la demande est de 6 mois.</t>
  </si>
  <si>
    <t>DEL_D_119</t>
  </si>
  <si>
    <t>La durée réelle maximale de la demande est de 1 an.</t>
  </si>
  <si>
    <t>DEL_D_124</t>
  </si>
  <si>
    <t>La durée prévisionnelle maximale de la demande est de 1 an.</t>
  </si>
  <si>
    <t>DEL_D_131</t>
  </si>
  <si>
    <t>DEL_D_117 ET DEL_D_118 ET POS_C_007 ET POS_C_012 ET POS_C_111 ET POS_C_004 ET POS_C_010</t>
  </si>
  <si>
    <t>Contractuel recruté sur contrat de mission scientifique</t>
  </si>
  <si>
    <t>P0266</t>
  </si>
  <si>
    <t>DEL_I_261 ET DEL_I_262 ET DEL_I_263 ET DEL_I_264 ET DEL_D_152 ET DEL_D_153 ET DEL_D_154 ET POS_C_004 ET POS_C_005 ET POS_C_010 ET POS_C_012 ET POS_C_022 ET POS_C_100 ET POS_C_007 ET POS_C_111</t>
  </si>
  <si>
    <t>DEL_I_261</t>
  </si>
  <si>
    <t>Pendant son contrat, l'agent peut être accueilli en délégation, avec son accord, en France ou à l'étranger.</t>
  </si>
  <si>
    <t>DEL_I_262</t>
  </si>
  <si>
    <t>La délégation peut s'effectuer à temps plein ou incomplet.</t>
  </si>
  <si>
    <t>DEL_I_263</t>
  </si>
  <si>
    <t>La délégation est prononcée par décision du président ou du directeur de l'établissement.</t>
  </si>
  <si>
    <t>DEL_I_264</t>
  </si>
  <si>
    <t>La délégation ne peut intervenir qu'après signature d'une convention passée entre l'établissement d'origine et l'organisme d'accueil.</t>
  </si>
  <si>
    <t>DEL_D_152</t>
  </si>
  <si>
    <t>La durée réelle maximale est de 3 ans.</t>
  </si>
  <si>
    <t>DEL_D_153</t>
  </si>
  <si>
    <t>La durée prévisionnelle maximale est de 3 ans.</t>
  </si>
  <si>
    <t>DEL_D_154</t>
  </si>
  <si>
    <t>La durée maximale totale de la délégation pour l'ensemble du contrat, renouvellement inclus, est de 6 ans.</t>
  </si>
  <si>
    <t>DEL_I_261 ET DEL_I_262 ET DEL_I_002 ET DEL_I_264 ET DEL_D_152 ET DEL_D_153 ET DEL_D_154 ET POS_C_004 ET POS_C_005 ET POS_C_010 ET POS_C_012 ET POS_C_022 ET POS_C_100 ET POS_C_007 ET POS_C_111</t>
  </si>
  <si>
    <t>DEL_I_002</t>
  </si>
  <si>
    <t>La délégation est prononcée par décision de l'autorité chargée de la direction de l'établissement.</t>
  </si>
  <si>
    <t>22.00.00</t>
  </si>
  <si>
    <t>DEL_D_152 ET DEL_D_153 ET DEL_D_154 ET POS_C_004 ET POS_C_005 ET POS_C_010 ET POS_C_012 ET POS_C_022 ET POS_C_007 ET POS_C_111</t>
  </si>
  <si>
    <t>DEL_I_265 ET DEL_I_266 ET DEL_D_152 ET DEL_D_153 ET DEL_D_154 ET POS_C_007 ET POS_C_012 ET POS_C_111 ET POS_C_004 ET POS_C_010</t>
  </si>
  <si>
    <t>DEL_I_265</t>
  </si>
  <si>
    <t>En cas de faute disciplinaire, il peut être mis fin à l'accueil en délégation, sans préavis, par accord entre l'administration d'origine et l'employeur d'accueil.</t>
  </si>
  <si>
    <t>DEL_I_266</t>
  </si>
  <si>
    <t>A l'issue de son accueil en délégation, l'agent est réemployé pour exercer les fonctions pour lesquelles il a été recruté.</t>
  </si>
  <si>
    <t>Contractuel recruté sur contrat post doctoral</t>
  </si>
  <si>
    <t>P0267</t>
  </si>
  <si>
    <t>DEL_I_267 ET DEL_I_268 ET DEL_I_269 ET DEL_I_270 ET DEL_D_155 ET POS_C_004 ET POS_C_005 ET POS_C_010 ET POS_C_012 ET POS_C_022 ET POS_C_100 ET POS_C_007 ET POS_C_111</t>
  </si>
  <si>
    <t>DEL_I_267</t>
  </si>
  <si>
    <t>DEL_I_268</t>
  </si>
  <si>
    <t>DEL_I_269</t>
  </si>
  <si>
    <t>DEL_I_270</t>
  </si>
  <si>
    <t>DEL_D_155</t>
  </si>
  <si>
    <t>La durée maximale totale de la délégation pour l'ensemble du contrat, renouvellement inclus, est de 18 mois.</t>
  </si>
  <si>
    <t>DEL_I_267 ET DEL_I_268 ET DEL_I_003 ET DEL_I_270 ET DEL_D_155 ET POS_C_004 ET POS_C_005 ET POS_C_010 ET POS_C_012 ET POS_C_022 ET POS_C_100 ET POS_C_007 ET POS_C_111</t>
  </si>
  <si>
    <t>DEL_I_003</t>
  </si>
  <si>
    <t>DEL_D_155 ET POS_C_004 ET POS_C_005 ET POS_C_010 ET POS_C_012 ET POS_C_022 ET POS_C_007 ET POS_C_111</t>
  </si>
  <si>
    <t>DEL_D_155 ET POS_C_007 ET POS_C_012 ET POS_C_111 ET POS_C_004 ET POS_C_010</t>
  </si>
  <si>
    <t>P0272</t>
  </si>
  <si>
    <t>DEL_I_272 ET DEL_D_183 ET DEL_D_158 ET DEL_D_159 ET POS_C_004 ET POS_C_005 ET POS_C_010 ET POS_C_012 ET POS_C_022 ET POS_C_100 ET POS_C_007 ET POS_C_111</t>
  </si>
  <si>
    <t>DEL_I_272</t>
  </si>
  <si>
    <t>L'agent doit effectuer une demande afin d'être placé en position de délégation pour remplir une mission d'étude.</t>
  </si>
  <si>
    <t>DEL_D_183</t>
  </si>
  <si>
    <t>L'agent est placé en position de délégation pour remplir une mission d'étude.</t>
  </si>
  <si>
    <t>DEL_D_158</t>
  </si>
  <si>
    <t>DEL_D_159</t>
  </si>
  <si>
    <t>DEL_I_272 ET DEL_I_278 ET DEL_I_279 ET DEL_D_183 ET DEL_D_158 ET DEL_D_159 ET POS_C_004 ET POS_C_005 ET POS_C_010 ET POS_C_012 ET POS_C_022 ET POS_C_100 ET POS_C_007 ET POS_C_111</t>
  </si>
  <si>
    <t>DEL_I_278</t>
  </si>
  <si>
    <t>L'arrêté du président de l'université concernée et du directeur général du centre hospitalier et universitaire prononçant la délégation précise le montant de la rémunération qui continue d'être versée à l'agent.</t>
  </si>
  <si>
    <t>DEL_I_279</t>
  </si>
  <si>
    <t>Ce montant ne peut être supérieur à celui de la rémunération universitaire de l'agent.</t>
  </si>
  <si>
    <t>DEL_I_281 ET DEL_D_184 ET DEL_D_165 ET DEL_D_158 ET DEL_D_159 ET DEL_D_170 ET DEL_D_185 ET POS_C_004 ET POS_C_005 ET POS_C_010 ET POS_C_012 ET POS_C_022 ET POS_C_007 ET POS_C_111</t>
  </si>
  <si>
    <t>DEL_I_281</t>
  </si>
  <si>
    <t>L'agent ne perçoit aucune rémunération de son centre hospitalier et universitaire d'affectation durant la période de renouvellement.</t>
  </si>
  <si>
    <t>DEL_D_184</t>
  </si>
  <si>
    <t>L'agent est placé en position de délégation non rémunérée pour remplir une mission d'étude.</t>
  </si>
  <si>
    <t>DEL_D_165</t>
  </si>
  <si>
    <t>La position de délégation peut être renouvelée une fois, à la demande de l'agent.</t>
  </si>
  <si>
    <t>DEL_D_170</t>
  </si>
  <si>
    <t>La durée maximale totale de la délégation, renouvellement inclus, est de 1 an (date de fin réelle).</t>
  </si>
  <si>
    <t>DEL_D_185</t>
  </si>
  <si>
    <t>La durée maximale totale de la délégation, renouvellement inclus, est de 1 an (date de fin prévisionnelle).</t>
  </si>
  <si>
    <t>DEL_D_158 ET DEL_D_159 ET DEL_D_170 ET DEL_D_185 ET POS_C_007 ET POS_C_012 ET POS_C_111 ET POS_C_004 ET POS_C_010</t>
  </si>
  <si>
    <t>DEL_I_271 ET DEL_I_276 ET DEL_I_277 ET DEL_I_292 ET DEL_D_182 ET DEL_D_156 ET DEL_D_157 ET POS_C_004 ET POS_C_005 ET POS_C_010 ET POS_C_012 ET POS_C_022 ET POS_C_100 ET POS_C_007 ET POS_C_111</t>
  </si>
  <si>
    <t>DEL_I_271</t>
  </si>
  <si>
    <t>L'agent doit effectuer une demande pour être placé en position de délégation pour remplir une mission d'étude ou pour assurer un enseignement en dehors des centres hospitaliers et universitaires.</t>
  </si>
  <si>
    <t>DEL_I_276</t>
  </si>
  <si>
    <t>L'arrêté du président de l'université et du directeur général du centre national de gestion prononçant la délégation précise le montant de la rémunération qui continue d'être versée à l'agent.</t>
  </si>
  <si>
    <t>DEL_I_277</t>
  </si>
  <si>
    <t>Ce montant ne peut être supérieur à celui de la rémunération universitaire de l'agent et ne peut être inférieure aux retenues pour pensions civiles.</t>
  </si>
  <si>
    <t>DEL_I_292</t>
  </si>
  <si>
    <t>L'agent peut bénéficier à nouveau d'une délégation à condition d'avoir repris effectivement ses fonctions pendant 3 ans au moins, sauf dans l'hypothèse où l'interruption au cours des années 2020 et 2021 est liée au Covid-19.</t>
  </si>
  <si>
    <t>DEL_D_182</t>
  </si>
  <si>
    <t>L'agent est placé, à sa demande, en position de délégation pour remplir une mission d'étude ou pour assurer un enseignement en dehors des centres hospitaliers et universitaires.</t>
  </si>
  <si>
    <t>DEL_D_156</t>
  </si>
  <si>
    <t>DEL_D_157</t>
  </si>
  <si>
    <t>DEL_I_271 ET DEL_I_276 ET DEL_I_277 ET DEL_I_292 ET DEL_I_293 ET DEL_D_182 ET DEL_D_156 ET DEL_D_157 ET POS_C_004 ET POS_C_005 ET POS_C_010 ET POS_C_012 ET POS_C_022 ET POS_C_100 ET POS_C_007 ET POS_C_111</t>
  </si>
  <si>
    <t>DEL_I_293</t>
  </si>
  <si>
    <t>Toutefois, lorsque l'agent a été placé en délégation pour une durée inférieure à 1 an, il peut être à nouveau placé en délégation sans condition de délai.</t>
  </si>
  <si>
    <t>DEL_D_162</t>
  </si>
  <si>
    <t>DEL_I_282 ET DEL_I_292 ET DEL_D_156 ET DEL_D_157 ET POS_C_007 ET POS_C_012 ET POS_C_111 ET POS_C_004 ET POS_C_010</t>
  </si>
  <si>
    <t>DEL_I_282 ET DEL_I_292 ET DEL_I_293 ET DEL_D_156 ET DEL_D_157 ET POS_C_007 ET POS_C_012 ET POS_C_111 ET POS_C_004 ET POS_C_010</t>
  </si>
  <si>
    <t>Maître de conférences des universités-praticien hospitalier stagiaire</t>
  </si>
  <si>
    <t>P0280</t>
  </si>
  <si>
    <t>DEL_I_273 ET DEL_I_271 ET DEL_I_276 ET DEL_I_277 ET DEL_I_292 ET DEL_I_293 ET DEL_D_182 ET DEL_D_156 ET DEL_D_157 ET POS_C_004 ET POS_C_005 ET POS_C_010 ET POS_C_012 ET POS_C_022 ET POS_C_100 ET POS_C_007 ET POS_C_111</t>
  </si>
  <si>
    <t>DEL_I_273</t>
  </si>
  <si>
    <t>L'agent bénéficie des dispositions applicables aux agents titulaires pour la délégation, sauf dispositions particulières.</t>
  </si>
  <si>
    <t>DEL_I_273 ET DEL_I_282 ET DEL_I_292 ET DEL_I_293 ET DEL_D_156 ET DEL_D_157 ET POS_C_007 ET POS_C_012 ET POS_C_111 ET POS_C_004 ET POS_C_010</t>
  </si>
  <si>
    <t>Personnel hospitalo-universitaire contractuel (Chef de clinique des universités-assistants des hôpitaux ou assistant hospitalier universitaire)</t>
  </si>
  <si>
    <t>P0286</t>
  </si>
  <si>
    <t>DEL_I_272 ET DEL_D_183 ET DEL_D_160 ET DEL_D_161 ET POS_C_004 ET POS_C_005 ET POS_C_010 ET POS_C_012 ET POS_C_022 ET POS_C_100 ET POS_C_007 ET POS_C_111</t>
  </si>
  <si>
    <t>DEL_D_160</t>
  </si>
  <si>
    <t>La durée réelle maximale de la demande est d'1 an.</t>
  </si>
  <si>
    <t>DEL_D_161</t>
  </si>
  <si>
    <t>DEL_I_272 ET DEL_I_278 ET DEL_I_279 ET DEL_D_183 ET DEL_D_160 ET DEL_D_161 ET POS_C_004 ET POS_C_005 ET POS_C_010 ET POS_C_012 ET POS_C_022 ET POS_C_100 ET POS_C_007 ET POS_C_111</t>
  </si>
  <si>
    <t>DEL_I_281 ET DEL_I_294 ET DEL_D_184 ET DEL_D_165 ET DEL_D_160 ET DEL_D_161 ET DEL_D_171 ET DEL_D_186 ET POS_C_004 ET POS_C_005 ET POS_C_010 ET POS_C_012 ET POS_C_022 ET POS_C_007 ET POS_C_111</t>
  </si>
  <si>
    <t>DEL_I_294</t>
  </si>
  <si>
    <t>La prolongation d'1 an ne peut être accordée si l'agent a accompli moins de 2 ans de service effectif dans un centre hospitalier et universitaire.</t>
  </si>
  <si>
    <t>DEL_D_171</t>
  </si>
  <si>
    <t>La durée maximale totale de la délégation, renouvellement inclus, est de 2 ans (date de fin réelle).</t>
  </si>
  <si>
    <t>DEL_D_186</t>
  </si>
  <si>
    <t>La durée maximale totale de la délégation, renouvellement inclus, est de 2 ans (date de fin prévisionnelle).</t>
  </si>
  <si>
    <t>DEL_D_160 ET DEL_D_161 ET DEL_D_171 ET DEL_D_186 ET POS_C_007 ET POS_C_012 ET POS_C_111 ET POS_C_004 ET POS_C_010</t>
  </si>
  <si>
    <t>E0841</t>
  </si>
  <si>
    <t>Délégation pour créer une entreprise</t>
  </si>
  <si>
    <t>Position administrative saisie égale à 'Délégation pour créer une entreprise'</t>
  </si>
  <si>
    <t>A_POS_POSIAD [Saisi] = 'DEL02'</t>
  </si>
  <si>
    <t>T2075</t>
  </si>
  <si>
    <t>Délégation pour créer une entreprise - Demande</t>
  </si>
  <si>
    <t>T2076</t>
  </si>
  <si>
    <t>Délégation pour créer une entreprise - Renouvellement</t>
  </si>
  <si>
    <t>T2081</t>
  </si>
  <si>
    <t>Délégation pour créer une entreprise - Fin</t>
  </si>
  <si>
    <t>DEL_I_201 ET DEL_D_003 ET DEL_D_004 ET DEL_D_010 ET DEL_D_011 ET DEL_D_133 ET POS_C_004 ET POS_C_005 ET POS_C_010 ET POS_C_012 ET POS_C_022 ET POS_C_100 ET POS_C_007 ET POS_C_111</t>
  </si>
  <si>
    <t>DEL_D_003</t>
  </si>
  <si>
    <t>La durée réelle maximale de chaque période est de 2 ans.</t>
  </si>
  <si>
    <t>DEL_D_004</t>
  </si>
  <si>
    <t>La durée prévisionnelle maximale de chaque période est de 2 ans.</t>
  </si>
  <si>
    <t>DEL_D_010</t>
  </si>
  <si>
    <t>La durée réelle maximale après 2 renouvellements possibles est de 6 ans.</t>
  </si>
  <si>
    <t>DEL_D_011</t>
  </si>
  <si>
    <t>La durée prévisionnelle maximale après 2 renouvellements possibles est de 6 ans.</t>
  </si>
  <si>
    <t>DEL_D_133</t>
  </si>
  <si>
    <t>La délégation ne peut s'effectuer qu'à temps complet.</t>
  </si>
  <si>
    <t>DEL_I_201 ET DEL_D_003 ET DEL_D_004 ET DEL_D_010 ET DEL_D_011 ET DEL_D_133 ET POS_C_004 ET POS_C_005 ET POS_C_010 ET POS_C_012 ET POS_C_022 ET POS_C_007 ET POS_C_111</t>
  </si>
  <si>
    <t>DEL_D_003 ET DEL_D_004 ET DEL_D_010 ET DEL_D_011 ET POS_C_007 ET POS_C_012 ET POS_C_111 ET POS_C_004 ET POS_C_010</t>
  </si>
  <si>
    <t>DEL_I_247 ET DEL_I_248 ET DEL_I_250 ET DEL_D_120 ET DEL_D_121 ET DEL_D_136 ET POS_C_004 ET POS_C_005 ET POS_C_010 ET POS_C_012 ET POS_C_022 ET POS_C_100 ET POS_C_007 ET POS_C_111</t>
  </si>
  <si>
    <t>DEL_I_250</t>
  </si>
  <si>
    <t>La convention peut toutefois prévoir l'exonération de ce remboursement pendant une période qui ne peut être supérieure à 6 mois.</t>
  </si>
  <si>
    <t>DEL_D_136</t>
  </si>
  <si>
    <t>DEL_I_247 ET DEL_I_248 ET DEL_I_250 ET DEL_D_120 ET DEL_D_121 ET DEL_D_136 ET POS_C_004 ET POS_C_005 ET POS_C_010 ET POS_C_012 ET POS_C_022 ET POS_C_007 ET POS_C_111</t>
  </si>
  <si>
    <t>DEL_I_131 ET DEL_I_210 ET DEL_I_013 ET DEL_I_014 ET DEL_I_208 ET DEL_D_021 ET DEL_D_022 ET DEL_D_025 ET DEL_D_026 ET POS_C_004 ET POS_C_005 ET POS_C_010 ET POS_C_012 ET POS_C_022 ET POS_C_100 ET POS_C_007 ET POS_C_111</t>
  </si>
  <si>
    <t>DEL_I_014</t>
  </si>
  <si>
    <t>DEL_I_131 ET DEL_I_210 ET DEL_I_013 ET DEL_I_014 ET DEL_I_208 ET DEL_D_021 ET DEL_D_022 ET DEL_D_025 ET DEL_D_026 ET DEL_D_027 ET POS_C_004 ET POS_C_005 ET POS_C_010 ET POS_C_012 ET POS_C_022 ET POS_C_007 ET POS_C_111</t>
  </si>
  <si>
    <t>POS_C_007 ET POS_C_012 ET POS_C_111 ET POS_C_004 ET POS_C_010</t>
  </si>
  <si>
    <t>DEL_I_132 ET DEL_I_213 ET DEL_I_016 ET DEL_I_017 ET DEL_I_018 ET DEL_I_211 ET DEL_D_028 ET DEL_D_029 ET DEL_D_032 ET DEL_D_033 ET POS_C_004 ET POS_C_005 ET POS_C_010 ET POS_C_012 ET POS_C_022 ET POS_C_100 ET POS_C_007 ET POS_C_111</t>
  </si>
  <si>
    <t>DEL_I_018</t>
  </si>
  <si>
    <t>DEL_I_132 ET DEL_I_213 ET DEL_I_016 ET DEL_I_017 ET DEL_I_018 ET DEL_I_211 ET DEL_D_028 ET DEL_D_029 ET DEL_D_032 ET DEL_D_033 ET DEL_D_034 ET POS_C_004 ET POS_C_005 ET POS_C_010 ET POS_C_012 ET POS_C_022 ET POS_C_007 ET POS_C_111</t>
  </si>
  <si>
    <t>DEL_I_130 ET DEL_I_207 ET DEL_I_009 ET DEL_I_010 ET DEL_I_011 ET DEL_I_205 ET DEL_D_014 ET DEL_D_015 ET DEL_D_018 ET DEL_D_019 ET POS_C_004 ET POS_C_005 ET POS_C_010 ET POS_C_012 ET POS_C_022 ET POS_C_100 ET POS_C_007 ET POS_C_111</t>
  </si>
  <si>
    <t>DEL_I_011</t>
  </si>
  <si>
    <t>DEL_I_130 ET DEL_I_207 ET DEL_I_009 ET DEL_I_010 ET DEL_I_011 ET DEL_I_205 ET DEL_D_014 ET DEL_D_015 ET DEL_D_018 ET DEL_D_019 ET DEL_D_020 ET POS_C_004 ET POS_C_005 ET POS_C_010 ET POS_C_012 ET POS_C_022 ET POS_C_007 ET POS_C_111</t>
  </si>
  <si>
    <t>DEL_D_014 ET DEL_D_015 ET DEL_D_018 ET DEL_D_019 ET POS_C_007 ET POS_C_012 ET POS_C_111 ET POS_C_004 ET POS_C_010</t>
  </si>
  <si>
    <t>DEL_I_139 ET DEL_I_234 ET DEL_I_044 ET DEL_I_045 ET DEL_I_046 ET DEL_I_232 ET DEL_D_077 ET DEL_D_078 ET DEL_D_081 ET DEL_D_082 ET POS_C_004 ET POS_C_005 ET POS_C_010 ET POS_C_012 ET POS_C_022 ET POS_C_100 ET POS_C_007 ET POS_C_111</t>
  </si>
  <si>
    <t>DEL_I_046</t>
  </si>
  <si>
    <t>DEL_I_139 ET DEL_I_234 ET DEL_I_044 ET DEL_I_045 ET DEL_I_046 ET DEL_I_232 ET DEL_D_077 ET DEL_D_078 ET DEL_D_081 ET DEL_D_082 ET DEL_D_083 ET POS_C_004 ET POS_C_005 ET POS_C_010 ET POS_C_012 ET POS_C_022 ET POS_C_007 ET POS_C_111</t>
  </si>
  <si>
    <t>DEL_D_077 ET DEL_D_078 ET DEL_D_081 ET DEL_D_082 ET POS_C_007 ET POS_C_012 ET POS_C_111 ET POS_C_004 ET POS_C_010</t>
  </si>
  <si>
    <t>DEL_I_133 ET DEL_I_216 ET DEL_I_020 ET DEL_I_021 ET DEL_I_022 ET DEL_I_214 ET DEL_D_035 ET DEL_D_036 ET DEL_D_039 ET DEL_D_040 ET POS_C_004 ET POS_C_005 ET POS_C_010 ET POS_C_012 ET POS_C_022 ET POS_C_100 ET POS_C_007 ET POS_C_111</t>
  </si>
  <si>
    <t>DEL_I_022</t>
  </si>
  <si>
    <t>DEL_I_133 ET DEL_I_216 ET DEL_I_020 ET DEL_I_021 ET DEL_I_022 ET DEL_I_214 ET DEL_D_035 ET DEL_D_036 ET DEL_D_039 ET DEL_D_040 ET DEL_D_041 ET POS_C_004 ET POS_C_005 ET POS_C_010 ET POS_C_012 ET POS_C_022 ET POS_C_007 ET POS_C_111</t>
  </si>
  <si>
    <t>DEL_D_035 ET DEL_D_036 ET DEL_D_039 ET DEL_D_040 ET POS_C_007 ET POS_C_012 ET POS_C_111 ET POS_C_004 ET POS_C_010</t>
  </si>
  <si>
    <t>DEL_I_137 ET DEL_I_228 ET DEL_I_036 ET DEL_I_037 ET DEL_I_038 ET DEL_I_226 ET DEL_D_063 ET DEL_D_064 ET DEL_D_067 ET DEL_D_068 ET POS_C_004 ET POS_C_005 ET POS_C_010 ET POS_C_012 ET POS_C_022 ET POS_C_100 ET POS_C_007 ET POS_C_111</t>
  </si>
  <si>
    <t>DEL_I_038</t>
  </si>
  <si>
    <t>DEL_I_137 ET DEL_I_228 ET DEL_I_036 ET DEL_I_037 ET DEL_I_038 ET DEL_I_226 ET DEL_D_063 ET DEL_D_064 ET DEL_D_067 ET DEL_D_068 ET DEL_D_069 ET POS_C_004 ET POS_C_005 ET POS_C_010 ET POS_C_012 ET POS_C_022 ET POS_C_007 ET POS_C_111</t>
  </si>
  <si>
    <t>DEL_D_063 ET DEL_D_064 ET DEL_D_067 ET DEL_D_068 ET POS_C_007 ET POS_C_012 ET POS_C_111 ET POS_C_004 ET POS_C_010</t>
  </si>
  <si>
    <t>DEL_I_138 ET DEL_I_231 ET DEL_I_040 ET DEL_I_041 ET DEL_I_042 ET DEL_I_229 ET DEL_D_070 ET DEL_D_071 ET DEL_D_074 ET DEL_D_075 ET POS_C_004 ET POS_C_005 ET POS_C_010 ET POS_C_012 ET POS_C_022 ET POS_C_100 ET POS_C_007 ET POS_C_111</t>
  </si>
  <si>
    <t>DEL_I_042</t>
  </si>
  <si>
    <t>DEL_I_138 ET DEL_I_231 ET DEL_I_040 ET DEL_I_041 ET DEL_I_042 ET DEL_I_229 ET DEL_D_070 ET DEL_D_071 ET DEL_D_074 ET DEL_D_075 ET DEL_D_076 ET POS_C_004 ET POS_C_005 ET POS_C_010 ET POS_C_012 ET POS_C_022 ET POS_C_007 ET POS_C_111</t>
  </si>
  <si>
    <t>DEL_D_070 ET DEL_D_071 ET DEL_D_074 ET DEL_D_075 ET POS_C_007 ET POS_C_012 ET POS_C_111 ET POS_C_004 ET POS_C_010</t>
  </si>
  <si>
    <t>DEL_I_134 ET DEL_I_219 ET DEL_I_024 ET DEL_I_025 ET DEL_I_026 ET DEL_I_217 ET DEL_D_042 ET DEL_D_043 ET DEL_D_046 ET DEL_D_047 ET POS_C_004 ET POS_C_005 ET POS_C_010 ET POS_C_012 ET POS_C_022 ET POS_C_100 ET POS_C_007 ET POS_C_111</t>
  </si>
  <si>
    <t>DEL_I_026</t>
  </si>
  <si>
    <t>DEL_I_134 ET DEL_I_219 ET DEL_I_024 ET DEL_I_025 ET DEL_I_026 ET DEL_I_217 ET DEL_D_042 ET DEL_D_043 ET DEL_D_046 ET DEL_D_047 ET DEL_D_048 ET POS_C_004 ET POS_C_005 ET POS_C_010 ET POS_C_012 ET POS_C_022 ET POS_C_007 ET POS_C_111</t>
  </si>
  <si>
    <t>DEL_D_042 ET DEL_D_043 ET DEL_D_046 ET DEL_D_047 ET POS_C_007 ET POS_C_012 ET POS_C_111 ET POS_C_004 ET POS_C_010</t>
  </si>
  <si>
    <t>DEL_I_135 ET DEL_I_222 ET DEL_I_028 ET DEL_I_029 ET DEL_I_030 ET DEL_I_220 ET DEL_D_049 ET DEL_D_050 ET DEL_D_053 ET DEL_D_054 ET POS_C_004 ET POS_C_005 ET POS_C_010 ET POS_C_012 ET POS_C_022 ET POS_C_100 ET POS_C_007 ET POS_C_111</t>
  </si>
  <si>
    <t>DEL_I_030</t>
  </si>
  <si>
    <t>DEL_I_135 ET DEL_I_222 ET DEL_I_028 ET DEL_I_029 ET DEL_I_030 ET DEL_I_220 ET DEL_D_049 ET DEL_D_050 ET DEL_D_053 ET DEL_D_054 ET DEL_D_055 ET POS_C_004 ET POS_C_005 ET POS_C_010 ET POS_C_012 ET POS_C_022 ET POS_C_007 ET POS_C_111</t>
  </si>
  <si>
    <t>DEL_D_049 ET DEL_D_050 ET DEL_D_053 ET DEL_D_054 ET POS_C_007 ET POS_C_012 ET POS_C_111 ET POS_C_004 ET POS_C_010</t>
  </si>
  <si>
    <t>DEL_I_136 ET DEL_I_225 ET DEL_I_032 ET DEL_I_033 ET DEL_I_034 ET DEL_I_223 ET DEL_D_056 ET DEL_D_057 ET DEL_D_060 ET DEL_D_061 ET POS_C_004 ET POS_C_005 ET POS_C_010 ET POS_C_012 ET POS_C_022 ET POS_C_100 ET POS_C_007 ET POS_C_111</t>
  </si>
  <si>
    <t>DEL_I_034</t>
  </si>
  <si>
    <t>DEL_I_136 ET DEL_I_225 ET DEL_I_032 ET DEL_I_033 ET DEL_I_034 ET DEL_I_223 ET DEL_D_056 ET DEL_D_057 ET DEL_D_060 ET DEL_D_061 ET DEL_D_062 ET POS_C_004 ET POS_C_005 ET POS_C_010 ET POS_C_012 ET POS_C_022 ET POS_C_007 ET POS_C_111</t>
  </si>
  <si>
    <t>DEL_D_056 ET DEL_D_057 ET DEL_D_060 ET DEL_D_061 ET POS_C_007 ET POS_C_012 ET POS_C_111 ET POS_C_004 ET POS_C_010</t>
  </si>
  <si>
    <t>DEL_I_141 ET DEL_I_240 ET DEL_I_052 ET DEL_I_053 ET DEL_I_054 ET DEL_I_238 ET DEL_D_091 ET DEL_D_092 ET DEL_D_095 ET DEL_D_096 ET POS_C_004 ET POS_C_005 ET POS_C_010 ET POS_C_012 ET POS_C_022 ET POS_C_100 ET POS_C_007 ET POS_C_111</t>
  </si>
  <si>
    <t>DEL_I_054</t>
  </si>
  <si>
    <t>DEL_I_141 ET DEL_I_240 ET DEL_I_052 ET DEL_I_053 ET DEL_I_054 ET DEL_I_238 ET DEL_D_091 ET DEL_D_092 ET DEL_D_095 ET DEL_D_096 ET DEL_D_097 ET POS_C_004 ET POS_C_005 ET POS_C_010 ET POS_C_012 ET POS_C_022 ET POS_C_007 ET POS_C_111</t>
  </si>
  <si>
    <t>DEL_D_091 ET DEL_D_092 ET DEL_D_095 ET DEL_D_096 ET POS_C_007 ET POS_C_012 ET POS_C_111 ET POS_C_004 ET POS_C_010</t>
  </si>
  <si>
    <t>DEL_I_140 ET DEL_I_237 ET DEL_I_048 ET DEL_I_049 ET DEL_I_050 ET DEL_I_235 ET DEL_D_084 ET DEL_D_085 ET DEL_D_088 ET DEL_D_089 ET POS_C_004 ET POS_C_005 ET POS_C_010 ET POS_C_012 ET POS_C_022 ET POS_C_100 ET POS_C_007 ET POS_C_111</t>
  </si>
  <si>
    <t>DEL_I_050</t>
  </si>
  <si>
    <t>DEL_I_140 ET DEL_I_237 ET DEL_I_048 ET DEL_I_049 ET DEL_I_050 ET DEL_I_235 ET DEL_D_084 ET DEL_D_085 ET DEL_D_088 ET DEL_D_089 ET DEL_D_090 ET POS_C_004 ET POS_C_005 ET POS_C_010 ET POS_C_012 ET POS_C_022 ET POS_C_007 ET POS_C_111</t>
  </si>
  <si>
    <t>DEL_D_084 ET DEL_D_085 ET DEL_D_088 ET DEL_D_089 ET POS_C_007 ET POS_C_012 ET POS_C_111 ET POS_C_004 ET POS_C_010</t>
  </si>
  <si>
    <t>DEL_I_142 ET DEL_I_243 ET DEL_I_056 ET DEL_I_057 ET DEL_I_058 ET DEL_I_241 ET DEL_D_099 ET DEL_D_100 ET DEL_D_103 ET DEL_D_104 ET POS_C_004 ET POS_C_005 ET POS_C_010 ET POS_C_012 ET POS_C_022 ET POS_C_100 ET POS_C_007 ET POS_C_111</t>
  </si>
  <si>
    <t>DEL_I_058</t>
  </si>
  <si>
    <t>DEL_I_142 ET DEL_I_243 ET DEL_I_056 ET DEL_I_057 ET DEL_I_058 ET DEL_I_241 ET DEL_D_099 ET DEL_D_100 ET DEL_D_103 ET DEL_D_104 ET DEL_D_105 ET POS_C_004 ET POS_C_005 ET POS_C_010 ET POS_C_012 ET POS_C_022 ET POS_C_007 ET POS_C_111</t>
  </si>
  <si>
    <t>DEL_D_099 ET DEL_D_100 ET DEL_D_103 ET DEL_D_104 ET POS_C_007 ET POS_C_012 ET POS_C_111 ET POS_C_004 ET POS_C_010</t>
  </si>
  <si>
    <t>DEL_I_286 ET DEL_I_287 ET DEL_D_172 ET DEL_D_173 ET POS_C_004 ET POS_C_005 ET POS_C_010 ET POS_C_012 ET POS_C_022 ET POS_C_100 ET POS_C_007 ET POS_C_111</t>
  </si>
  <si>
    <t>DEL_I_286</t>
  </si>
  <si>
    <t>La délégation est accordée par le directeur général du centre hospitalier universitaire et le directeur de l'unité de formation et de recherche concernée.</t>
  </si>
  <si>
    <t>DEL_I_287</t>
  </si>
  <si>
    <t>La délégation est accordée après conclusion entre l'université, le centre hospitalier universitaire et l'entreprise concernés d'une convention qui en fixe l'objet et en détermine les modalités.</t>
  </si>
  <si>
    <t>DEL_D_172</t>
  </si>
  <si>
    <t>DEL_D_173</t>
  </si>
  <si>
    <t>DEL_D_172 ET DEL_D_173 ET DEL_D_174 ET DEL_D_175 ET POS_C_004 ET POS_C_005 ET POS_C_010 ET POS_C_012 ET POS_C_022 ET POS_C_007 ET POS_C_111</t>
  </si>
  <si>
    <t>DEL_D_174</t>
  </si>
  <si>
    <t>DEL_D_175</t>
  </si>
  <si>
    <t>DEL_D_172 ET DEL_D_173 ET DEL_D_174 ET DEL_D_175 ET POS_C_007 ET POS_C_012 ET POS_C_111 ET POS_C_004 ET POS_C_010</t>
  </si>
  <si>
    <t>DEL_I_286 ET DEL_I_287 ET DEL_I_285 ET DEL_I_296 ET DEL_D_003 ET DEL_D_004 ET DEL_D_010 ET DEL_D_011 ET POS_C_004 ET POS_C_005 ET POS_C_010 ET POS_C_012 ET POS_C_022 ET POS_C_100 ET POS_C_007 ET POS_C_111</t>
  </si>
  <si>
    <t>DEL_I_285</t>
  </si>
  <si>
    <t>L'agent conserve sa rémunération universitaire.</t>
  </si>
  <si>
    <t>DEL_I_296</t>
  </si>
  <si>
    <t>DEL_I_285 ET DEL_I_296 ET DEL_D_003 ET DEL_D_004 ET DEL_D_010 ET DEL_D_011 ET POS_C_004 ET POS_C_005 ET POS_C_010 ET POS_C_012 ET POS_C_022 ET POS_C_007 ET POS_C_111</t>
  </si>
  <si>
    <t>DEL_I_282 ET DEL_D_003 ET DEL_D_004 ET DEL_D_010 ET DEL_D_011 ET POS_C_007 ET POS_C_012 ET POS_C_111 ET POS_C_004 ET POS_C_010</t>
  </si>
  <si>
    <t>DEL_I_286 ET DEL_I_287 ET DEL_I_284 ET DEL_I_285 ET DEL_I_295 ET DEL_D_176 ET DEL_D_177 ET POS_C_004 ET POS_C_005 ET POS_C_010 ET POS_C_012 ET POS_C_022 ET POS_C_100 ET POS_C_007 ET POS_C_111</t>
  </si>
  <si>
    <t>DEL_I_284</t>
  </si>
  <si>
    <t>La période de délégation s'impute sur le contrat de l'agent et n'en prolonge pas la durée.</t>
  </si>
  <si>
    <t>DEL_I_295</t>
  </si>
  <si>
    <t>La délégation ne peut être accordée que si l'agent est employé de manière continue depuis au moins 1 an.</t>
  </si>
  <si>
    <t>DEL_D_176</t>
  </si>
  <si>
    <t>La durée réelle maximale est de 1 an.</t>
  </si>
  <si>
    <t>DEL_D_177</t>
  </si>
  <si>
    <t>La durée prévisionnelle maximale est de 1 an.</t>
  </si>
  <si>
    <t>DEL_I_286 ET DEL_I_287 ET DEL_I_297 ET DEL_I_285 ET DEL_I_295 ET DEL_D_176 ET DEL_D_177 ET POS_C_004 ET POS_C_005 ET POS_C_010 ET POS_C_012 ET POS_C_022 ET POS_C_100 ET POS_C_007 ET POS_C_111</t>
  </si>
  <si>
    <t>DEL_I_297</t>
  </si>
  <si>
    <t>La période de délégation ne prolonge pas la durée pour laquelle l'agent est nommé.</t>
  </si>
  <si>
    <t>DEL_D_178</t>
  </si>
  <si>
    <t>DEL_I_284 ET DEL_D_176 ET DEL_D_177 ET POS_C_007 ET POS_C_012 ET POS_C_111 ET POS_C_004 ET POS_C_010</t>
  </si>
  <si>
    <t>DEL_I_297 ET DEL_D_176 ET DEL_D_177 ET POS_C_007 ET POS_C_012 ET POS_C_111 ET POS_C_004 ET POS_C_010</t>
  </si>
  <si>
    <t>E0842</t>
  </si>
  <si>
    <t>Délégation des membres du Conseil d'Etat</t>
  </si>
  <si>
    <t>Position administrative saisie égale à 'Délégation des membres du Conseil d'Etat'</t>
  </si>
  <si>
    <t>A_POS_POSIAD [Saisi] = 'DEL05'</t>
  </si>
  <si>
    <t>T2084</t>
  </si>
  <si>
    <t>Délégation des membres du Conseil d'Etat - Demande</t>
  </si>
  <si>
    <t>T2085</t>
  </si>
  <si>
    <t>Délégation des membres du Conseil d'Etat - Renouvellement</t>
  </si>
  <si>
    <t>T2086</t>
  </si>
  <si>
    <t>Délégation des membres du Conseil d'Etat - Fin</t>
  </si>
  <si>
    <t>Membre du Conseil d'Etat</t>
  </si>
  <si>
    <t>P0262</t>
  </si>
  <si>
    <t>DEL_I_260 ET DEL_D_122 ET DEL_D_123 ET POS_C_004 ET POS_C_005 ET POS_C_010 ET POS_C_012 ET POS_C_022 ET POS_C_100 ET POS_C_007 ET POS_C_111</t>
  </si>
  <si>
    <t>DEL_I_260</t>
  </si>
  <si>
    <t>L'agent, auditeur ou maître des requêtes au Conseil d'Etat ne peut bénéficier d'une délégation que s'il compte au moins 3 années de services effectifs au Conseil.</t>
  </si>
  <si>
    <t>DEL_D_122</t>
  </si>
  <si>
    <t>DEL_D_123</t>
  </si>
  <si>
    <t>DEL_I_260 ET DEL_D_122 ET DEL_D_123 ET POS_C_004 ET POS_C_005 ET POS_C_010 ET POS_C_012 ET POS_C_022 ET POS_C_007 ET POS_C_111</t>
  </si>
  <si>
    <t>DEL_D_122 ET DEL_D_123 ET POS_C_007 ET POS_C_012 ET POS_C_111 ET POS_C_004 ET POS_C_010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</si>
  <si>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</si>
  <si>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</si>
  <si>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</si>
  <si>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</si>
  <si>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</si>
  <si>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</si>
  <si>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</si>
  <si>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</si>
  <si>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</si>
  <si>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</si>
  <si>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</si>
  <si>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</si>
  <si>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</si>
  <si>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</si>
  <si>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</si>
  <si>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DEL_P_001 ET DEL_P_002 ET DEL_P_005 ET DEL_P_006 ET DEL_P_007</t>
  </si>
  <si>
    <t>DEL_P_001</t>
  </si>
  <si>
    <t>Rémunération : L'agent perçoit son traitement indiciaire, son indemnité de résidence et son supplément familial de traitement. Il ne perçoit pas les indemnités liées aux fonctions.</t>
  </si>
  <si>
    <t>DEL_P_002</t>
  </si>
  <si>
    <t>Carrière : Cette période est prise en compte pour le calcul du minimum de temps requis pour postuler à une promotion de grade ou accéder à un corps hiérarchiquement supérieur.</t>
  </si>
  <si>
    <t>DEL_P_005</t>
  </si>
  <si>
    <t>Congés : L'agent conserve ses droits à congés annuels et maladie.</t>
  </si>
  <si>
    <t>DEL_P_006</t>
  </si>
  <si>
    <t>Retraite : La délégation étant une période d'activité, cette période est prise en compte pour la retraite.</t>
  </si>
  <si>
    <t>DEL_P_007</t>
  </si>
  <si>
    <t>Acte : Une convention doit être produite.</t>
  </si>
  <si>
    <t>DEL_P_008 ET DEL_P_009</t>
  </si>
  <si>
    <t>DEL_P_008</t>
  </si>
  <si>
    <t>Carrière : La délégation étant une période d'activité, cette période est prise en compte pour l'avancement.</t>
  </si>
  <si>
    <t>DEL_P_009</t>
  </si>
  <si>
    <t>Retraite : La délégation étant une période d'activité, cette période est prise en compte pour la constitution du droit à pension.</t>
  </si>
  <si>
    <t>DEL_P_001 ET DEL_P_002 ET DEL_P_003 ET DEL_P_004 ET DEL_P_005 ET DEL_P_006 ET DEL_P_007</t>
  </si>
  <si>
    <t>DEL_P_003</t>
  </si>
  <si>
    <t>Stage : Seul le stagiaire maître de conférence peut être placé en délégation si l'établissement d'accueil est un établissement de recherche inscrit au livre III du code de la recherche et s'il assure au moins un tiers d'enseignement.</t>
  </si>
  <si>
    <t>DEL_P_004</t>
  </si>
  <si>
    <t>Titularisation : Il n'y a pas d'impact sur la date de titularisation. L'établissement d'accueil formule un avis sur l'activité du maître de conférences placé en délégation. Il est pris en compte dans le cadre de la procédure de titularisation.</t>
  </si>
  <si>
    <t>DEL_P_008 ET DEL_P_009 ET DEL_P_010 ET DEL_P_011</t>
  </si>
  <si>
    <t>DEL_P_010</t>
  </si>
  <si>
    <t>Stage : L'agent ne peut être titularisé avant d'avoir accompli la période complémentaire de stage qui est nécessaire pour atteindre la durée normale du stage.</t>
  </si>
  <si>
    <t>DEL_P_011</t>
  </si>
  <si>
    <t>Titularisation : La titularisation prend effet à la date de la fin de la durée statutaire du stage compte non tenu de la prolongation imputable à la mise en délégation.</t>
  </si>
  <si>
    <t>DEL_P_010 ET DEL_P_011</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</si>
  <si>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</si>
  <si>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</si>
  <si>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</si>
  <si>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</si>
  <si>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</si>
  <si>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</si>
  <si>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</si>
  <si>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</si>
  <si>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</si>
  <si>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</si>
  <si>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</si>
  <si>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</si>
  <si>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</si>
  <si>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</si>
  <si>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</si>
  <si>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</si>
  <si>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</si>
  <si>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</si>
  <si>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</si>
  <si>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</si>
  <si>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</si>
  <si>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</si>
  <si>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</si>
  <si>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</si>
  <si>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</si>
  <si>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</si>
  <si>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</si>
  <si>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</si>
  <si>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</si>
  <si>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</si>
  <si>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84-431 A14 | A14-3</t>
  </si>
  <si>
    <t>SI A_POS_DAFIPS [Saisi] &lt;&gt; Vide</t>
  </si>
  <si>
    <t>A_POS_DAFIPS [Saisi] - A_POS_DADEPS [Saisi] &lt;= 5 AN</t>
  </si>
  <si>
    <t>Bloquant</t>
  </si>
  <si>
    <t>P0026 / P0044 - E0837 / E0838 / E0839</t>
  </si>
  <si>
    <t>x</t>
  </si>
  <si>
    <t>La délégation ne peut pas excéder 5 ans pour chaque période.</t>
  </si>
  <si>
    <t>Décret 84-431 A14</t>
  </si>
  <si>
    <t>SI A_POS_DAFPRE [Saisi] &lt;&gt; Vide ET A_POS_DAFIPS [Saisi] = Vide</t>
  </si>
  <si>
    <t>A_POS_DAFPRE [Saisi] - A_POS_DADEPS [Saisi] &lt;= 5 AN</t>
  </si>
  <si>
    <t>P0026 / P0044 - E0839 / E0837 / E0838</t>
  </si>
  <si>
    <t>Code de la recherche AL531-1 à L531-7 / Décret 84-431 A14</t>
  </si>
  <si>
    <t>A_POS_DAFIPS [Saisi] - A_POS_DADEPS [Saisi] &lt;= 2 AN</t>
  </si>
  <si>
    <t>P0026 / P0279 - E0841</t>
  </si>
  <si>
    <t>La délégation ne peut pas excéder 2 ans pour chaque période.</t>
  </si>
  <si>
    <t>A_POS_DAFPRE [Saisi] - A_POS_DADEPS [Saisi] &lt;= 2 AN</t>
  </si>
  <si>
    <t>Décret 92-171 A13</t>
  </si>
  <si>
    <t>P0237 - E0838 / E0839</t>
  </si>
  <si>
    <t>#La somme des durées des occurrences de position du dossier dont le code position est égal au code position de l'occurrence de position en cours plus la durée réelle de l'occurrence de position en cours doit être inférieure ou égale à 6 ans. Les occurrences doivent être successives.#</t>
  </si>
  <si>
    <t>La délégation ne peut pas excéder 6 années successives. Seuls 2 renouvellements sont possibles.</t>
  </si>
  <si>
    <t>#La somme des durées des occurrences de position du dossier dont le code position est égal au code position de l'occurrence de position en cours plus la durée prévisionnelle de l'occurrence de position en cours doit être inférieure ou égale à 6 ans. 
L es occurrences doivent être successives.#</t>
  </si>
  <si>
    <t>Décret 72-581 A41-3</t>
  </si>
  <si>
    <t>A_POS_DAFIPS [Saisi] - A_POS_DADEPS [Saisi] &lt;= 1 AN</t>
  </si>
  <si>
    <t>P0248 - E0838 / E0841</t>
  </si>
  <si>
    <t>La délégation ne peut pas excéder 1 an pour chaque période.</t>
  </si>
  <si>
    <t>A_POS_DAFPRE [Saisi] - A_POS_DADEPS [Saisi] &lt;= 1 AN</t>
  </si>
  <si>
    <t>A_POS_TYPCPS [Saisi] = 'DEL03' ET A_POS_DTOPOS [Saisi] &lt;= 04/00/00</t>
  </si>
  <si>
    <t>La délégation ne peut pas excéder 4 années sur la carrière. </t>
  </si>
  <si>
    <t>#La somme des durées des occurrences de position du dossier dont le code position est égal au code position de l'occurrence de position en cours plus la durée réelle de l'occurrence de position en cours doit être inférieure ou égale à 2 ans. Les occurrences doivent être successives.#</t>
  </si>
  <si>
    <t>La délégation ne peut pas excéder 2 années successives.Seul 1 renouvellement est possible.</t>
  </si>
  <si>
    <t>#La somme des durées des occurrences de position du dossier dont le code position est égal au code position de l'occurrence de position en cours plus la durée prévisionnelle de l'occurrence de position en cours doit être inférieure ou égale à 2 ans.
Le soccurrences doivent être successives.#</t>
  </si>
  <si>
    <t>A_POS_INDREN [Occurrence précédente] = '0'</t>
  </si>
  <si>
    <t>Décret 90-680 A27-3</t>
  </si>
  <si>
    <t>P0246 - E0838 / E0841</t>
  </si>
  <si>
    <t>P0246 - E0838</t>
  </si>
  <si>
    <t>Décret 72-580 A18-4</t>
  </si>
  <si>
    <t>P0247 - E0838 / E0841</t>
  </si>
  <si>
    <t>#La somme des durées des occurrences de position du dossier dont le code position est égal au code position de l'occurrence de position en cours plus la durée prévisionnelle de l'occurrence de position en cours doit être inférieure ou égale à 2 ans. 
L es occurrences doivent être successives.#</t>
  </si>
  <si>
    <t>Décret 92-1189 A19-3</t>
  </si>
  <si>
    <t>P0250 - E0838 / E0841</t>
  </si>
  <si>
    <t>P0250 - E0838</t>
  </si>
  <si>
    <t>Décret 70-738 A15-3</t>
  </si>
  <si>
    <t>P0254 - E0838 / E0841</t>
  </si>
  <si>
    <t>P0254 - E0838</t>
  </si>
  <si>
    <t>Décret 72-589 A5-3</t>
  </si>
  <si>
    <t>P0255 - E0838 / E0841</t>
  </si>
  <si>
    <t>P0255 - E0838</t>
  </si>
  <si>
    <t>Décret 68-503 A6-3</t>
  </si>
  <si>
    <t>P0256 - E0838 / E0841</t>
  </si>
  <si>
    <t>P0256 - E0838</t>
  </si>
  <si>
    <t>Décret 86-492 A16-3</t>
  </si>
  <si>
    <t>P0251 - E0838 / E0841</t>
  </si>
  <si>
    <t>P0251 - E0838</t>
  </si>
  <si>
    <t>Décret 60-403 A12-4</t>
  </si>
  <si>
    <t>P0253 - E0838 / E0841</t>
  </si>
  <si>
    <t>P0253 - E0838</t>
  </si>
  <si>
    <t>Décret 80-627 A19-3</t>
  </si>
  <si>
    <t>P0249 - E0838 / E0841</t>
  </si>
  <si>
    <t>P0249 - E0838</t>
  </si>
  <si>
    <t>Décret 92-778 A37-3</t>
  </si>
  <si>
    <t>P0258 - E0838 / E0841</t>
  </si>
  <si>
    <t>Décret 90-90 A17-3</t>
  </si>
  <si>
    <t>P0257 - E0838 / E0841</t>
  </si>
  <si>
    <t>Décret 90-89 A18-3</t>
  </si>
  <si>
    <t>P0261 - E0838 / E0841</t>
  </si>
  <si>
    <t>P0261 - E0838</t>
  </si>
  <si>
    <t>Décret 84-135 A35-1</t>
  </si>
  <si>
    <t>P0149 - E0837 / E0840</t>
  </si>
  <si>
    <t>La délégation ne peut excéder 2 ans. Le renouvellement est interdit.</t>
  </si>
  <si>
    <t>Décret 90-92 A42</t>
  </si>
  <si>
    <t>P0061 - E0837 / E0840</t>
  </si>
  <si>
    <t>Décret 84-135 A26-8</t>
  </si>
  <si>
    <t>P0259 - E0840</t>
  </si>
  <si>
    <t>Décret 84-135 A32</t>
  </si>
  <si>
    <t>A_POS_DAFIPS [Saisi] - A_POS_DADEPS [Saisi] &lt;= 6 MOIS</t>
  </si>
  <si>
    <t>Non Bloquant</t>
  </si>
  <si>
    <t>Le contrôle est de type non bloquant pour prendre en considération les cas de prolongation de 6 mois.</t>
  </si>
  <si>
    <t>P0260 - E0840</t>
  </si>
  <si>
    <t>La délégation ne peut pas excéder 6 mois.</t>
  </si>
  <si>
    <t>A_POS_DAFPRE [Saisi] - A_POS_DADEPS [Saisi] &lt;= 6 MOIS</t>
  </si>
  <si>
    <t>A_POS_DAFIPS [Saisi] - A_POS_DADEPS [Saisi] &lt;= 1 an</t>
  </si>
  <si>
    <t>La délégation peut être prolongée exceptionnellement de 6 mois.</t>
  </si>
  <si>
    <t>Décret 2018-105 A23</t>
  </si>
  <si>
    <t>P0242 - E0838 / E0839 / E0841</t>
  </si>
  <si>
    <t>Code de la justice administrative R135-3</t>
  </si>
  <si>
    <t>A_POS_DAFIPS [Saisi] - A_POS_DADEPS [Saisi] &lt;= 4 AN</t>
  </si>
  <si>
    <t>P0262 - E0842</t>
  </si>
  <si>
    <t>La délégation ne peut pas excéder 4 ans.</t>
  </si>
  <si>
    <t>A_POS_DAFPRE [Saisi] - A_POS_DADEPS [Saisi] &lt;= 4 AN</t>
  </si>
  <si>
    <t>Décret 84-135 A35</t>
  </si>
  <si>
    <t>Décret 84-431 A14-1</t>
  </si>
  <si>
    <t>A_MOS_TYPSER [Dossier] = 'COMP'</t>
  </si>
  <si>
    <t>P0026 - E0841</t>
  </si>
  <si>
    <t>SI (A_POS_DAFIPS [Existe dans le dossier] &lt;&gt; Vide ET A_POS_POSIAD [Existe dans le dossier] = 'DEL06')</t>
  </si>
  <si>
    <t>A_POS_DADEPS [Saisi] - (A_POS_DAFIPS [Existe dans le dossier] ET A_POS_POSIAD [Existe dans le dossier] = 'DEL06' ) &gt;= 3 AN-3D</t>
  </si>
  <si>
    <t>P0061 - E0840 / E0837</t>
  </si>
  <si>
    <t>P0242 - E0841</t>
  </si>
  <si>
    <t>Décret 94-262 A10</t>
  </si>
  <si>
    <t>P0022 - E0841 / E0838 / E0839</t>
  </si>
  <si>
    <t>P0022 - E0838 / E0839 / E0841</t>
  </si>
  <si>
    <t>Code de la recherche R431-34</t>
  </si>
  <si>
    <t>A_POS_DAFIPS [Saisi] - A_POS_DADEPS [Saisi] &lt;= 3 AN</t>
  </si>
  <si>
    <t>P0266 - E0840</t>
  </si>
  <si>
    <t>La durée maximale est de 3 ans.</t>
  </si>
  <si>
    <t>A_POS_DAFPRE [Saisi] - A_POS_DADEPS [Saisi] &lt;= 3 AN</t>
  </si>
  <si>
    <t>A_POS_TYPCPS [Saisi] = 'DEL06' ET A_POS_DTOPOS [Saisi] &lt;= 06/00/00</t>
  </si>
  <si>
    <t>Code de la recherche R412-25</t>
  </si>
  <si>
    <t>A_POS_TYPCPS [Saisi] = 'DEL06' ET A_POS_DTOPOS [Saisi] &lt;= 00/18/00</t>
  </si>
  <si>
    <t>P0267 - E0840</t>
  </si>
  <si>
    <t>Décret 2021-1645 A15</t>
  </si>
  <si>
    <t>P0279 / P0280 - E0840 - Initial / Fin</t>
  </si>
  <si>
    <t>La durée de la demande est de 2 ans.</t>
  </si>
  <si>
    <t>P0272 - E0840 - Initial / Renouvellement / Fin</t>
  </si>
  <si>
    <t>La durée de la demande est de 6 mois.</t>
  </si>
  <si>
    <t>P0286 - E0840 - Initial / Renouvellement / Fin</t>
  </si>
  <si>
    <t>La durée de la demande est d'1 an.</t>
  </si>
  <si>
    <t>A_POS_INDREN [Saisi] = '0'</t>
  </si>
  <si>
    <t>P0279 / P0280 - E0840 - Renouvellement</t>
  </si>
  <si>
    <t>P0272 / P0286 - E0840 - Renouvellement</t>
  </si>
  <si>
    <t># La somme des durées des occurrences de position du dossier dont le code position est égal à celui de l'occurrence de position en cours plus la durée réelle de l'occurrence de position en cours doit être inférieure ou égale à 1 an. Les occurrences doivent être successives. #</t>
  </si>
  <si>
    <t>P0272 - E0840 - Renouvellement / Fin</t>
  </si>
  <si>
    <t>La durée maximale totale de la délégation, renouvellement inclus, est de 1 an.</t>
  </si>
  <si>
    <t># La somme des durées des occurrences de position du dossier dont le code position est égal à celui de l'occurrence de position en cours plus la durée réelle de l'occurrence de position en cours doit être inférieure ou égale à 2 ans. Les occurrences doivent être successives. #</t>
  </si>
  <si>
    <t>P0286 - E0840 - Renouvellement / Fin</t>
  </si>
  <si>
    <t>La durée maximale totale de la délégation, renouvellement inclus, est de 2 ans.</t>
  </si>
  <si>
    <t>Code de la recherche L531-1 à L531-5 / Décret 2021-1645 A16</t>
  </si>
  <si>
    <t>P0272 - E0841 - Initial / Renouvellement / Fin</t>
  </si>
  <si>
    <t>#La somme des durées des occurrences de position du dossier dont le code position est égal au code position de l'occurrence de position en cours plus la durée réelle de l'occurrence de position en cours doit être inférieure ou égale à 6 ans. Les occurrences doivent être successives. #</t>
  </si>
  <si>
    <t>P0272 - E0841 - Renouvellement / Fin</t>
  </si>
  <si>
    <t>#La somme des durées des occurrences de position du dossier dont le code position est égal au code position de l'occurrence de position en cours plus la durée prévisionnelle de l'occurrence de position en cours doit être inférieure ou égale à 6 ans. 
L es occurrences doivent être successives. #</t>
  </si>
  <si>
    <t>P0286 - E0841 - Initial / Fin</t>
  </si>
  <si>
    <t>La délégation ne peut pas excéder 1 an.</t>
  </si>
  <si>
    <t>P0286 - E0841 - Renouvellement</t>
  </si>
  <si>
    <t>Décret 2021-1645 A29</t>
  </si>
  <si>
    <t>P0279 - E0837 - Initial / Fin</t>
  </si>
  <si>
    <t>La délégation ne peut pas excéder 5 ans.</t>
  </si>
  <si>
    <t>Décret 2021-1645 A29 / Arrêté du 4 décembre 2024 A1 Annexe AVIII</t>
  </si>
  <si>
    <t>Seul le dernier arrêté est saisi au niveau de cette règle :
Arrêté du 24 juillet 2014 A1 Annexe AVIII (NOR : MENS1401143A)
Arrêté du 13 avril 2022 A1 Annexe AVIII (NOR : ESRS2209668A)</t>
  </si>
  <si>
    <t>P0279 - E0837 - Renouvellement</t>
  </si>
  <si>
    <t>A_POS_POSIAD [Saisi] = 'DEL06'</t>
  </si>
  <si>
    <t>P0279 / P0280 - E0840 - Initial</t>
  </si>
  <si>
    <t>P0286 / P0272 - E0840 - Initial</t>
  </si>
  <si>
    <t>A_POS_POSIAD [Saisi] = 'DEL07'</t>
  </si>
  <si>
    <t># La somme des durées des occurrences de position du dossier dont le code position est égal à celui de l'occurrence de position en cours plus la durée prévisionnelle de l'occurrence de position en cours doit être inférieure ou égale à 1 an. Les occurrences doivent être successives. #</t>
  </si>
  <si>
    <t># La somme des durées des occurrences de position du dossier dont le code position est égal à celui de l'occurrence de position en cours plus la durée prévisionnelle de l'occurrence de position en cours doit être inférieure ou égale à 2 ans. Les occurrences doivent être successives. #</t>
  </si>
  <si>
    <t>17.10.00</t>
  </si>
  <si>
    <t>Contrôle</t>
  </si>
  <si>
    <t>A_POS_DADEPS [Saisi] &lt;= A_POS_DAFPRE [Saisi]</t>
  </si>
  <si>
    <t>P0007 / P0264 - P0001 / P0003 / P0005 - E0873 / E0874 / E0976 / E0977 / E0978 / E0979 / E0980 / E0981 / E0982 / E0983 / E0984 / E0985 / E0986 / E0987 - Dem - Fin</t>
  </si>
  <si>
    <t>2024-75</t>
  </si>
  <si>
    <t>A_POS_DADEPS [Saisi] &gt;= A_SAP_DENFPE [Dossier]</t>
  </si>
  <si>
    <t>P0007 / P0264 - P0001 / P0003 / P0005 - E0873 / E0874 / E0976 / E0977 / E0978 / E0979 / E0980 / E0981 / E0982 / E0983 / E0984 / E0985 / E0986 / E0987</t>
  </si>
  <si>
    <t>A_POS_DAFIPS [Saisi] &lt; A_SAP_DLDPRE [Dossier]</t>
  </si>
  <si>
    <t>.</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</si>
  <si>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</si>
  <si>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</si>
  <si>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</si>
  <si>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</si>
  <si>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</si>
  <si>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</si>
  <si>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</si>
  <si>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</si>
  <si>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</si>
  <si>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A_POS_DAFIPS [Saisi] &lt;&gt; Vide OU A_POS_DAFPRE [Saisi] &lt;&gt; Vide</t>
  </si>
  <si>
    <t>Intellectuel</t>
  </si>
  <si>
    <t>Décret 84-431 A11</t>
  </si>
  <si>
    <t>P0044 - E0839</t>
  </si>
  <si>
    <t>L'agent doit assurer au moins le tiers de la durée annuelle de référence du service d'enseignement.</t>
  </si>
  <si>
    <t>P0026 / P0044 - E0838 / E0839</t>
  </si>
  <si>
    <t>P0248 - E0841</t>
  </si>
  <si>
    <t>P0246 - E0841</t>
  </si>
  <si>
    <t>P0247 - E0841</t>
  </si>
  <si>
    <t>P0250 - E0841</t>
  </si>
  <si>
    <t>P0254 - E0841</t>
  </si>
  <si>
    <t>P0255 - E0841</t>
  </si>
  <si>
    <t>P0256 - E0841</t>
  </si>
  <si>
    <t>P0251 - E0841</t>
  </si>
  <si>
    <t>P0253 - E0841</t>
  </si>
  <si>
    <t>P0249 - E0841</t>
  </si>
  <si>
    <t>P0258 - E0841</t>
  </si>
  <si>
    <t>P0257 - E0841</t>
  </si>
  <si>
    <t>P0261 - E0841</t>
  </si>
  <si>
    <t>P0242 - E0838 / E0839</t>
  </si>
  <si>
    <t>Décret 72-581 A41-1</t>
  </si>
  <si>
    <t>Décret 90-680 A27-1</t>
  </si>
  <si>
    <t>Décret 72-580 A18-2</t>
  </si>
  <si>
    <t>Décret 92-1189 A19-1</t>
  </si>
  <si>
    <t>Décret 70-738 A15-1</t>
  </si>
  <si>
    <t>Décret 72-589 A5-1</t>
  </si>
  <si>
    <t>Décret 68-503 A6-1</t>
  </si>
  <si>
    <t>Décret 86-492 A16-1</t>
  </si>
  <si>
    <t>Décret 80-627 A19-1</t>
  </si>
  <si>
    <t>Décret 92-778 A37-1</t>
  </si>
  <si>
    <t>Décret 90-90 A17-1</t>
  </si>
  <si>
    <t>Décret 90-89 A18-1</t>
  </si>
  <si>
    <t>Décret 84-431 A12</t>
  </si>
  <si>
    <t>P0026 - E0838</t>
  </si>
  <si>
    <t>P0026 / P0044 - E0841 / E0838 / E0839</t>
  </si>
  <si>
    <t>Décret 92-171 A11</t>
  </si>
  <si>
    <t>Décret 92-171 A10</t>
  </si>
  <si>
    <t>P0237 - E0838</t>
  </si>
  <si>
    <t>Décret 72-581 A41-2</t>
  </si>
  <si>
    <t>P0248 - E0838</t>
  </si>
  <si>
    <t>Décret 90-680 A27-2</t>
  </si>
  <si>
    <t>Décret 72-580 A18-3</t>
  </si>
  <si>
    <t>P0247 - E0838</t>
  </si>
  <si>
    <t>Décret 92-1189 A19-2</t>
  </si>
  <si>
    <t>Décret 70-738 A15-2</t>
  </si>
  <si>
    <t>Décret 72-589 A5-2</t>
  </si>
  <si>
    <t>Décret 68-503 A6-2</t>
  </si>
  <si>
    <t>Décret 86-492 A16-2</t>
  </si>
  <si>
    <t>Décret 60-403 A12-3</t>
  </si>
  <si>
    <t>Décret 80-627 A19-2</t>
  </si>
  <si>
    <t>Décret 92-778 A37-2</t>
  </si>
  <si>
    <t>P0258 - E0838</t>
  </si>
  <si>
    <t>Décret 92-778 A38-3</t>
  </si>
  <si>
    <t>Décret 90-90 A17-2</t>
  </si>
  <si>
    <t>P0257 - E0838</t>
  </si>
  <si>
    <t>Décret 90-89 A18-2</t>
  </si>
  <si>
    <t>Décret 2018-105 A21</t>
  </si>
  <si>
    <t>P0242 - E0841 / E0838 / E0839</t>
  </si>
  <si>
    <t>Code de la justice administrative R135-1</t>
  </si>
  <si>
    <t>Décret 2021-1449 A5</t>
  </si>
  <si>
    <t>Décret 2021-1450 A4</t>
  </si>
  <si>
    <t>P0280 / P0279 - E0840 - Initial</t>
  </si>
  <si>
    <t>P0272 / P0286 - E0840 - Initial</t>
  </si>
  <si>
    <t>P0280 - E0840 - Initial / Fin</t>
  </si>
  <si>
    <t>Décret 2021-1645 A15 | A16 | A29</t>
  </si>
  <si>
    <t>P0279 / P0280 - E0841 / E0840 / E0837 - Fin</t>
  </si>
  <si>
    <t>Décret 2021-1645 A16</t>
  </si>
  <si>
    <t>P0286 / P0279 - E0841 - Initial / Renouvellement</t>
  </si>
  <si>
    <t>Code de la recherche L531-1 à L531-5 | L531-14 | L531-17 / Décret 2021-1645 A16</t>
  </si>
  <si>
    <t>P0272 / P0279 / P0286 - E0841 - Initial</t>
  </si>
  <si>
    <t>P0279 - E0837 - Initial</t>
  </si>
  <si>
    <t>Décret 2021-1645 A15 | A104</t>
  </si>
  <si>
    <t>P0280 / P0279 - E0840 - Initial / Fin</t>
  </si>
  <si>
    <t>P0286 - E0840 - Renouvellement</t>
  </si>
  <si>
    <t>P0286 - E0841 - Initial</t>
  </si>
  <si>
    <t>P0279 - E0841 - Initial / Renouvellement</t>
  </si>
  <si>
    <t>Décret 2021-1645 A29 / Arrêté du 4 décembre 2024 A1 Annexe AIX</t>
  </si>
  <si>
    <t>P0279 - E0837 - Fin</t>
  </si>
  <si>
    <t>Impact</t>
  </si>
  <si>
    <t>P0022 / P0026 / P0044 / P0061 / P0149 / P0237 / P0242 / P0246 / P0247 / P0248 / P0249 / P0250 / P0251 / P0253 / P0254 / P0255 / P0256 / P0257 / P0258 / P0259 / P0260 / P0261 / P0262 - E0842 / E0837 / E0838 / E0839 / E0840 / E0841 - Rémunération</t>
  </si>
  <si>
    <t>P0262 / P0022 / P0026 / P0044 / P0061 / P0149 / P0237 / P0242 / P0246 / P0247 / P0248 / P0249 / P0250 / P0251 / P0253 / P0254 / P0255 / P0256 / P0257 / P0258 / P0259 / P0260 / P0261 - E0837 / E0838 / E0839 / E0840 / E0841 / E0842 - Carrière</t>
  </si>
  <si>
    <t>P0044 - E0839 - Stage</t>
  </si>
  <si>
    <t>Stage : Seuls les stagiaires maîtres de conférence peuvent être placés en délégation si l'établissement d'accueil est un établissement de recherche inscrit au livre III du code de la recherche et s'il assure au moins un tiers d'enseignement.</t>
  </si>
  <si>
    <t>P0044 - E0839 - Titularisation</t>
  </si>
  <si>
    <t>Titularisation : Il 'y a pas d'impact sur la date de titularisation. L'établissement d'accueil formule un avis sur l'activité du maître de conférences placé en délégation. Il est pris en compte dans le cadre de la procédure de titularisation.</t>
  </si>
  <si>
    <t>P0260 / P0022 / P0026 / P0044 / P0061 / P0149 / P0237 / P0242 / P0246 / P0247 / P0248 / P0249 / P0250 / P0251 / P0253 / P0254 / P0255 / P0256 / P0257 / P0258 / P0259 / P0261 / P0262 - E0837 / E0838 / E0839 / E0840 / E0841 / E0842 - Congés annuels</t>
  </si>
  <si>
    <t>P0262 / P0022 / P0026 / P0044 / P0061 / P0149 / P0237 / P0242 / P0246 / P0247 / P0248 / P0249 / P0250 / P0251 / P0253 / P0254 / P0255 / P0256 / P0257 / P0258 / P0259 / P0260 / P0261 - E0837 / E0838 / E0839 / E0840 / E0841 / E0842 - Retraite</t>
  </si>
  <si>
    <t>P0022 / P0026 / P0044 / P0061 / P0149 / P0237 / P0242 / P0246 / P0247 / P0248 / P0249 / P0250 / P0251 / P0253 / P0254 / P0255 / P0256 / P0257 / P0258 / P0259 / P0260 / P0261 / P0262 - E0837 / E0842 / E0838 / E0839 / E0840 / E0841 - Acte</t>
  </si>
  <si>
    <t>P0279 / P0280 - E0837 / E0840 / E0841 - Carrière - Initial</t>
  </si>
  <si>
    <t>P0280 / P0279 - E0841 / E0837 / E0840 - Retraite - Initial</t>
  </si>
  <si>
    <t>Décret 2021-1645 A15 | A51</t>
  </si>
  <si>
    <t>P0280 - E0840 - Stage - Initial / Renouvellement</t>
  </si>
  <si>
    <t>P0280 - E0840 - Titularisation - Initial / Renouvellement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</si>
</sst>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07C3A-3051-4B3A-92B6-8979E003120C}">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EBE2-F1A7-478E-B2E2-39F2546B0CE6}">
  <dimension ref="A1:BS108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9.7109375" style="18" customWidth="1"/>
    <col min="71" max="71" width="15.7109375" style="17" customWidth="1"/>
    <col min="72" max="16384" width="11.42578125" style="12"/>
  </cols>
  <sheetData>
    <row r="1" spans="1:7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row>
    <row r="2" spans="1:71" ht="75" x14ac:dyDescent="0.25">
      <c r="A2" s="13" t="s">
        <v>72</v>
      </c>
      <c r="B2" s="13" t="s">
        <v>73</v>
      </c>
      <c r="C2" s="14">
        <v>44125.695138888892</v>
      </c>
      <c r="D2" s="13" t="s">
        <v>74</v>
      </c>
      <c r="E2" s="15" t="s">
        <v>75</v>
      </c>
      <c r="F2" s="13" t="s">
        <v>76</v>
      </c>
      <c r="G2" s="15" t="s">
        <v>77</v>
      </c>
      <c r="H2" s="13" t="s">
        <v>78</v>
      </c>
      <c r="I2" s="15" t="s">
        <v>79</v>
      </c>
      <c r="J2" s="15" t="s">
        <v>80</v>
      </c>
      <c r="K2" s="15" t="s">
        <v>81</v>
      </c>
      <c r="L2" s="13" t="s">
        <v>82</v>
      </c>
      <c r="M2" s="15" t="s">
        <v>83</v>
      </c>
      <c r="N2" s="13" t="s">
        <v>84</v>
      </c>
      <c r="O2" s="15" t="s">
        <v>85</v>
      </c>
      <c r="P2" s="15" t="s">
        <v>86</v>
      </c>
      <c r="Q2" s="15" t="s">
        <v>87</v>
      </c>
      <c r="R2" s="13" t="s">
        <v>88</v>
      </c>
      <c r="S2" s="13" t="s">
        <v>89</v>
      </c>
      <c r="T2" s="13" t="s">
        <v>90</v>
      </c>
      <c r="U2" s="14">
        <v>40725</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row>
    <row r="3" spans="1:71" ht="75" x14ac:dyDescent="0.25">
      <c r="A3" s="13" t="s">
        <v>72</v>
      </c>
      <c r="B3" s="13" t="s">
        <v>73</v>
      </c>
      <c r="C3" s="14">
        <v>44126.583333333336</v>
      </c>
      <c r="D3" s="13" t="s">
        <v>74</v>
      </c>
      <c r="E3" s="15" t="s">
        <v>75</v>
      </c>
      <c r="F3" s="13" t="s">
        <v>76</v>
      </c>
      <c r="G3" s="15" t="s">
        <v>77</v>
      </c>
      <c r="H3" s="13" t="s">
        <v>78</v>
      </c>
      <c r="I3" s="15" t="s">
        <v>79</v>
      </c>
      <c r="J3" s="15" t="s">
        <v>80</v>
      </c>
      <c r="K3" s="15" t="s">
        <v>81</v>
      </c>
      <c r="L3" s="13" t="s">
        <v>91</v>
      </c>
      <c r="M3" s="15" t="s">
        <v>92</v>
      </c>
      <c r="N3" s="13" t="s">
        <v>84</v>
      </c>
      <c r="O3" s="15" t="s">
        <v>93</v>
      </c>
      <c r="P3" s="15" t="s">
        <v>94</v>
      </c>
      <c r="Q3" s="15" t="s">
        <v>87</v>
      </c>
      <c r="R3" s="13" t="s">
        <v>88</v>
      </c>
      <c r="S3" s="13" t="s">
        <v>89</v>
      </c>
      <c r="T3" s="13" t="s">
        <v>90</v>
      </c>
      <c r="U3" s="14">
        <v>40725</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row>
    <row r="4" spans="1:71" ht="60" x14ac:dyDescent="0.25">
      <c r="A4" s="13" t="s">
        <v>72</v>
      </c>
      <c r="B4" s="13" t="s">
        <v>73</v>
      </c>
      <c r="C4" s="14">
        <v>44126.592361111114</v>
      </c>
      <c r="D4" s="13" t="s">
        <v>74</v>
      </c>
      <c r="E4" s="15" t="s">
        <v>75</v>
      </c>
      <c r="F4" s="13" t="s">
        <v>76</v>
      </c>
      <c r="G4" s="15" t="s">
        <v>77</v>
      </c>
      <c r="H4" s="13" t="s">
        <v>78</v>
      </c>
      <c r="I4" s="15" t="s">
        <v>79</v>
      </c>
      <c r="J4" s="15" t="s">
        <v>80</v>
      </c>
      <c r="K4" s="15" t="s">
        <v>81</v>
      </c>
      <c r="L4" s="13" t="s">
        <v>95</v>
      </c>
      <c r="M4" s="15" t="s">
        <v>96</v>
      </c>
      <c r="N4" s="13" t="s">
        <v>97</v>
      </c>
      <c r="O4" s="15" t="s">
        <v>98</v>
      </c>
      <c r="P4" s="15" t="s">
        <v>99</v>
      </c>
      <c r="Q4" s="15" t="s">
        <v>87</v>
      </c>
      <c r="R4" s="13" t="s">
        <v>88</v>
      </c>
      <c r="S4" s="13" t="s">
        <v>89</v>
      </c>
      <c r="T4" s="13" t="s">
        <v>90</v>
      </c>
      <c r="U4" s="14">
        <v>40725</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row>
    <row r="5" spans="1:71" ht="75" x14ac:dyDescent="0.25">
      <c r="A5" s="13" t="s">
        <v>100</v>
      </c>
      <c r="B5" s="13" t="s">
        <v>73</v>
      </c>
      <c r="C5" s="14">
        <v>44886.508333333331</v>
      </c>
      <c r="D5" s="13" t="s">
        <v>74</v>
      </c>
      <c r="E5" s="15" t="s">
        <v>75</v>
      </c>
      <c r="F5" s="13" t="s">
        <v>76</v>
      </c>
      <c r="G5" s="15" t="s">
        <v>77</v>
      </c>
      <c r="H5" s="13" t="s">
        <v>78</v>
      </c>
      <c r="I5" s="15" t="s">
        <v>79</v>
      </c>
      <c r="J5" s="15" t="s">
        <v>80</v>
      </c>
      <c r="K5" s="15" t="s">
        <v>81</v>
      </c>
      <c r="L5" s="13" t="s">
        <v>82</v>
      </c>
      <c r="M5" s="15" t="s">
        <v>83</v>
      </c>
      <c r="N5" s="13" t="s">
        <v>84</v>
      </c>
      <c r="O5" s="15" t="s">
        <v>85</v>
      </c>
      <c r="P5" s="15" t="s">
        <v>86</v>
      </c>
      <c r="Q5" s="15" t="s">
        <v>101</v>
      </c>
      <c r="R5" s="13" t="s">
        <v>102</v>
      </c>
      <c r="S5" s="13" t="s">
        <v>89</v>
      </c>
      <c r="T5" s="13" t="s">
        <v>90</v>
      </c>
      <c r="U5" s="14">
        <v>43831</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row>
    <row r="6" spans="1:71" ht="75" x14ac:dyDescent="0.25">
      <c r="A6" s="13" t="s">
        <v>100</v>
      </c>
      <c r="B6" s="13" t="s">
        <v>73</v>
      </c>
      <c r="C6" s="14">
        <v>44886.508333333331</v>
      </c>
      <c r="D6" s="13" t="s">
        <v>74</v>
      </c>
      <c r="E6" s="15" t="s">
        <v>75</v>
      </c>
      <c r="F6" s="13" t="s">
        <v>76</v>
      </c>
      <c r="G6" s="15" t="s">
        <v>77</v>
      </c>
      <c r="H6" s="13" t="s">
        <v>78</v>
      </c>
      <c r="I6" s="15" t="s">
        <v>79</v>
      </c>
      <c r="J6" s="15" t="s">
        <v>80</v>
      </c>
      <c r="K6" s="15" t="s">
        <v>81</v>
      </c>
      <c r="L6" s="13" t="s">
        <v>91</v>
      </c>
      <c r="M6" s="15" t="s">
        <v>92</v>
      </c>
      <c r="N6" s="13" t="s">
        <v>84</v>
      </c>
      <c r="O6" s="15" t="s">
        <v>93</v>
      </c>
      <c r="P6" s="15" t="s">
        <v>94</v>
      </c>
      <c r="Q6" s="15" t="s">
        <v>101</v>
      </c>
      <c r="R6" s="13" t="s">
        <v>102</v>
      </c>
      <c r="S6" s="13" t="s">
        <v>89</v>
      </c>
      <c r="T6" s="13" t="s">
        <v>90</v>
      </c>
      <c r="U6" s="14">
        <v>43831</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row>
    <row r="7" spans="1:71" ht="60" x14ac:dyDescent="0.25">
      <c r="A7" s="13" t="s">
        <v>100</v>
      </c>
      <c r="B7" s="13" t="s">
        <v>73</v>
      </c>
      <c r="C7" s="14">
        <v>44886.508333333331</v>
      </c>
      <c r="D7" s="13" t="s">
        <v>74</v>
      </c>
      <c r="E7" s="15" t="s">
        <v>75</v>
      </c>
      <c r="F7" s="13" t="s">
        <v>76</v>
      </c>
      <c r="G7" s="15" t="s">
        <v>77</v>
      </c>
      <c r="H7" s="13" t="s">
        <v>78</v>
      </c>
      <c r="I7" s="15" t="s">
        <v>79</v>
      </c>
      <c r="J7" s="15" t="s">
        <v>80</v>
      </c>
      <c r="K7" s="15" t="s">
        <v>81</v>
      </c>
      <c r="L7" s="13" t="s">
        <v>95</v>
      </c>
      <c r="M7" s="15" t="s">
        <v>96</v>
      </c>
      <c r="N7" s="13" t="s">
        <v>97</v>
      </c>
      <c r="O7" s="15" t="s">
        <v>98</v>
      </c>
      <c r="P7" s="15" t="s">
        <v>99</v>
      </c>
      <c r="Q7" s="15" t="s">
        <v>101</v>
      </c>
      <c r="R7" s="13" t="s">
        <v>102</v>
      </c>
      <c r="S7" s="13" t="s">
        <v>89</v>
      </c>
      <c r="T7" s="13" t="s">
        <v>90</v>
      </c>
      <c r="U7" s="14">
        <v>43831</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row>
    <row r="8" spans="1:71" ht="75" x14ac:dyDescent="0.25">
      <c r="A8" s="13" t="s">
        <v>72</v>
      </c>
      <c r="B8" s="13" t="s">
        <v>73</v>
      </c>
      <c r="C8" s="14">
        <v>44125.699305555558</v>
      </c>
      <c r="D8" s="13" t="s">
        <v>74</v>
      </c>
      <c r="E8" s="15" t="s">
        <v>75</v>
      </c>
      <c r="F8" s="13" t="s">
        <v>76</v>
      </c>
      <c r="G8" s="15" t="s">
        <v>77</v>
      </c>
      <c r="H8" s="13" t="s">
        <v>78</v>
      </c>
      <c r="I8" s="15" t="s">
        <v>79</v>
      </c>
      <c r="J8" s="15" t="s">
        <v>80</v>
      </c>
      <c r="K8" s="15" t="s">
        <v>81</v>
      </c>
      <c r="L8" s="13" t="s">
        <v>82</v>
      </c>
      <c r="M8" s="15" t="s">
        <v>83</v>
      </c>
      <c r="N8" s="13" t="s">
        <v>84</v>
      </c>
      <c r="O8" s="15" t="s">
        <v>85</v>
      </c>
      <c r="P8" s="15" t="s">
        <v>86</v>
      </c>
      <c r="Q8" s="15" t="s">
        <v>103</v>
      </c>
      <c r="R8" s="13" t="s">
        <v>104</v>
      </c>
      <c r="S8" s="13" t="s">
        <v>89</v>
      </c>
      <c r="T8" s="13" t="s">
        <v>90</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row>
    <row r="9" spans="1:71" ht="75" x14ac:dyDescent="0.25">
      <c r="A9" s="13" t="s">
        <v>72</v>
      </c>
      <c r="B9" s="13" t="s">
        <v>73</v>
      </c>
      <c r="C9" s="14">
        <v>44126.584027777775</v>
      </c>
      <c r="D9" s="13" t="s">
        <v>74</v>
      </c>
      <c r="E9" s="15" t="s">
        <v>75</v>
      </c>
      <c r="F9" s="13" t="s">
        <v>76</v>
      </c>
      <c r="G9" s="15" t="s">
        <v>77</v>
      </c>
      <c r="H9" s="13" t="s">
        <v>78</v>
      </c>
      <c r="I9" s="15" t="s">
        <v>79</v>
      </c>
      <c r="J9" s="15" t="s">
        <v>80</v>
      </c>
      <c r="K9" s="15" t="s">
        <v>81</v>
      </c>
      <c r="L9" s="13" t="s">
        <v>91</v>
      </c>
      <c r="M9" s="15" t="s">
        <v>92</v>
      </c>
      <c r="N9" s="13" t="s">
        <v>84</v>
      </c>
      <c r="O9" s="15" t="s">
        <v>93</v>
      </c>
      <c r="P9" s="15" t="s">
        <v>94</v>
      </c>
      <c r="Q9" s="15" t="s">
        <v>103</v>
      </c>
      <c r="R9" s="13" t="s">
        <v>104</v>
      </c>
      <c r="S9" s="13" t="s">
        <v>89</v>
      </c>
      <c r="T9" s="13" t="s">
        <v>90</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row>
    <row r="10" spans="1:71" ht="60" x14ac:dyDescent="0.25">
      <c r="A10" s="13" t="s">
        <v>72</v>
      </c>
      <c r="B10" s="13" t="s">
        <v>73</v>
      </c>
      <c r="C10" s="14">
        <v>44126.595138888886</v>
      </c>
      <c r="D10" s="13" t="s">
        <v>74</v>
      </c>
      <c r="E10" s="15" t="s">
        <v>75</v>
      </c>
      <c r="F10" s="13" t="s">
        <v>76</v>
      </c>
      <c r="G10" s="15" t="s">
        <v>77</v>
      </c>
      <c r="H10" s="13" t="s">
        <v>78</v>
      </c>
      <c r="I10" s="15" t="s">
        <v>79</v>
      </c>
      <c r="J10" s="15" t="s">
        <v>80</v>
      </c>
      <c r="K10" s="15" t="s">
        <v>81</v>
      </c>
      <c r="L10" s="13" t="s">
        <v>95</v>
      </c>
      <c r="M10" s="15" t="s">
        <v>96</v>
      </c>
      <c r="N10" s="13" t="s">
        <v>97</v>
      </c>
      <c r="O10" s="15" t="s">
        <v>98</v>
      </c>
      <c r="P10" s="15" t="s">
        <v>99</v>
      </c>
      <c r="Q10" s="15" t="s">
        <v>103</v>
      </c>
      <c r="R10" s="13" t="s">
        <v>104</v>
      </c>
      <c r="S10" s="13" t="s">
        <v>89</v>
      </c>
      <c r="T10" s="13" t="s">
        <v>90</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row>
    <row r="11" spans="1:71" ht="75" x14ac:dyDescent="0.25">
      <c r="A11" s="13" t="s">
        <v>72</v>
      </c>
      <c r="B11" s="13" t="s">
        <v>73</v>
      </c>
      <c r="C11" s="14">
        <v>44125.696527777778</v>
      </c>
      <c r="D11" s="13" t="s">
        <v>74</v>
      </c>
      <c r="E11" s="15" t="s">
        <v>75</v>
      </c>
      <c r="F11" s="13" t="s">
        <v>76</v>
      </c>
      <c r="G11" s="15" t="s">
        <v>77</v>
      </c>
      <c r="H11" s="13" t="s">
        <v>78</v>
      </c>
      <c r="I11" s="15" t="s">
        <v>79</v>
      </c>
      <c r="J11" s="15" t="s">
        <v>80</v>
      </c>
      <c r="K11" s="15" t="s">
        <v>81</v>
      </c>
      <c r="L11" s="13" t="s">
        <v>82</v>
      </c>
      <c r="M11" s="15" t="s">
        <v>83</v>
      </c>
      <c r="N11" s="13" t="s">
        <v>84</v>
      </c>
      <c r="O11" s="15" t="s">
        <v>85</v>
      </c>
      <c r="P11" s="15" t="s">
        <v>86</v>
      </c>
      <c r="Q11" s="15" t="s">
        <v>105</v>
      </c>
      <c r="R11" s="13" t="s">
        <v>106</v>
      </c>
      <c r="S11" s="13" t="s">
        <v>89</v>
      </c>
      <c r="T11" s="13" t="s">
        <v>90</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row>
    <row r="12" spans="1:71" ht="75" x14ac:dyDescent="0.25">
      <c r="A12" s="13" t="s">
        <v>72</v>
      </c>
      <c r="B12" s="13" t="s">
        <v>73</v>
      </c>
      <c r="C12" s="14">
        <v>44126.583333333336</v>
      </c>
      <c r="D12" s="13" t="s">
        <v>74</v>
      </c>
      <c r="E12" s="15" t="s">
        <v>75</v>
      </c>
      <c r="F12" s="13" t="s">
        <v>76</v>
      </c>
      <c r="G12" s="15" t="s">
        <v>77</v>
      </c>
      <c r="H12" s="13" t="s">
        <v>78</v>
      </c>
      <c r="I12" s="15" t="s">
        <v>79</v>
      </c>
      <c r="J12" s="15" t="s">
        <v>80</v>
      </c>
      <c r="K12" s="15" t="s">
        <v>81</v>
      </c>
      <c r="L12" s="13" t="s">
        <v>91</v>
      </c>
      <c r="M12" s="15" t="s">
        <v>92</v>
      </c>
      <c r="N12" s="13" t="s">
        <v>84</v>
      </c>
      <c r="O12" s="15" t="s">
        <v>93</v>
      </c>
      <c r="P12" s="15" t="s">
        <v>94</v>
      </c>
      <c r="Q12" s="15" t="s">
        <v>105</v>
      </c>
      <c r="R12" s="13" t="s">
        <v>106</v>
      </c>
      <c r="S12" s="13" t="s">
        <v>89</v>
      </c>
      <c r="T12" s="13" t="s">
        <v>90</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row>
    <row r="13" spans="1:71" ht="60" x14ac:dyDescent="0.25">
      <c r="A13" s="13" t="s">
        <v>72</v>
      </c>
      <c r="B13" s="13" t="s">
        <v>73</v>
      </c>
      <c r="C13" s="14">
        <v>44126.595138888886</v>
      </c>
      <c r="D13" s="13" t="s">
        <v>74</v>
      </c>
      <c r="E13" s="15" t="s">
        <v>75</v>
      </c>
      <c r="F13" s="13" t="s">
        <v>76</v>
      </c>
      <c r="G13" s="15" t="s">
        <v>77</v>
      </c>
      <c r="H13" s="13" t="s">
        <v>78</v>
      </c>
      <c r="I13" s="15" t="s">
        <v>79</v>
      </c>
      <c r="J13" s="15" t="s">
        <v>80</v>
      </c>
      <c r="K13" s="15" t="s">
        <v>81</v>
      </c>
      <c r="L13" s="13" t="s">
        <v>95</v>
      </c>
      <c r="M13" s="15" t="s">
        <v>96</v>
      </c>
      <c r="N13" s="13" t="s">
        <v>97</v>
      </c>
      <c r="O13" s="15" t="s">
        <v>98</v>
      </c>
      <c r="P13" s="15" t="s">
        <v>99</v>
      </c>
      <c r="Q13" s="15" t="s">
        <v>105</v>
      </c>
      <c r="R13" s="13" t="s">
        <v>106</v>
      </c>
      <c r="S13" s="13" t="s">
        <v>89</v>
      </c>
      <c r="T13" s="13" t="s">
        <v>90</v>
      </c>
      <c r="U13" s="14">
        <v>40725</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row>
    <row r="14" spans="1:71" ht="75" x14ac:dyDescent="0.25">
      <c r="A14" s="13" t="s">
        <v>72</v>
      </c>
      <c r="B14" s="13" t="s">
        <v>73</v>
      </c>
      <c r="C14" s="14">
        <v>44125.7</v>
      </c>
      <c r="D14" s="13" t="s">
        <v>74</v>
      </c>
      <c r="E14" s="15" t="s">
        <v>75</v>
      </c>
      <c r="F14" s="13" t="s">
        <v>76</v>
      </c>
      <c r="G14" s="15" t="s">
        <v>77</v>
      </c>
      <c r="H14" s="13" t="s">
        <v>78</v>
      </c>
      <c r="I14" s="15" t="s">
        <v>79</v>
      </c>
      <c r="J14" s="15" t="s">
        <v>80</v>
      </c>
      <c r="K14" s="15" t="s">
        <v>81</v>
      </c>
      <c r="L14" s="13" t="s">
        <v>82</v>
      </c>
      <c r="M14" s="15" t="s">
        <v>83</v>
      </c>
      <c r="N14" s="13" t="s">
        <v>84</v>
      </c>
      <c r="O14" s="15" t="s">
        <v>85</v>
      </c>
      <c r="P14" s="15" t="s">
        <v>86</v>
      </c>
      <c r="Q14" s="15" t="s">
        <v>107</v>
      </c>
      <c r="R14" s="13" t="s">
        <v>108</v>
      </c>
      <c r="S14" s="13" t="s">
        <v>89</v>
      </c>
      <c r="T14" s="13" t="s">
        <v>90</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row>
    <row r="15" spans="1:71" ht="75" x14ac:dyDescent="0.25">
      <c r="A15" s="13" t="s">
        <v>72</v>
      </c>
      <c r="B15" s="13" t="s">
        <v>73</v>
      </c>
      <c r="C15" s="14">
        <v>44126.584722222222</v>
      </c>
      <c r="D15" s="13" t="s">
        <v>74</v>
      </c>
      <c r="E15" s="15" t="s">
        <v>75</v>
      </c>
      <c r="F15" s="13" t="s">
        <v>76</v>
      </c>
      <c r="G15" s="15" t="s">
        <v>77</v>
      </c>
      <c r="H15" s="13" t="s">
        <v>78</v>
      </c>
      <c r="I15" s="15" t="s">
        <v>79</v>
      </c>
      <c r="J15" s="15" t="s">
        <v>80</v>
      </c>
      <c r="K15" s="15" t="s">
        <v>81</v>
      </c>
      <c r="L15" s="13" t="s">
        <v>91</v>
      </c>
      <c r="M15" s="15" t="s">
        <v>92</v>
      </c>
      <c r="N15" s="13" t="s">
        <v>84</v>
      </c>
      <c r="O15" s="15" t="s">
        <v>93</v>
      </c>
      <c r="P15" s="15" t="s">
        <v>94</v>
      </c>
      <c r="Q15" s="15" t="s">
        <v>107</v>
      </c>
      <c r="R15" s="13" t="s">
        <v>108</v>
      </c>
      <c r="S15" s="13" t="s">
        <v>89</v>
      </c>
      <c r="T15" s="13" t="s">
        <v>90</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row>
    <row r="16" spans="1:71" ht="60" x14ac:dyDescent="0.25">
      <c r="A16" s="13" t="s">
        <v>72</v>
      </c>
      <c r="B16" s="13" t="s">
        <v>73</v>
      </c>
      <c r="C16" s="14">
        <v>44126.595833333333</v>
      </c>
      <c r="D16" s="13" t="s">
        <v>74</v>
      </c>
      <c r="E16" s="15" t="s">
        <v>75</v>
      </c>
      <c r="F16" s="13" t="s">
        <v>76</v>
      </c>
      <c r="G16" s="15" t="s">
        <v>77</v>
      </c>
      <c r="H16" s="13" t="s">
        <v>78</v>
      </c>
      <c r="I16" s="15" t="s">
        <v>79</v>
      </c>
      <c r="J16" s="15" t="s">
        <v>80</v>
      </c>
      <c r="K16" s="15" t="s">
        <v>81</v>
      </c>
      <c r="L16" s="13" t="s">
        <v>95</v>
      </c>
      <c r="M16" s="15" t="s">
        <v>96</v>
      </c>
      <c r="N16" s="13" t="s">
        <v>97</v>
      </c>
      <c r="O16" s="15" t="s">
        <v>98</v>
      </c>
      <c r="P16" s="15" t="s">
        <v>99</v>
      </c>
      <c r="Q16" s="15" t="s">
        <v>107</v>
      </c>
      <c r="R16" s="13" t="s">
        <v>108</v>
      </c>
      <c r="S16" s="13" t="s">
        <v>89</v>
      </c>
      <c r="T16" s="13" t="s">
        <v>90</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row>
    <row r="17" spans="1:71" ht="90" x14ac:dyDescent="0.25">
      <c r="A17" s="13" t="s">
        <v>72</v>
      </c>
      <c r="B17" s="13" t="s">
        <v>73</v>
      </c>
      <c r="C17" s="14">
        <v>44139.681944444441</v>
      </c>
      <c r="D17" s="13" t="s">
        <v>74</v>
      </c>
      <c r="E17" s="15" t="s">
        <v>75</v>
      </c>
      <c r="F17" s="13" t="s">
        <v>76</v>
      </c>
      <c r="G17" s="15" t="s">
        <v>77</v>
      </c>
      <c r="H17" s="13" t="s">
        <v>78</v>
      </c>
      <c r="I17" s="15" t="s">
        <v>79</v>
      </c>
      <c r="J17" s="15" t="s">
        <v>80</v>
      </c>
      <c r="K17" s="15" t="s">
        <v>81</v>
      </c>
      <c r="L17" s="13" t="s">
        <v>82</v>
      </c>
      <c r="M17" s="15" t="s">
        <v>83</v>
      </c>
      <c r="N17" s="13" t="s">
        <v>84</v>
      </c>
      <c r="O17" s="15" t="s">
        <v>85</v>
      </c>
      <c r="P17" s="15" t="s">
        <v>86</v>
      </c>
      <c r="Q17" s="15" t="s">
        <v>109</v>
      </c>
      <c r="R17" s="13" t="s">
        <v>110</v>
      </c>
      <c r="S17" s="13" t="s">
        <v>111</v>
      </c>
      <c r="T17" s="13" t="s">
        <v>112</v>
      </c>
      <c r="U17" s="14">
        <v>40725</v>
      </c>
      <c r="V17" s="14"/>
      <c r="W17" s="15" t="s">
        <v>113</v>
      </c>
      <c r="X17" s="13"/>
      <c r="Y17" s="15"/>
      <c r="Z17" s="13"/>
      <c r="AA17" s="15"/>
      <c r="AB17" s="13"/>
      <c r="AC17" s="15"/>
      <c r="AD17" s="13"/>
      <c r="AE17" s="15"/>
      <c r="AF17" s="13"/>
      <c r="AG17" s="15"/>
      <c r="AH17" s="13"/>
      <c r="AI17" s="15"/>
      <c r="AJ17" s="13"/>
      <c r="AK17" s="15"/>
      <c r="AL17" s="13"/>
      <c r="AM17" s="15"/>
      <c r="AN17" s="13"/>
      <c r="AO17" s="15"/>
      <c r="AP17" s="13" t="s">
        <v>114</v>
      </c>
      <c r="AQ17" s="15" t="str">
        <f>VLOOKUP(AP17,'Axe 2 Règles de gestion'!$D$2:$F$305,3, FALSE)</f>
        <v>La durée réelle maximale de chaque période est de 5 ans.</v>
      </c>
      <c r="AR17" s="13" t="s">
        <v>116</v>
      </c>
      <c r="AS17" s="15" t="str">
        <f>VLOOKUP(AR17,'Axe 2 Règles de gestion'!$D$2:$F$305,3, FALSE)</f>
        <v>La durée prévisionnelle maximale de chaque période est de 5 ans.</v>
      </c>
      <c r="AT17" s="13"/>
      <c r="AU17" s="15"/>
      <c r="AV17" s="13"/>
      <c r="AW17" s="15"/>
      <c r="AX17" s="13"/>
      <c r="AY17" s="15"/>
      <c r="AZ17" s="13"/>
      <c r="BA17" s="15"/>
      <c r="BB17" s="13" t="s">
        <v>118</v>
      </c>
      <c r="BC17" s="15" t="str">
        <f>VLOOKUP(BB17,'Axe 2 Règles de gestion'!$D$2:$F$305,3, FALSE)</f>
        <v>La date de début de position doit être antérieure ou égale à la date de fin prévisionnelle de position.</v>
      </c>
      <c r="BD17" s="13" t="s">
        <v>120</v>
      </c>
      <c r="BE17" s="15" t="str">
        <f>VLOOKUP(BD17,'Axe 2 Règles de gestion'!$D$2:$F$305,3, FALSE)</f>
        <v>La date de début de la position doit être postérieure ou égale à la date d'entrée dans la FPE ou dans la carrière militaire.</v>
      </c>
      <c r="BF17" s="13" t="s">
        <v>122</v>
      </c>
      <c r="BG17" s="15" t="str">
        <f>VLOOKUP(BF17,'Axe 2 Règles de gestion'!$D$2:$F$305,3, FALSE)</f>
        <v>La date de début de position doit être antérieure ou égale à la date de fin réelle de position.</v>
      </c>
      <c r="BH17" s="13" t="s">
        <v>124</v>
      </c>
      <c r="BI17" s="15" t="str">
        <f>VLOOKUP(BH17,'Axe 2 Règles de gestion'!$D$2:$F$305,3, FALSE)</f>
        <v>La date de fin prévisionnelle de la position doit être antérieure à la date limite de départ à la retraite.</v>
      </c>
      <c r="BJ17" s="13" t="s">
        <v>126</v>
      </c>
      <c r="BK17" s="15" t="str">
        <f>VLOOKUP(BJ17,'Axe 2 Règles de gestion'!$D$2:$F$305,3, FALSE)</f>
        <v>La date de début de position est à J+1 de la date de fin de position de l'occurrence précédente.</v>
      </c>
      <c r="BL17" s="13" t="s">
        <v>128</v>
      </c>
      <c r="BM17" s="15" t="str">
        <f>VLOOKUP(BL17,'Axe 2 Règles de gestion'!$D$2:$F$305,3, FALSE)</f>
        <v>Lors de la demande initiale, l'agent doit être en activité.</v>
      </c>
      <c r="BN17" s="13" t="s">
        <v>130</v>
      </c>
      <c r="BO17" s="15" t="str">
        <f>VLOOKUP(BN17,'Axe 2 Règles de gestion'!$D$2:$F$305,3, FALSE)</f>
        <v>La date de fin réelle de la position doit être antérieure à la date limite de départ à la retraite.</v>
      </c>
      <c r="BP17" s="13" t="s">
        <v>132</v>
      </c>
      <c r="BQ17" s="15" t="str">
        <f>VLOOKUP(BP17,'Axe 2 Règles de gestion'!$D$2:$F$305,3, FALSE)</f>
        <v>La date de fin ou la date de fin prévisionnelle doit être saisie.</v>
      </c>
      <c r="BR17" s="13"/>
      <c r="BS17" s="15"/>
    </row>
    <row r="18" spans="1:71" ht="90" x14ac:dyDescent="0.25">
      <c r="A18" s="13" t="s">
        <v>72</v>
      </c>
      <c r="B18" s="13" t="s">
        <v>73</v>
      </c>
      <c r="C18" s="14">
        <v>44139.683333333334</v>
      </c>
      <c r="D18" s="13" t="s">
        <v>74</v>
      </c>
      <c r="E18" s="15" t="s">
        <v>75</v>
      </c>
      <c r="F18" s="13" t="s">
        <v>76</v>
      </c>
      <c r="G18" s="15" t="s">
        <v>77</v>
      </c>
      <c r="H18" s="13" t="s">
        <v>78</v>
      </c>
      <c r="I18" s="15" t="s">
        <v>79</v>
      </c>
      <c r="J18" s="15" t="s">
        <v>80</v>
      </c>
      <c r="K18" s="15" t="s">
        <v>81</v>
      </c>
      <c r="L18" s="13" t="s">
        <v>91</v>
      </c>
      <c r="M18" s="15" t="s">
        <v>92</v>
      </c>
      <c r="N18" s="13" t="s">
        <v>84</v>
      </c>
      <c r="O18" s="15" t="s">
        <v>93</v>
      </c>
      <c r="P18" s="15" t="s">
        <v>94</v>
      </c>
      <c r="Q18" s="15" t="s">
        <v>109</v>
      </c>
      <c r="R18" s="13" t="s">
        <v>110</v>
      </c>
      <c r="S18" s="13" t="s">
        <v>111</v>
      </c>
      <c r="T18" s="13" t="s">
        <v>112</v>
      </c>
      <c r="U18" s="14">
        <v>40725</v>
      </c>
      <c r="V18" s="14"/>
      <c r="W18" s="15" t="s">
        <v>134</v>
      </c>
      <c r="X18" s="13"/>
      <c r="Y18" s="15"/>
      <c r="Z18" s="13"/>
      <c r="AA18" s="15"/>
      <c r="AB18" s="13"/>
      <c r="AC18" s="15"/>
      <c r="AD18" s="13"/>
      <c r="AE18" s="15"/>
      <c r="AF18" s="13"/>
      <c r="AG18" s="15"/>
      <c r="AH18" s="13"/>
      <c r="AI18" s="15"/>
      <c r="AJ18" s="13"/>
      <c r="AK18" s="15"/>
      <c r="AL18" s="13"/>
      <c r="AM18" s="15"/>
      <c r="AN18" s="13"/>
      <c r="AO18" s="15"/>
      <c r="AP18" s="13" t="s">
        <v>114</v>
      </c>
      <c r="AQ18" s="15" t="str">
        <f>VLOOKUP(AP18,'Axe 2 Règles de gestion'!$D$2:$F$305,3, FALSE)</f>
        <v>La durée réelle maximale de chaque période est de 5 ans.</v>
      </c>
      <c r="AR18" s="13" t="s">
        <v>116</v>
      </c>
      <c r="AS18" s="15" t="str">
        <f>VLOOKUP(AR18,'Axe 2 Règles de gestion'!$D$2:$F$305,3, FALSE)</f>
        <v>La durée prévisionnelle maximale de chaque période est de 5 ans.</v>
      </c>
      <c r="AT18" s="13"/>
      <c r="AU18" s="15"/>
      <c r="AV18" s="13"/>
      <c r="AW18" s="15"/>
      <c r="AX18" s="13"/>
      <c r="AY18" s="15"/>
      <c r="AZ18" s="13"/>
      <c r="BA18" s="15"/>
      <c r="BB18" s="13" t="s">
        <v>118</v>
      </c>
      <c r="BC18" s="15" t="str">
        <f>VLOOKUP(BB18,'Axe 2 Règles de gestion'!$D$2:$F$305,3, FALSE)</f>
        <v>La date de début de position doit être antérieure ou égale à la date de fin prévisionnelle de position.</v>
      </c>
      <c r="BD18" s="13" t="s">
        <v>120</v>
      </c>
      <c r="BE18" s="15" t="str">
        <f>VLOOKUP(BD18,'Axe 2 Règles de gestion'!$D$2:$F$305,3, FALSE)</f>
        <v>La date de début de la position doit être postérieure ou égale à la date d'entrée dans la FPE ou dans la carrière militaire.</v>
      </c>
      <c r="BF18" s="13" t="s">
        <v>122</v>
      </c>
      <c r="BG18" s="15" t="str">
        <f>VLOOKUP(BF18,'Axe 2 Règles de gestion'!$D$2:$F$305,3, FALSE)</f>
        <v>La date de début de position doit être antérieure ou égale à la date de fin réelle de position.</v>
      </c>
      <c r="BH18" s="13" t="s">
        <v>124</v>
      </c>
      <c r="BI18" s="15" t="str">
        <f>VLOOKUP(BH18,'Axe 2 Règles de gestion'!$D$2:$F$305,3, FALSE)</f>
        <v>La date de fin prévisionnelle de la position doit être antérieure à la date limite de départ à la retraite.</v>
      </c>
      <c r="BJ18" s="13" t="s">
        <v>126</v>
      </c>
      <c r="BK18" s="15" t="str">
        <f>VLOOKUP(BJ18,'Axe 2 Règles de gestion'!$D$2:$F$305,3, FALSE)</f>
        <v>La date de début de position est à J+1 de la date de fin de position de l'occurrence précédente.</v>
      </c>
      <c r="BL18" s="13" t="s">
        <v>130</v>
      </c>
      <c r="BM18" s="15" t="str">
        <f>VLOOKUP(BL18,'Axe 2 Règles de gestion'!$D$2:$F$305,3, FALSE)</f>
        <v>La date de fin réelle de la position doit être antérieure à la date limite de départ à la retraite.</v>
      </c>
      <c r="BN18" s="13" t="s">
        <v>132</v>
      </c>
      <c r="BO18" s="15" t="str">
        <f>VLOOKUP(BN18,'Axe 2 Règles de gestion'!$D$2:$F$305,3, FALSE)</f>
        <v>La date de fin ou la date de fin prévisionnelle doit être saisie.</v>
      </c>
      <c r="BP18" s="13"/>
      <c r="BQ18" s="15"/>
      <c r="BR18" s="13"/>
      <c r="BS18" s="15"/>
    </row>
    <row r="19" spans="1:71" ht="75" x14ac:dyDescent="0.25">
      <c r="A19" s="13" t="s">
        <v>72</v>
      </c>
      <c r="B19" s="13" t="s">
        <v>73</v>
      </c>
      <c r="C19" s="14">
        <v>44126.59652777778</v>
      </c>
      <c r="D19" s="13" t="s">
        <v>74</v>
      </c>
      <c r="E19" s="15" t="s">
        <v>75</v>
      </c>
      <c r="F19" s="13" t="s">
        <v>76</v>
      </c>
      <c r="G19" s="15" t="s">
        <v>77</v>
      </c>
      <c r="H19" s="13" t="s">
        <v>78</v>
      </c>
      <c r="I19" s="15" t="s">
        <v>79</v>
      </c>
      <c r="J19" s="15" t="s">
        <v>80</v>
      </c>
      <c r="K19" s="15" t="s">
        <v>81</v>
      </c>
      <c r="L19" s="13" t="s">
        <v>95</v>
      </c>
      <c r="M19" s="15" t="s">
        <v>96</v>
      </c>
      <c r="N19" s="13" t="s">
        <v>97</v>
      </c>
      <c r="O19" s="15" t="s">
        <v>98</v>
      </c>
      <c r="P19" s="15" t="s">
        <v>99</v>
      </c>
      <c r="Q19" s="15" t="s">
        <v>109</v>
      </c>
      <c r="R19" s="13" t="s">
        <v>110</v>
      </c>
      <c r="S19" s="13" t="s">
        <v>111</v>
      </c>
      <c r="T19" s="13" t="s">
        <v>112</v>
      </c>
      <c r="U19" s="14">
        <v>40725</v>
      </c>
      <c r="V19" s="14"/>
      <c r="W19" s="15" t="s">
        <v>135</v>
      </c>
      <c r="X19" s="13"/>
      <c r="Y19" s="15"/>
      <c r="Z19" s="13"/>
      <c r="AA19" s="15"/>
      <c r="AB19" s="13"/>
      <c r="AC19" s="15"/>
      <c r="AD19" s="13"/>
      <c r="AE19" s="15"/>
      <c r="AF19" s="13"/>
      <c r="AG19" s="15"/>
      <c r="AH19" s="13"/>
      <c r="AI19" s="15"/>
      <c r="AJ19" s="13"/>
      <c r="AK19" s="15"/>
      <c r="AL19" s="13"/>
      <c r="AM19" s="15"/>
      <c r="AN19" s="13"/>
      <c r="AO19" s="15"/>
      <c r="AP19" s="13" t="s">
        <v>114</v>
      </c>
      <c r="AQ19" s="15" t="str">
        <f>VLOOKUP(AP19,'Axe 2 Règles de gestion'!$D$2:$F$305,3, FALSE)</f>
        <v>La durée réelle maximale de chaque période est de 5 ans.</v>
      </c>
      <c r="AR19" s="13" t="s">
        <v>116</v>
      </c>
      <c r="AS19" s="15" t="str">
        <f>VLOOKUP(AR19,'Axe 2 Règles de gestion'!$D$2:$F$305,3, FALSE)</f>
        <v>La durée prévisionnelle maximale de chaque période est de 5 ans.</v>
      </c>
      <c r="AT19" s="13"/>
      <c r="AU19" s="15"/>
      <c r="AV19" s="13"/>
      <c r="AW19" s="15"/>
      <c r="AX19" s="13"/>
      <c r="AY19" s="15"/>
      <c r="AZ19" s="13"/>
      <c r="BA19" s="15"/>
      <c r="BB19" s="13" t="s">
        <v>130</v>
      </c>
      <c r="BC19" s="15" t="str">
        <f>VLOOKUP(BB19,'Axe 2 Règles de gestion'!$D$2:$F$305,3, FALSE)</f>
        <v>La date de fin réelle de la position doit être antérieure à la date limite de départ à la retraite.</v>
      </c>
      <c r="BD19" s="13" t="s">
        <v>124</v>
      </c>
      <c r="BE19" s="15" t="str">
        <f>VLOOKUP(BD19,'Axe 2 Règles de gestion'!$D$2:$F$305,3, FALSE)</f>
        <v>La date de fin prévisionnelle de la position doit être antérieure à la date limite de départ à la retraite.</v>
      </c>
      <c r="BF19" s="13" t="s">
        <v>132</v>
      </c>
      <c r="BG19" s="15" t="str">
        <f>VLOOKUP(BF19,'Axe 2 Règles de gestion'!$D$2:$F$305,3, FALSE)</f>
        <v>La date de fin ou la date de fin prévisionnelle doit être saisie.</v>
      </c>
      <c r="BH19" s="13" t="s">
        <v>118</v>
      </c>
      <c r="BI19" s="15" t="str">
        <f>VLOOKUP(BH19,'Axe 2 Règles de gestion'!$D$2:$F$305,3, FALSE)</f>
        <v>La date de début de position doit être antérieure ou égale à la date de fin prévisionnelle de position.</v>
      </c>
      <c r="BJ19" s="13" t="s">
        <v>122</v>
      </c>
      <c r="BK19" s="15" t="str">
        <f>VLOOKUP(BJ19,'Axe 2 Règles de gestion'!$D$2:$F$305,3, FALSE)</f>
        <v>La date de début de position doit être antérieure ou égale à la date de fin réelle de position.</v>
      </c>
      <c r="BL19" s="13"/>
      <c r="BM19" s="15"/>
      <c r="BN19" s="13"/>
      <c r="BO19" s="15"/>
      <c r="BP19" s="13"/>
      <c r="BQ19" s="15"/>
      <c r="BR19" s="13"/>
      <c r="BS19" s="15"/>
    </row>
    <row r="20" spans="1:71" ht="105" x14ac:dyDescent="0.25">
      <c r="A20" s="13" t="s">
        <v>136</v>
      </c>
      <c r="B20" s="13" t="s">
        <v>137</v>
      </c>
      <c r="C20" s="14">
        <v>45677.888888888891</v>
      </c>
      <c r="D20" s="13" t="s">
        <v>74</v>
      </c>
      <c r="E20" s="15" t="s">
        <v>75</v>
      </c>
      <c r="F20" s="13" t="s">
        <v>76</v>
      </c>
      <c r="G20" s="15" t="s">
        <v>77</v>
      </c>
      <c r="H20" s="13" t="s">
        <v>78</v>
      </c>
      <c r="I20" s="15" t="s">
        <v>79</v>
      </c>
      <c r="J20" s="15" t="s">
        <v>80</v>
      </c>
      <c r="K20" s="15" t="s">
        <v>81</v>
      </c>
      <c r="L20" s="13" t="s">
        <v>82</v>
      </c>
      <c r="M20" s="15" t="s">
        <v>83</v>
      </c>
      <c r="N20" s="13" t="s">
        <v>84</v>
      </c>
      <c r="O20" s="15" t="s">
        <v>85</v>
      </c>
      <c r="P20" s="15" t="s">
        <v>86</v>
      </c>
      <c r="Q20" s="15" t="s">
        <v>138</v>
      </c>
      <c r="R20" s="13" t="s">
        <v>139</v>
      </c>
      <c r="S20" s="13" t="s">
        <v>111</v>
      </c>
      <c r="T20" s="13" t="s">
        <v>112</v>
      </c>
      <c r="U20" s="14">
        <v>40725</v>
      </c>
      <c r="V20" s="14">
        <v>44545</v>
      </c>
      <c r="W20" s="15" t="s">
        <v>140</v>
      </c>
      <c r="X20" s="13" t="s">
        <v>141</v>
      </c>
      <c r="Y20" s="15" t="str">
        <f>VLOOKUP(X20,'Axe 2 Règles de gestion'!$D$2:$F$305,3, FALSE)</f>
        <v>Pendant ces périodes de délégation, l'agent peut être remplacé dans son emploi qu'à titre temporaire, il conserve le droit à l'emploi qu'il occupe.</v>
      </c>
      <c r="Z20" s="13"/>
      <c r="AA20" s="15"/>
      <c r="AB20" s="13"/>
      <c r="AC20" s="15"/>
      <c r="AD20" s="13"/>
      <c r="AE20" s="15"/>
      <c r="AF20" s="13"/>
      <c r="AG20" s="15"/>
      <c r="AH20" s="13"/>
      <c r="AI20" s="15"/>
      <c r="AJ20" s="13"/>
      <c r="AK20" s="15"/>
      <c r="AL20" s="13"/>
      <c r="AM20" s="15"/>
      <c r="AN20" s="13"/>
      <c r="AO20" s="15"/>
      <c r="AP20" s="13" t="s">
        <v>143</v>
      </c>
      <c r="AQ20" s="15" t="str">
        <f>VLOOKUP(AP20,'Axe 2 Règles de gestion'!$D$2:$F$305,3, FALSE)</f>
        <v>La durée réelle maximale de la demande est de 2 ans.</v>
      </c>
      <c r="AR20" s="13" t="s">
        <v>145</v>
      </c>
      <c r="AS20" s="15" t="str">
        <f>VLOOKUP(AR20,'Axe 2 Règles de gestion'!$D$2:$F$305,3, FALSE)</f>
        <v>La durée prévisionnelle maximale de la demande est de 2 ans.</v>
      </c>
      <c r="AT20" s="13" t="s">
        <v>147</v>
      </c>
      <c r="AU20" s="15" t="str">
        <f>VLOOKUP(AT20,'Axe 2 Règles de gestion'!$D$2:$F$305,3, FALSE)</f>
        <v>L'agent peut bénéficier à nouveau d'une délégation à condition d'avoir repris effectivement ses fonctions pendant 3 ans au moins.</v>
      </c>
      <c r="AV20" s="13"/>
      <c r="AW20" s="15"/>
      <c r="AX20" s="13"/>
      <c r="AY20" s="15"/>
      <c r="AZ20" s="13"/>
      <c r="BA20" s="15"/>
      <c r="BB20" s="13" t="s">
        <v>118</v>
      </c>
      <c r="BC20" s="15" t="str">
        <f>VLOOKUP(BB20,'Axe 2 Règles de gestion'!$D$2:$F$305,3, FALSE)</f>
        <v>La date de début de position doit être antérieure ou égale à la date de fin prévisionnelle de position.</v>
      </c>
      <c r="BD20" s="13" t="s">
        <v>120</v>
      </c>
      <c r="BE20" s="15" t="str">
        <f>VLOOKUP(BD20,'Axe 2 Règles de gestion'!$D$2:$F$305,3, FALSE)</f>
        <v>La date de début de la position doit être postérieure ou égale à la date d'entrée dans la FPE ou dans la carrière militaire.</v>
      </c>
      <c r="BF20" s="13" t="s">
        <v>122</v>
      </c>
      <c r="BG20" s="15" t="str">
        <f>VLOOKUP(BF20,'Axe 2 Règles de gestion'!$D$2:$F$305,3, FALSE)</f>
        <v>La date de début de position doit être antérieure ou égale à la date de fin réelle de position.</v>
      </c>
      <c r="BH20" s="13" t="s">
        <v>124</v>
      </c>
      <c r="BI20" s="15" t="str">
        <f>VLOOKUP(BH20,'Axe 2 Règles de gestion'!$D$2:$F$305,3, FALSE)</f>
        <v>La date de fin prévisionnelle de la position doit être antérieure à la date limite de départ à la retraite.</v>
      </c>
      <c r="BJ20" s="13" t="s">
        <v>126</v>
      </c>
      <c r="BK20" s="15" t="str">
        <f>VLOOKUP(BJ20,'Axe 2 Règles de gestion'!$D$2:$F$305,3, FALSE)</f>
        <v>La date de début de position est à J+1 de la date de fin de position de l'occurrence précédente.</v>
      </c>
      <c r="BL20" s="13" t="s">
        <v>128</v>
      </c>
      <c r="BM20" s="15" t="str">
        <f>VLOOKUP(BL20,'Axe 2 Règles de gestion'!$D$2:$F$305,3, FALSE)</f>
        <v>Lors de la demande initiale, l'agent doit être en activité.</v>
      </c>
      <c r="BN20" s="13" t="s">
        <v>130</v>
      </c>
      <c r="BO20" s="15" t="str">
        <f>VLOOKUP(BN20,'Axe 2 Règles de gestion'!$D$2:$F$305,3, FALSE)</f>
        <v>La date de fin réelle de la position doit être antérieure à la date limite de départ à la retraite.</v>
      </c>
      <c r="BP20" s="13" t="s">
        <v>132</v>
      </c>
      <c r="BQ20" s="15" t="str">
        <f>VLOOKUP(BP20,'Axe 2 Règles de gestion'!$D$2:$F$305,3, FALSE)</f>
        <v>La date de fin ou la date de fin prévisionnelle doit être saisie.</v>
      </c>
      <c r="BR20" s="13"/>
      <c r="BS20" s="15"/>
    </row>
    <row r="21" spans="1:71" ht="75" x14ac:dyDescent="0.25">
      <c r="A21" s="13" t="s">
        <v>136</v>
      </c>
      <c r="B21" s="13" t="s">
        <v>137</v>
      </c>
      <c r="C21" s="14">
        <v>45677.89166666667</v>
      </c>
      <c r="D21" s="13" t="s">
        <v>74</v>
      </c>
      <c r="E21" s="15" t="s">
        <v>75</v>
      </c>
      <c r="F21" s="13" t="s">
        <v>76</v>
      </c>
      <c r="G21" s="15" t="s">
        <v>77</v>
      </c>
      <c r="H21" s="13" t="s">
        <v>78</v>
      </c>
      <c r="I21" s="15" t="s">
        <v>79</v>
      </c>
      <c r="J21" s="15" t="s">
        <v>80</v>
      </c>
      <c r="K21" s="15" t="s">
        <v>81</v>
      </c>
      <c r="L21" s="13" t="s">
        <v>91</v>
      </c>
      <c r="M21" s="15" t="s">
        <v>92</v>
      </c>
      <c r="N21" s="13" t="s">
        <v>84</v>
      </c>
      <c r="O21" s="15" t="s">
        <v>93</v>
      </c>
      <c r="P21" s="15" t="s">
        <v>94</v>
      </c>
      <c r="Q21" s="15" t="s">
        <v>138</v>
      </c>
      <c r="R21" s="13" t="s">
        <v>139</v>
      </c>
      <c r="S21" s="13" t="s">
        <v>111</v>
      </c>
      <c r="T21" s="13" t="s">
        <v>112</v>
      </c>
      <c r="U21" s="14">
        <v>40725</v>
      </c>
      <c r="V21" s="14">
        <v>44545</v>
      </c>
      <c r="W21" s="15" t="s">
        <v>149</v>
      </c>
      <c r="X21" s="13"/>
      <c r="Y21" s="15"/>
      <c r="Z21" s="13"/>
      <c r="AA21" s="15"/>
      <c r="AB21" s="13"/>
      <c r="AC21" s="15"/>
      <c r="AD21" s="13"/>
      <c r="AE21" s="15"/>
      <c r="AF21" s="13"/>
      <c r="AG21" s="15"/>
      <c r="AH21" s="13"/>
      <c r="AI21" s="15"/>
      <c r="AJ21" s="13"/>
      <c r="AK21" s="15"/>
      <c r="AL21" s="13"/>
      <c r="AM21" s="15"/>
      <c r="AN21" s="13"/>
      <c r="AO21" s="15"/>
      <c r="AP21" s="13" t="s">
        <v>149</v>
      </c>
      <c r="AQ21" s="15" t="str">
        <f>VLOOKUP(AP21,'Axe 2 Règles de gestion'!$D$2:$F$305,3, FALSE)</f>
        <v>Le renouvellement est impossible.</v>
      </c>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row>
    <row r="22" spans="1:71" ht="75" x14ac:dyDescent="0.25">
      <c r="A22" s="13" t="s">
        <v>136</v>
      </c>
      <c r="B22" s="13" t="s">
        <v>137</v>
      </c>
      <c r="C22" s="14">
        <v>45678.875</v>
      </c>
      <c r="D22" s="13" t="s">
        <v>74</v>
      </c>
      <c r="E22" s="15" t="s">
        <v>75</v>
      </c>
      <c r="F22" s="13" t="s">
        <v>76</v>
      </c>
      <c r="G22" s="15" t="s">
        <v>77</v>
      </c>
      <c r="H22" s="13" t="s">
        <v>78</v>
      </c>
      <c r="I22" s="15" t="s">
        <v>79</v>
      </c>
      <c r="J22" s="15" t="s">
        <v>80</v>
      </c>
      <c r="K22" s="15" t="s">
        <v>81</v>
      </c>
      <c r="L22" s="13" t="s">
        <v>95</v>
      </c>
      <c r="M22" s="15" t="s">
        <v>96</v>
      </c>
      <c r="N22" s="13" t="s">
        <v>97</v>
      </c>
      <c r="O22" s="15" t="s">
        <v>98</v>
      </c>
      <c r="P22" s="15" t="s">
        <v>99</v>
      </c>
      <c r="Q22" s="15" t="s">
        <v>138</v>
      </c>
      <c r="R22" s="13" t="s">
        <v>139</v>
      </c>
      <c r="S22" s="13" t="s">
        <v>111</v>
      </c>
      <c r="T22" s="13" t="s">
        <v>112</v>
      </c>
      <c r="U22" s="14">
        <v>40725</v>
      </c>
      <c r="V22" s="14">
        <v>44545</v>
      </c>
      <c r="W22" s="15" t="s">
        <v>151</v>
      </c>
      <c r="X22" s="13"/>
      <c r="Y22" s="15"/>
      <c r="Z22" s="13"/>
      <c r="AA22" s="15"/>
      <c r="AB22" s="13"/>
      <c r="AC22" s="15"/>
      <c r="AD22" s="13"/>
      <c r="AE22" s="15"/>
      <c r="AF22" s="13"/>
      <c r="AG22" s="15"/>
      <c r="AH22" s="13"/>
      <c r="AI22" s="15"/>
      <c r="AJ22" s="13"/>
      <c r="AK22" s="15"/>
      <c r="AL22" s="13"/>
      <c r="AM22" s="15"/>
      <c r="AN22" s="13"/>
      <c r="AO22" s="15"/>
      <c r="AP22" s="13" t="s">
        <v>143</v>
      </c>
      <c r="AQ22" s="15" t="str">
        <f>VLOOKUP(AP22,'Axe 2 Règles de gestion'!$D$2:$F$305,3, FALSE)</f>
        <v>La durée réelle maximale de la demande est de 2 ans.</v>
      </c>
      <c r="AR22" s="13" t="s">
        <v>145</v>
      </c>
      <c r="AS22" s="15" t="str">
        <f>VLOOKUP(AR22,'Axe 2 Règles de gestion'!$D$2:$F$305,3, FALSE)</f>
        <v>La durée prévisionnelle maximale de la demande est de 2 ans.</v>
      </c>
      <c r="AT22" s="13"/>
      <c r="AU22" s="15"/>
      <c r="AV22" s="13"/>
      <c r="AW22" s="15"/>
      <c r="AX22" s="13"/>
      <c r="AY22" s="15"/>
      <c r="AZ22" s="13"/>
      <c r="BA22" s="15"/>
      <c r="BB22" s="13" t="s">
        <v>130</v>
      </c>
      <c r="BC22" s="15" t="str">
        <f>VLOOKUP(BB22,'Axe 2 Règles de gestion'!$D$2:$F$305,3, FALSE)</f>
        <v>La date de fin réelle de la position doit être antérieure à la date limite de départ à la retraite.</v>
      </c>
      <c r="BD22" s="13" t="s">
        <v>124</v>
      </c>
      <c r="BE22" s="15" t="str">
        <f>VLOOKUP(BD22,'Axe 2 Règles de gestion'!$D$2:$F$305,3, FALSE)</f>
        <v>La date de fin prévisionnelle de la position doit être antérieure à la date limite de départ à la retraite.</v>
      </c>
      <c r="BF22" s="13" t="s">
        <v>132</v>
      </c>
      <c r="BG22" s="15" t="str">
        <f>VLOOKUP(BF22,'Axe 2 Règles de gestion'!$D$2:$F$305,3, FALSE)</f>
        <v>La date de fin ou la date de fin prévisionnelle doit être saisie.</v>
      </c>
      <c r="BH22" s="13" t="s">
        <v>118</v>
      </c>
      <c r="BI22" s="15" t="str">
        <f>VLOOKUP(BH22,'Axe 2 Règles de gestion'!$D$2:$F$305,3, FALSE)</f>
        <v>La date de début de position doit être antérieure ou égale à la date de fin prévisionnelle de position.</v>
      </c>
      <c r="BJ22" s="13" t="s">
        <v>122</v>
      </c>
      <c r="BK22" s="15" t="str">
        <f>VLOOKUP(BJ22,'Axe 2 Règles de gestion'!$D$2:$F$305,3, FALSE)</f>
        <v>La date de début de position doit être antérieure ou égale à la date de fin réelle de position.</v>
      </c>
      <c r="BL22" s="13"/>
      <c r="BM22" s="15"/>
      <c r="BN22" s="13"/>
      <c r="BO22" s="15"/>
      <c r="BP22" s="13"/>
      <c r="BQ22" s="15"/>
      <c r="BR22" s="13"/>
      <c r="BS22" s="15"/>
    </row>
    <row r="23" spans="1:71" ht="105" x14ac:dyDescent="0.25">
      <c r="A23" s="13" t="s">
        <v>136</v>
      </c>
      <c r="B23" s="13" t="s">
        <v>137</v>
      </c>
      <c r="C23" s="14">
        <v>45677.888194444444</v>
      </c>
      <c r="D23" s="13" t="s">
        <v>74</v>
      </c>
      <c r="E23" s="15" t="s">
        <v>75</v>
      </c>
      <c r="F23" s="13" t="s">
        <v>76</v>
      </c>
      <c r="G23" s="15" t="s">
        <v>77</v>
      </c>
      <c r="H23" s="13" t="s">
        <v>78</v>
      </c>
      <c r="I23" s="15" t="s">
        <v>79</v>
      </c>
      <c r="J23" s="15" t="s">
        <v>80</v>
      </c>
      <c r="K23" s="15" t="s">
        <v>81</v>
      </c>
      <c r="L23" s="13" t="s">
        <v>82</v>
      </c>
      <c r="M23" s="15" t="s">
        <v>83</v>
      </c>
      <c r="N23" s="13" t="s">
        <v>84</v>
      </c>
      <c r="O23" s="15" t="s">
        <v>85</v>
      </c>
      <c r="P23" s="15" t="s">
        <v>86</v>
      </c>
      <c r="Q23" s="15" t="s">
        <v>138</v>
      </c>
      <c r="R23" s="13" t="s">
        <v>152</v>
      </c>
      <c r="S23" s="13" t="s">
        <v>111</v>
      </c>
      <c r="T23" s="13" t="s">
        <v>112</v>
      </c>
      <c r="U23" s="14">
        <v>40725</v>
      </c>
      <c r="V23" s="14">
        <v>44545</v>
      </c>
      <c r="W23" s="15" t="s">
        <v>153</v>
      </c>
      <c r="X23" s="13" t="s">
        <v>154</v>
      </c>
      <c r="Y23" s="15" t="str">
        <f>VLOOKUP(X23,'Axe 2 Règles de gestion'!$D$2:$F$305,3, FALSE)</f>
        <v>Pendant ces périodes de délégation, l'agent ne peut être remplacé dans son emploi qu'à titre temporaire, il conserve le droit à l'emploi qu'il occupe.</v>
      </c>
      <c r="Z23" s="13"/>
      <c r="AA23" s="15"/>
      <c r="AB23" s="13"/>
      <c r="AC23" s="15"/>
      <c r="AD23" s="13"/>
      <c r="AE23" s="15"/>
      <c r="AF23" s="13"/>
      <c r="AG23" s="15"/>
      <c r="AH23" s="13"/>
      <c r="AI23" s="15"/>
      <c r="AJ23" s="13"/>
      <c r="AK23" s="15"/>
      <c r="AL23" s="13"/>
      <c r="AM23" s="15"/>
      <c r="AN23" s="13"/>
      <c r="AO23" s="15"/>
      <c r="AP23" s="13" t="s">
        <v>156</v>
      </c>
      <c r="AQ23" s="15" t="str">
        <f>VLOOKUP(AP23,'Axe 2 Règles de gestion'!$D$2:$F$305,3, FALSE)</f>
        <v>La durée réelle maximale de la demande est de 2 ans.</v>
      </c>
      <c r="AR23" s="13" t="s">
        <v>157</v>
      </c>
      <c r="AS23" s="15" t="str">
        <f>VLOOKUP(AR23,'Axe 2 Règles de gestion'!$D$2:$F$305,3, FALSE)</f>
        <v>La durée prévisionnelle maximale de la demande est de 2 ans.</v>
      </c>
      <c r="AT23" s="13"/>
      <c r="AU23" s="15"/>
      <c r="AV23" s="13"/>
      <c r="AW23" s="15"/>
      <c r="AX23" s="13"/>
      <c r="AY23" s="15"/>
      <c r="AZ23" s="13"/>
      <c r="BA23" s="15"/>
      <c r="BB23" s="13" t="s">
        <v>118</v>
      </c>
      <c r="BC23" s="15" t="str">
        <f>VLOOKUP(BB23,'Axe 2 Règles de gestion'!$D$2:$F$305,3, FALSE)</f>
        <v>La date de début de position doit être antérieure ou égale à la date de fin prévisionnelle de position.</v>
      </c>
      <c r="BD23" s="13" t="s">
        <v>120</v>
      </c>
      <c r="BE23" s="15" t="str">
        <f>VLOOKUP(BD23,'Axe 2 Règles de gestion'!$D$2:$F$305,3, FALSE)</f>
        <v>La date de début de la position doit être postérieure ou égale à la date d'entrée dans la FPE ou dans la carrière militaire.</v>
      </c>
      <c r="BF23" s="13" t="s">
        <v>122</v>
      </c>
      <c r="BG23" s="15" t="str">
        <f>VLOOKUP(BF23,'Axe 2 Règles de gestion'!$D$2:$F$305,3, FALSE)</f>
        <v>La date de début de position doit être antérieure ou égale à la date de fin réelle de position.</v>
      </c>
      <c r="BH23" s="13" t="s">
        <v>124</v>
      </c>
      <c r="BI23" s="15" t="str">
        <f>VLOOKUP(BH23,'Axe 2 Règles de gestion'!$D$2:$F$305,3, FALSE)</f>
        <v>La date de fin prévisionnelle de la position doit être antérieure à la date limite de départ à la retraite.</v>
      </c>
      <c r="BJ23" s="13" t="s">
        <v>126</v>
      </c>
      <c r="BK23" s="15" t="str">
        <f>VLOOKUP(BJ23,'Axe 2 Règles de gestion'!$D$2:$F$305,3, FALSE)</f>
        <v>La date de début de position est à J+1 de la date de fin de position de l'occurrence précédente.</v>
      </c>
      <c r="BL23" s="13" t="s">
        <v>128</v>
      </c>
      <c r="BM23" s="15" t="str">
        <f>VLOOKUP(BL23,'Axe 2 Règles de gestion'!$D$2:$F$305,3, FALSE)</f>
        <v>Lors de la demande initiale, l'agent doit être en activité.</v>
      </c>
      <c r="BN23" s="13" t="s">
        <v>130</v>
      </c>
      <c r="BO23" s="15" t="str">
        <f>VLOOKUP(BN23,'Axe 2 Règles de gestion'!$D$2:$F$305,3, FALSE)</f>
        <v>La date de fin réelle de la position doit être antérieure à la date limite de départ à la retraite.</v>
      </c>
      <c r="BP23" s="13" t="s">
        <v>132</v>
      </c>
      <c r="BQ23" s="15" t="str">
        <f>VLOOKUP(BP23,'Axe 2 Règles de gestion'!$D$2:$F$305,3, FALSE)</f>
        <v>La date de fin ou la date de fin prévisionnelle doit être saisie.</v>
      </c>
      <c r="BR23" s="13"/>
      <c r="BS23" s="15"/>
    </row>
    <row r="24" spans="1:71" ht="75" x14ac:dyDescent="0.25">
      <c r="A24" s="13" t="s">
        <v>136</v>
      </c>
      <c r="B24" s="13" t="s">
        <v>137</v>
      </c>
      <c r="C24" s="14">
        <v>45677.89166666667</v>
      </c>
      <c r="D24" s="13" t="s">
        <v>74</v>
      </c>
      <c r="E24" s="15" t="s">
        <v>75</v>
      </c>
      <c r="F24" s="13" t="s">
        <v>76</v>
      </c>
      <c r="G24" s="15" t="s">
        <v>77</v>
      </c>
      <c r="H24" s="13" t="s">
        <v>78</v>
      </c>
      <c r="I24" s="15" t="s">
        <v>79</v>
      </c>
      <c r="J24" s="15" t="s">
        <v>80</v>
      </c>
      <c r="K24" s="15" t="s">
        <v>81</v>
      </c>
      <c r="L24" s="13" t="s">
        <v>91</v>
      </c>
      <c r="M24" s="15" t="s">
        <v>92</v>
      </c>
      <c r="N24" s="13" t="s">
        <v>84</v>
      </c>
      <c r="O24" s="15" t="s">
        <v>93</v>
      </c>
      <c r="P24" s="15" t="s">
        <v>94</v>
      </c>
      <c r="Q24" s="15" t="s">
        <v>138</v>
      </c>
      <c r="R24" s="13" t="s">
        <v>152</v>
      </c>
      <c r="S24" s="13" t="s">
        <v>111</v>
      </c>
      <c r="T24" s="13" t="s">
        <v>112</v>
      </c>
      <c r="U24" s="14">
        <v>40725</v>
      </c>
      <c r="V24" s="14">
        <v>44545</v>
      </c>
      <c r="W24" s="15" t="s">
        <v>158</v>
      </c>
      <c r="X24" s="13"/>
      <c r="Y24" s="15"/>
      <c r="Z24" s="13"/>
      <c r="AA24" s="15"/>
      <c r="AB24" s="13"/>
      <c r="AC24" s="15"/>
      <c r="AD24" s="13"/>
      <c r="AE24" s="15"/>
      <c r="AF24" s="13"/>
      <c r="AG24" s="15"/>
      <c r="AH24" s="13"/>
      <c r="AI24" s="15"/>
      <c r="AJ24" s="13"/>
      <c r="AK24" s="15"/>
      <c r="AL24" s="13"/>
      <c r="AM24" s="15"/>
      <c r="AN24" s="13"/>
      <c r="AO24" s="15"/>
      <c r="AP24" s="13" t="s">
        <v>158</v>
      </c>
      <c r="AQ24" s="15" t="str">
        <f>VLOOKUP(AP24,'Axe 2 Règles de gestion'!$D$2:$F$305,3, FALSE)</f>
        <v>Le renouvellement est impossible.</v>
      </c>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row>
    <row r="25" spans="1:71" ht="75" x14ac:dyDescent="0.25">
      <c r="A25" s="13" t="s">
        <v>136</v>
      </c>
      <c r="B25" s="13" t="s">
        <v>137</v>
      </c>
      <c r="C25" s="14">
        <v>45678.875</v>
      </c>
      <c r="D25" s="13" t="s">
        <v>74</v>
      </c>
      <c r="E25" s="15" t="s">
        <v>75</v>
      </c>
      <c r="F25" s="13" t="s">
        <v>76</v>
      </c>
      <c r="G25" s="15" t="s">
        <v>77</v>
      </c>
      <c r="H25" s="13" t="s">
        <v>78</v>
      </c>
      <c r="I25" s="15" t="s">
        <v>79</v>
      </c>
      <c r="J25" s="15" t="s">
        <v>80</v>
      </c>
      <c r="K25" s="15" t="s">
        <v>81</v>
      </c>
      <c r="L25" s="13" t="s">
        <v>95</v>
      </c>
      <c r="M25" s="15" t="s">
        <v>96</v>
      </c>
      <c r="N25" s="13" t="s">
        <v>97</v>
      </c>
      <c r="O25" s="15" t="s">
        <v>98</v>
      </c>
      <c r="P25" s="15" t="s">
        <v>99</v>
      </c>
      <c r="Q25" s="15" t="s">
        <v>138</v>
      </c>
      <c r="R25" s="13" t="s">
        <v>152</v>
      </c>
      <c r="S25" s="13" t="s">
        <v>111</v>
      </c>
      <c r="T25" s="13" t="s">
        <v>112</v>
      </c>
      <c r="U25" s="14">
        <v>40725</v>
      </c>
      <c r="V25" s="14">
        <v>44545</v>
      </c>
      <c r="W25" s="15" t="s">
        <v>159</v>
      </c>
      <c r="X25" s="13"/>
      <c r="Y25" s="15"/>
      <c r="Z25" s="13"/>
      <c r="AA25" s="15"/>
      <c r="AB25" s="13"/>
      <c r="AC25" s="15"/>
      <c r="AD25" s="13"/>
      <c r="AE25" s="15"/>
      <c r="AF25" s="13"/>
      <c r="AG25" s="15"/>
      <c r="AH25" s="13"/>
      <c r="AI25" s="15"/>
      <c r="AJ25" s="13"/>
      <c r="AK25" s="15"/>
      <c r="AL25" s="13"/>
      <c r="AM25" s="15"/>
      <c r="AN25" s="13"/>
      <c r="AO25" s="15"/>
      <c r="AP25" s="13" t="s">
        <v>156</v>
      </c>
      <c r="AQ25" s="15" t="str">
        <f>VLOOKUP(AP25,'Axe 2 Règles de gestion'!$D$2:$F$305,3, FALSE)</f>
        <v>La durée réelle maximale de la demande est de 2 ans.</v>
      </c>
      <c r="AR25" s="13" t="s">
        <v>157</v>
      </c>
      <c r="AS25" s="15" t="str">
        <f>VLOOKUP(AR25,'Axe 2 Règles de gestion'!$D$2:$F$305,3, FALSE)</f>
        <v>La durée prévisionnelle maximale de la demande est de 2 ans.</v>
      </c>
      <c r="AT25" s="13"/>
      <c r="AU25" s="15"/>
      <c r="AV25" s="13"/>
      <c r="AW25" s="15"/>
      <c r="AX25" s="13"/>
      <c r="AY25" s="15"/>
      <c r="AZ25" s="13"/>
      <c r="BA25" s="15"/>
      <c r="BB25" s="13" t="s">
        <v>130</v>
      </c>
      <c r="BC25" s="15" t="str">
        <f>VLOOKUP(BB25,'Axe 2 Règles de gestion'!$D$2:$F$305,3, FALSE)</f>
        <v>La date de fin réelle de la position doit être antérieure à la date limite de départ à la retraite.</v>
      </c>
      <c r="BD25" s="13" t="s">
        <v>124</v>
      </c>
      <c r="BE25" s="15" t="str">
        <f>VLOOKUP(BD25,'Axe 2 Règles de gestion'!$D$2:$F$305,3, FALSE)</f>
        <v>La date de fin prévisionnelle de la position doit être antérieure à la date limite de départ à la retraite.</v>
      </c>
      <c r="BF25" s="13" t="s">
        <v>132</v>
      </c>
      <c r="BG25" s="15" t="str">
        <f>VLOOKUP(BF25,'Axe 2 Règles de gestion'!$D$2:$F$305,3, FALSE)</f>
        <v>La date de fin ou la date de fin prévisionnelle doit être saisie.</v>
      </c>
      <c r="BH25" s="13" t="s">
        <v>118</v>
      </c>
      <c r="BI25" s="15" t="str">
        <f>VLOOKUP(BH25,'Axe 2 Règles de gestion'!$D$2:$F$305,3, FALSE)</f>
        <v>La date de début de position doit être antérieure ou égale à la date de fin prévisionnelle de position.</v>
      </c>
      <c r="BJ25" s="13" t="s">
        <v>122</v>
      </c>
      <c r="BK25" s="15" t="str">
        <f>VLOOKUP(BJ25,'Axe 2 Règles de gestion'!$D$2:$F$305,3, FALSE)</f>
        <v>La date de début de position doit être antérieure ou égale à la date de fin réelle de position.</v>
      </c>
      <c r="BL25" s="13"/>
      <c r="BM25" s="15"/>
      <c r="BN25" s="13"/>
      <c r="BO25" s="15"/>
      <c r="BP25" s="13"/>
      <c r="BQ25" s="15"/>
      <c r="BR25" s="13"/>
      <c r="BS25" s="15"/>
    </row>
    <row r="26" spans="1:71" ht="90" x14ac:dyDescent="0.25">
      <c r="A26" s="13" t="s">
        <v>136</v>
      </c>
      <c r="B26" s="13" t="s">
        <v>73</v>
      </c>
      <c r="C26" s="14">
        <v>45677.890972222223</v>
      </c>
      <c r="D26" s="13" t="s">
        <v>74</v>
      </c>
      <c r="E26" s="15" t="s">
        <v>75</v>
      </c>
      <c r="F26" s="13" t="s">
        <v>76</v>
      </c>
      <c r="G26" s="15" t="s">
        <v>77</v>
      </c>
      <c r="H26" s="13" t="s">
        <v>78</v>
      </c>
      <c r="I26" s="15" t="s">
        <v>79</v>
      </c>
      <c r="J26" s="15" t="s">
        <v>80</v>
      </c>
      <c r="K26" s="15" t="s">
        <v>81</v>
      </c>
      <c r="L26" s="13" t="s">
        <v>82</v>
      </c>
      <c r="M26" s="15" t="s">
        <v>83</v>
      </c>
      <c r="N26" s="13" t="s">
        <v>84</v>
      </c>
      <c r="O26" s="15" t="s">
        <v>85</v>
      </c>
      <c r="P26" s="15" t="s">
        <v>86</v>
      </c>
      <c r="Q26" s="15" t="s">
        <v>160</v>
      </c>
      <c r="R26" s="13" t="s">
        <v>161</v>
      </c>
      <c r="S26" s="13" t="s">
        <v>111</v>
      </c>
      <c r="T26" s="13" t="s">
        <v>112</v>
      </c>
      <c r="U26" s="14">
        <v>44546</v>
      </c>
      <c r="V26" s="14">
        <v>45657</v>
      </c>
      <c r="W26" s="15" t="s">
        <v>162</v>
      </c>
      <c r="X26" s="13" t="s">
        <v>163</v>
      </c>
      <c r="Y26" s="15" t="str">
        <f>VLOOKUP(X26,'Axe 2 Règles de gestion'!$D$2:$F$305,3, FALSE)</f>
        <v>La délégation est prononcée auprès de l'Institut universitaire de France, en vue de l'exercice de fonctions de recherche.</v>
      </c>
      <c r="Z26" s="13" t="s">
        <v>165</v>
      </c>
      <c r="AA26" s="15" t="str">
        <f>VLOOKUP(Z26,'Axe 2 Règles de gestion'!$D$2:$F$305,3, FALSE)</f>
        <v>L'agent conserve sa rémunération universitaire et, selon le service fait, sa rémunération hospitalière.</v>
      </c>
      <c r="AB26" s="13"/>
      <c r="AC26" s="15"/>
      <c r="AD26" s="13"/>
      <c r="AE26" s="15"/>
      <c r="AF26" s="13"/>
      <c r="AG26" s="15"/>
      <c r="AH26" s="13"/>
      <c r="AI26" s="15"/>
      <c r="AJ26" s="13"/>
      <c r="AK26" s="15"/>
      <c r="AL26" s="13"/>
      <c r="AM26" s="15"/>
      <c r="AN26" s="13"/>
      <c r="AO26" s="15"/>
      <c r="AP26" s="13" t="s">
        <v>167</v>
      </c>
      <c r="AQ26" s="15" t="str">
        <f>VLOOKUP(AP26,'Axe 2 Règles de gestion'!$D$2:$F$305,3, FALSE)</f>
        <v>La durée réelle maximale de la délégation est de 5 ans.</v>
      </c>
      <c r="AR26" s="13" t="s">
        <v>169</v>
      </c>
      <c r="AS26" s="15" t="str">
        <f>VLOOKUP(AR26,'Axe 2 Règles de gestion'!$D$2:$F$305,3, FALSE)</f>
        <v>La durée prévisionnelle maximale de la délégation est de 5 ans.</v>
      </c>
      <c r="AT26" s="13"/>
      <c r="AU26" s="15"/>
      <c r="AV26" s="13"/>
      <c r="AW26" s="15"/>
      <c r="AX26" s="13"/>
      <c r="AY26" s="15"/>
      <c r="AZ26" s="13"/>
      <c r="BA26" s="15"/>
      <c r="BB26" s="13" t="s">
        <v>118</v>
      </c>
      <c r="BC26" s="15" t="str">
        <f>VLOOKUP(BB26,'Axe 2 Règles de gestion'!$D$2:$F$305,3, FALSE)</f>
        <v>La date de début de position doit être antérieure ou égale à la date de fin prévisionnelle de position.</v>
      </c>
      <c r="BD26" s="13" t="s">
        <v>120</v>
      </c>
      <c r="BE26" s="15" t="str">
        <f>VLOOKUP(BD26,'Axe 2 Règles de gestion'!$D$2:$F$305,3, FALSE)</f>
        <v>La date de début de la position doit être postérieure ou égale à la date d'entrée dans la FPE ou dans la carrière militaire.</v>
      </c>
      <c r="BF26" s="13" t="s">
        <v>122</v>
      </c>
      <c r="BG26" s="15" t="str">
        <f>VLOOKUP(BF26,'Axe 2 Règles de gestion'!$D$2:$F$305,3, FALSE)</f>
        <v>La date de début de position doit être antérieure ou égale à la date de fin réelle de position.</v>
      </c>
      <c r="BH26" s="13" t="s">
        <v>124</v>
      </c>
      <c r="BI26" s="15" t="str">
        <f>VLOOKUP(BH26,'Axe 2 Règles de gestion'!$D$2:$F$305,3, FALSE)</f>
        <v>La date de fin prévisionnelle de la position doit être antérieure à la date limite de départ à la retraite.</v>
      </c>
      <c r="BJ26" s="13" t="s">
        <v>126</v>
      </c>
      <c r="BK26" s="15" t="str">
        <f>VLOOKUP(BJ26,'Axe 2 Règles de gestion'!$D$2:$F$305,3, FALSE)</f>
        <v>La date de début de position est à J+1 de la date de fin de position de l'occurrence précédente.</v>
      </c>
      <c r="BL26" s="13" t="s">
        <v>128</v>
      </c>
      <c r="BM26" s="15" t="str">
        <f>VLOOKUP(BL26,'Axe 2 Règles de gestion'!$D$2:$F$305,3, FALSE)</f>
        <v>Lors de la demande initiale, l'agent doit être en activité.</v>
      </c>
      <c r="BN26" s="13" t="s">
        <v>130</v>
      </c>
      <c r="BO26" s="15" t="str">
        <f>VLOOKUP(BN26,'Axe 2 Règles de gestion'!$D$2:$F$305,3, FALSE)</f>
        <v>La date de fin réelle de la position doit être antérieure à la date limite de départ à la retraite.</v>
      </c>
      <c r="BP26" s="13" t="s">
        <v>132</v>
      </c>
      <c r="BQ26" s="15" t="str">
        <f>VLOOKUP(BP26,'Axe 2 Règles de gestion'!$D$2:$F$305,3, FALSE)</f>
        <v>La date de fin ou la date de fin prévisionnelle doit être saisie.</v>
      </c>
      <c r="BR26" s="13"/>
      <c r="BS26" s="15"/>
    </row>
    <row r="27" spans="1:71" ht="90" x14ac:dyDescent="0.25">
      <c r="A27" s="13" t="s">
        <v>136</v>
      </c>
      <c r="B27" s="13" t="s">
        <v>73</v>
      </c>
      <c r="C27" s="14">
        <v>45677.890972222223</v>
      </c>
      <c r="D27" s="13" t="s">
        <v>74</v>
      </c>
      <c r="E27" s="15" t="s">
        <v>75</v>
      </c>
      <c r="F27" s="13" t="s">
        <v>76</v>
      </c>
      <c r="G27" s="15" t="s">
        <v>77</v>
      </c>
      <c r="H27" s="13" t="s">
        <v>78</v>
      </c>
      <c r="I27" s="15" t="s">
        <v>79</v>
      </c>
      <c r="J27" s="15" t="s">
        <v>80</v>
      </c>
      <c r="K27" s="15" t="s">
        <v>81</v>
      </c>
      <c r="L27" s="13" t="s">
        <v>82</v>
      </c>
      <c r="M27" s="15" t="s">
        <v>83</v>
      </c>
      <c r="N27" s="13" t="s">
        <v>84</v>
      </c>
      <c r="O27" s="15" t="s">
        <v>85</v>
      </c>
      <c r="P27" s="15" t="s">
        <v>86</v>
      </c>
      <c r="Q27" s="15" t="s">
        <v>160</v>
      </c>
      <c r="R27" s="13" t="s">
        <v>161</v>
      </c>
      <c r="S27" s="13" t="s">
        <v>111</v>
      </c>
      <c r="T27" s="13" t="s">
        <v>112</v>
      </c>
      <c r="U27" s="14">
        <v>45658</v>
      </c>
      <c r="V27" s="14"/>
      <c r="W27" s="15" t="s">
        <v>171</v>
      </c>
      <c r="X27" s="13" t="s">
        <v>163</v>
      </c>
      <c r="Y27" s="15" t="str">
        <f>VLOOKUP(X27,'Axe 2 Règles de gestion'!$D$2:$F$305,3, FALSE)</f>
        <v>La délégation est prononcée auprès de l'Institut universitaire de France, en vue de l'exercice de fonctions de recherche.</v>
      </c>
      <c r="Z27" s="13" t="s">
        <v>165</v>
      </c>
      <c r="AA27" s="15" t="str">
        <f>VLOOKUP(Z27,'Axe 2 Règles de gestion'!$D$2:$F$305,3, FALSE)</f>
        <v>L'agent conserve sa rémunération universitaire et, selon le service fait, sa rémunération hospitalière.</v>
      </c>
      <c r="AB27" s="13" t="s">
        <v>172</v>
      </c>
      <c r="AC27" s="15" t="str">
        <f>VLOOKUP(AB27,'Axe 2 Règles de gestion'!$D$2:$F$305,3, FALSE)</f>
        <v>L'agent, membre de l'Institut universitaire de France peut bénéficier de 3 délégations au maximum dans sa carrière universitaire.</v>
      </c>
      <c r="AD27" s="13"/>
      <c r="AE27" s="15"/>
      <c r="AF27" s="13"/>
      <c r="AG27" s="15"/>
      <c r="AH27" s="13"/>
      <c r="AI27" s="15"/>
      <c r="AJ27" s="13"/>
      <c r="AK27" s="15"/>
      <c r="AL27" s="13"/>
      <c r="AM27" s="15"/>
      <c r="AN27" s="13"/>
      <c r="AO27" s="15"/>
      <c r="AP27" s="13" t="s">
        <v>167</v>
      </c>
      <c r="AQ27" s="15" t="str">
        <f>VLOOKUP(AP27,'Axe 2 Règles de gestion'!$D$2:$F$305,3, FALSE)</f>
        <v>La durée réelle maximale de la délégation est de 5 ans.</v>
      </c>
      <c r="AR27" s="13" t="s">
        <v>169</v>
      </c>
      <c r="AS27" s="15" t="str">
        <f>VLOOKUP(AR27,'Axe 2 Règles de gestion'!$D$2:$F$305,3, FALSE)</f>
        <v>La durée prévisionnelle maximale de la délégation est de 5 ans.</v>
      </c>
      <c r="AT27" s="13"/>
      <c r="AU27" s="15"/>
      <c r="AV27" s="13"/>
      <c r="AW27" s="15"/>
      <c r="AX27" s="13"/>
      <c r="AY27" s="15"/>
      <c r="AZ27" s="13"/>
      <c r="BA27" s="15"/>
      <c r="BB27" s="13" t="s">
        <v>118</v>
      </c>
      <c r="BC27" s="15" t="str">
        <f>VLOOKUP(BB27,'Axe 2 Règles de gestion'!$D$2:$F$305,3, FALSE)</f>
        <v>La date de début de position doit être antérieure ou égale à la date de fin prévisionnelle de position.</v>
      </c>
      <c r="BD27" s="13" t="s">
        <v>120</v>
      </c>
      <c r="BE27" s="15" t="str">
        <f>VLOOKUP(BD27,'Axe 2 Règles de gestion'!$D$2:$F$305,3, FALSE)</f>
        <v>La date de début de la position doit être postérieure ou égale à la date d'entrée dans la FPE ou dans la carrière militaire.</v>
      </c>
      <c r="BF27" s="13" t="s">
        <v>122</v>
      </c>
      <c r="BG27" s="15" t="str">
        <f>VLOOKUP(BF27,'Axe 2 Règles de gestion'!$D$2:$F$305,3, FALSE)</f>
        <v>La date de début de position doit être antérieure ou égale à la date de fin réelle de position.</v>
      </c>
      <c r="BH27" s="13" t="s">
        <v>124</v>
      </c>
      <c r="BI27" s="15" t="str">
        <f>VLOOKUP(BH27,'Axe 2 Règles de gestion'!$D$2:$F$305,3, FALSE)</f>
        <v>La date de fin prévisionnelle de la position doit être antérieure à la date limite de départ à la retraite.</v>
      </c>
      <c r="BJ27" s="13" t="s">
        <v>126</v>
      </c>
      <c r="BK27" s="15" t="str">
        <f>VLOOKUP(BJ27,'Axe 2 Règles de gestion'!$D$2:$F$305,3, FALSE)</f>
        <v>La date de début de position est à J+1 de la date de fin de position de l'occurrence précédente.</v>
      </c>
      <c r="BL27" s="13" t="s">
        <v>128</v>
      </c>
      <c r="BM27" s="15" t="str">
        <f>VLOOKUP(BL27,'Axe 2 Règles de gestion'!$D$2:$F$305,3, FALSE)</f>
        <v>Lors de la demande initiale, l'agent doit être en activité.</v>
      </c>
      <c r="BN27" s="13" t="s">
        <v>130</v>
      </c>
      <c r="BO27" s="15" t="str">
        <f>VLOOKUP(BN27,'Axe 2 Règles de gestion'!$D$2:$F$305,3, FALSE)</f>
        <v>La date de fin réelle de la position doit être antérieure à la date limite de départ à la retraite.</v>
      </c>
      <c r="BP27" s="13" t="s">
        <v>132</v>
      </c>
      <c r="BQ27" s="15" t="str">
        <f>VLOOKUP(BP27,'Axe 2 Règles de gestion'!$D$2:$F$305,3, FALSE)</f>
        <v>La date de fin ou la date de fin prévisionnelle doit être saisie.</v>
      </c>
      <c r="BR27" s="13"/>
      <c r="BS27" s="15"/>
    </row>
    <row r="28" spans="1:71" ht="75" x14ac:dyDescent="0.25">
      <c r="A28" s="13" t="s">
        <v>136</v>
      </c>
      <c r="B28" s="13" t="s">
        <v>73</v>
      </c>
      <c r="C28" s="14">
        <v>45684.494444444441</v>
      </c>
      <c r="D28" s="13" t="s">
        <v>74</v>
      </c>
      <c r="E28" s="15" t="s">
        <v>75</v>
      </c>
      <c r="F28" s="13" t="s">
        <v>76</v>
      </c>
      <c r="G28" s="15" t="s">
        <v>77</v>
      </c>
      <c r="H28" s="13" t="s">
        <v>78</v>
      </c>
      <c r="I28" s="15" t="s">
        <v>79</v>
      </c>
      <c r="J28" s="15" t="s">
        <v>80</v>
      </c>
      <c r="K28" s="15" t="s">
        <v>81</v>
      </c>
      <c r="L28" s="13" t="s">
        <v>91</v>
      </c>
      <c r="M28" s="15" t="s">
        <v>92</v>
      </c>
      <c r="N28" s="13" t="s">
        <v>84</v>
      </c>
      <c r="O28" s="15" t="s">
        <v>93</v>
      </c>
      <c r="P28" s="15" t="s">
        <v>94</v>
      </c>
      <c r="Q28" s="15" t="s">
        <v>160</v>
      </c>
      <c r="R28" s="13" t="s">
        <v>161</v>
      </c>
      <c r="S28" s="13" t="s">
        <v>111</v>
      </c>
      <c r="T28" s="13" t="s">
        <v>112</v>
      </c>
      <c r="U28" s="14">
        <v>44546</v>
      </c>
      <c r="V28" s="14"/>
      <c r="W28" s="15" t="s">
        <v>174</v>
      </c>
      <c r="X28" s="13"/>
      <c r="Y28" s="15"/>
      <c r="Z28" s="13"/>
      <c r="AA28" s="15"/>
      <c r="AB28" s="13"/>
      <c r="AC28" s="15"/>
      <c r="AD28" s="13"/>
      <c r="AE28" s="15"/>
      <c r="AF28" s="13"/>
      <c r="AG28" s="15"/>
      <c r="AH28" s="13"/>
      <c r="AI28" s="15"/>
      <c r="AJ28" s="13"/>
      <c r="AK28" s="15"/>
      <c r="AL28" s="13"/>
      <c r="AM28" s="15"/>
      <c r="AN28" s="13"/>
      <c r="AO28" s="15"/>
      <c r="AP28" s="13" t="s">
        <v>174</v>
      </c>
      <c r="AQ28" s="15" t="str">
        <f>VLOOKUP(AP28,'Axe 2 Règles de gestion'!$D$2:$F$305,3, FALSE)</f>
        <v>Le renouvellement est impossible.</v>
      </c>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c r="BP28" s="13"/>
      <c r="BQ28" s="15"/>
      <c r="BR28" s="13"/>
      <c r="BS28" s="15"/>
    </row>
    <row r="29" spans="1:71" ht="105" x14ac:dyDescent="0.25">
      <c r="A29" s="13" t="s">
        <v>136</v>
      </c>
      <c r="B29" s="13" t="s">
        <v>73</v>
      </c>
      <c r="C29" s="14">
        <v>45678.876388888886</v>
      </c>
      <c r="D29" s="13" t="s">
        <v>74</v>
      </c>
      <c r="E29" s="15" t="s">
        <v>75</v>
      </c>
      <c r="F29" s="13" t="s">
        <v>76</v>
      </c>
      <c r="G29" s="15" t="s">
        <v>77</v>
      </c>
      <c r="H29" s="13" t="s">
        <v>78</v>
      </c>
      <c r="I29" s="15" t="s">
        <v>79</v>
      </c>
      <c r="J29" s="15" t="s">
        <v>80</v>
      </c>
      <c r="K29" s="15" t="s">
        <v>81</v>
      </c>
      <c r="L29" s="13" t="s">
        <v>95</v>
      </c>
      <c r="M29" s="15" t="s">
        <v>96</v>
      </c>
      <c r="N29" s="13" t="s">
        <v>97</v>
      </c>
      <c r="O29" s="15" t="s">
        <v>98</v>
      </c>
      <c r="P29" s="15" t="s">
        <v>99</v>
      </c>
      <c r="Q29" s="15" t="s">
        <v>160</v>
      </c>
      <c r="R29" s="13" t="s">
        <v>161</v>
      </c>
      <c r="S29" s="13" t="s">
        <v>111</v>
      </c>
      <c r="T29" s="13" t="s">
        <v>112</v>
      </c>
      <c r="U29" s="14">
        <v>44546</v>
      </c>
      <c r="V29" s="14">
        <v>45657</v>
      </c>
      <c r="W29" s="15" t="s">
        <v>175</v>
      </c>
      <c r="X29" s="13" t="s">
        <v>176</v>
      </c>
      <c r="Y29" s="15" t="str">
        <f>VLOOKUP(X29,'Axe 2 Règles de gestion'!$D$2:$F$305,3, FALSE)</f>
        <v>Pendant ces périodes de délégation, l'agent ne peut être remplacé dans son emploi qu'à titre temporaire, il conserve le droit à l'emploi qu'il occupe.</v>
      </c>
      <c r="Z29" s="13"/>
      <c r="AA29" s="15"/>
      <c r="AB29" s="13"/>
      <c r="AC29" s="15"/>
      <c r="AD29" s="13"/>
      <c r="AE29" s="15"/>
      <c r="AF29" s="13"/>
      <c r="AG29" s="15"/>
      <c r="AH29" s="13"/>
      <c r="AI29" s="15"/>
      <c r="AJ29" s="13"/>
      <c r="AK29" s="15"/>
      <c r="AL29" s="13"/>
      <c r="AM29" s="15"/>
      <c r="AN29" s="13"/>
      <c r="AO29" s="15"/>
      <c r="AP29" s="13" t="s">
        <v>167</v>
      </c>
      <c r="AQ29" s="15" t="str">
        <f>VLOOKUP(AP29,'Axe 2 Règles de gestion'!$D$2:$F$305,3, FALSE)</f>
        <v>La durée réelle maximale de la délégation est de 5 ans.</v>
      </c>
      <c r="AR29" s="13" t="s">
        <v>169</v>
      </c>
      <c r="AS29" s="15" t="str">
        <f>VLOOKUP(AR29,'Axe 2 Règles de gestion'!$D$2:$F$305,3, FALSE)</f>
        <v>La durée prévisionnelle maximale de la délégation est de 5 ans.</v>
      </c>
      <c r="AT29" s="13"/>
      <c r="AU29" s="15"/>
      <c r="AV29" s="13"/>
      <c r="AW29" s="15"/>
      <c r="AX29" s="13"/>
      <c r="AY29" s="15"/>
      <c r="AZ29" s="13"/>
      <c r="BA29" s="15"/>
      <c r="BB29" s="13" t="s">
        <v>130</v>
      </c>
      <c r="BC29" s="15" t="str">
        <f>VLOOKUP(BB29,'Axe 2 Règles de gestion'!$D$2:$F$305,3, FALSE)</f>
        <v>La date de fin réelle de la position doit être antérieure à la date limite de départ à la retraite.</v>
      </c>
      <c r="BD29" s="13" t="s">
        <v>124</v>
      </c>
      <c r="BE29" s="15" t="str">
        <f>VLOOKUP(BD29,'Axe 2 Règles de gestion'!$D$2:$F$305,3, FALSE)</f>
        <v>La date de fin prévisionnelle de la position doit être antérieure à la date limite de départ à la retraite.</v>
      </c>
      <c r="BF29" s="13" t="s">
        <v>132</v>
      </c>
      <c r="BG29" s="15" t="str">
        <f>VLOOKUP(BF29,'Axe 2 Règles de gestion'!$D$2:$F$305,3, FALSE)</f>
        <v>La date de fin ou la date de fin prévisionnelle doit être saisie.</v>
      </c>
      <c r="BH29" s="13" t="s">
        <v>118</v>
      </c>
      <c r="BI29" s="15" t="str">
        <f>VLOOKUP(BH29,'Axe 2 Règles de gestion'!$D$2:$F$305,3, FALSE)</f>
        <v>La date de début de position doit être antérieure ou égale à la date de fin prévisionnelle de position.</v>
      </c>
      <c r="BJ29" s="13" t="s">
        <v>122</v>
      </c>
      <c r="BK29" s="15" t="str">
        <f>VLOOKUP(BJ29,'Axe 2 Règles de gestion'!$D$2:$F$305,3, FALSE)</f>
        <v>La date de début de position doit être antérieure ou égale à la date de fin réelle de position.</v>
      </c>
      <c r="BL29" s="13"/>
      <c r="BM29" s="15"/>
      <c r="BN29" s="13"/>
      <c r="BO29" s="15"/>
      <c r="BP29" s="13"/>
      <c r="BQ29" s="15"/>
      <c r="BR29" s="13"/>
      <c r="BS29" s="15"/>
    </row>
    <row r="30" spans="1:71" ht="150" x14ac:dyDescent="0.25">
      <c r="A30" s="13" t="s">
        <v>136</v>
      </c>
      <c r="B30" s="13" t="s">
        <v>73</v>
      </c>
      <c r="C30" s="14">
        <v>45678.876388888886</v>
      </c>
      <c r="D30" s="13" t="s">
        <v>74</v>
      </c>
      <c r="E30" s="15" t="s">
        <v>75</v>
      </c>
      <c r="F30" s="13" t="s">
        <v>76</v>
      </c>
      <c r="G30" s="15" t="s">
        <v>77</v>
      </c>
      <c r="H30" s="13" t="s">
        <v>78</v>
      </c>
      <c r="I30" s="15" t="s">
        <v>79</v>
      </c>
      <c r="J30" s="15" t="s">
        <v>80</v>
      </c>
      <c r="K30" s="15" t="s">
        <v>81</v>
      </c>
      <c r="L30" s="13" t="s">
        <v>95</v>
      </c>
      <c r="M30" s="15" t="s">
        <v>96</v>
      </c>
      <c r="N30" s="13" t="s">
        <v>97</v>
      </c>
      <c r="O30" s="15" t="s">
        <v>98</v>
      </c>
      <c r="P30" s="15" t="s">
        <v>99</v>
      </c>
      <c r="Q30" s="15" t="s">
        <v>160</v>
      </c>
      <c r="R30" s="13" t="s">
        <v>161</v>
      </c>
      <c r="S30" s="13" t="s">
        <v>111</v>
      </c>
      <c r="T30" s="13" t="s">
        <v>112</v>
      </c>
      <c r="U30" s="14">
        <v>45658</v>
      </c>
      <c r="V30" s="14"/>
      <c r="W30" s="15" t="s">
        <v>177</v>
      </c>
      <c r="X30" s="13" t="s">
        <v>176</v>
      </c>
      <c r="Y30" s="15" t="str">
        <f>VLOOKUP(X30,'Axe 2 Règles de gestion'!$D$2:$F$305,3, FALSE)</f>
        <v>Pendant ces périodes de délégation, l'agent ne peut être remplacé dans son emploi qu'à titre temporaire, il conserve le droit à l'emploi qu'il occupe.</v>
      </c>
      <c r="Z30" s="13" t="s">
        <v>172</v>
      </c>
      <c r="AA30" s="15" t="str">
        <f>VLOOKUP(Z30,'Axe 2 Règles de gestion'!$D$2:$F$305,3, FALSE)</f>
        <v>L'agent, membre de l'Institut universitaire de France peut bénéficier de 3 délégations au maximum dans sa carrière universitaire.</v>
      </c>
      <c r="AB30" s="13" t="s">
        <v>178</v>
      </c>
      <c r="AC30" s="15" t="str">
        <f>VLOOKUP(AB30,'Axe 2 Règles de gestion'!$D$2:$F$305,3, FALSE)</f>
        <v>L'agent, membre titulaire de chaires peut demander à bénéficier d'une suspension de sa délégation pour une durée de 3 ans au maximum, sous réserve d'être en délégation depuis au moins 1 an au moment de la demande.</v>
      </c>
      <c r="AD30" s="13" t="s">
        <v>180</v>
      </c>
      <c r="AE30" s="15" t="str">
        <f>VLOOKUP(AD30,'Axe 2 Règles de gestion'!$D$2:$F$305,3, FALSE)</f>
        <v>La délégation peut être suspendue pour occuper une fonction d'intérêt général accessible par voie de détachement, de délégation ou de mise à disposition.</v>
      </c>
      <c r="AF30" s="13" t="s">
        <v>182</v>
      </c>
      <c r="AG30" s="15" t="str">
        <f>VLOOKUP(AF30,'Axe 2 Règles de gestion'!$D$2:$F$305,3, FALSE)</f>
        <v>La délégation peut être suspendue pour obtenir une bourse du Conseil européen de la recherche (ERC) ou d'une autre coordination de projet européen.</v>
      </c>
      <c r="AH30" s="13" t="s">
        <v>184</v>
      </c>
      <c r="AI30" s="15" t="str">
        <f>VLOOKUP(AH30,'Axe 2 Règles de gestion'!$D$2:$F$305,3, FALSE)</f>
        <v>La délégation peut être suspendue si l'agent est placé en position de délégation ou de détachement pour création ou participation à une instance d'entreprise, ou tout autre cas similaire, à l'appréciation de l'administrateur.</v>
      </c>
      <c r="AJ30" s="13" t="s">
        <v>186</v>
      </c>
      <c r="AK30" s="15" t="str">
        <f>VLOOKUP(AJ30,'Axe 2 Règles de gestion'!$D$2:$F$305,3, FALSE)</f>
        <v>La délégation peut être suspendue si l'agent, membre titulaire de chaires, est placé en congé de longue maladie, de congé de longue durée, de congé de maternité, de congé de paternité, de congé parental ou de congé de présence parentale.</v>
      </c>
      <c r="AL30" s="13" t="s">
        <v>188</v>
      </c>
      <c r="AM30" s="15" t="str">
        <f>VLOOKUP(AL30,'Axe 2 Règles de gestion'!$D$2:$F$305,3, FALSE)</f>
        <v>Après la suspension, la délégation reprend pour le temps de délégation restant à accomplir.</v>
      </c>
      <c r="AN30" s="13" t="s">
        <v>190</v>
      </c>
      <c r="AO30" s="15" t="str">
        <f>VLOOKUP(AN30,'Axe 2 Règles de gestion'!$D$2:$F$305,3, FALSE)</f>
        <v>Le président ou directeur d'établissement d'appartenance du membre de l'Institut autorise la suspension de la délégation après avis conforme de l'administrateur de l'Institut.</v>
      </c>
      <c r="AP30" s="13" t="s">
        <v>167</v>
      </c>
      <c r="AQ30" s="15" t="str">
        <f>VLOOKUP(AP30,'Axe 2 Règles de gestion'!$D$2:$F$305,3, FALSE)</f>
        <v>La durée réelle maximale de la délégation est de 5 ans.</v>
      </c>
      <c r="AR30" s="13" t="s">
        <v>169</v>
      </c>
      <c r="AS30" s="15" t="str">
        <f>VLOOKUP(AR30,'Axe 2 Règles de gestion'!$D$2:$F$305,3, FALSE)</f>
        <v>La durée prévisionnelle maximale de la délégation est de 5 ans.</v>
      </c>
      <c r="AT30" s="13"/>
      <c r="AU30" s="15"/>
      <c r="AV30" s="13"/>
      <c r="AW30" s="15"/>
      <c r="AX30" s="13"/>
      <c r="AY30" s="15"/>
      <c r="AZ30" s="13"/>
      <c r="BA30" s="15"/>
      <c r="BB30" s="13" t="s">
        <v>130</v>
      </c>
      <c r="BC30" s="15" t="str">
        <f>VLOOKUP(BB30,'Axe 2 Règles de gestion'!$D$2:$F$305,3, FALSE)</f>
        <v>La date de fin réelle de la position doit être antérieure à la date limite de départ à la retraite.</v>
      </c>
      <c r="BD30" s="13" t="s">
        <v>124</v>
      </c>
      <c r="BE30" s="15" t="str">
        <f>VLOOKUP(BD30,'Axe 2 Règles de gestion'!$D$2:$F$305,3, FALSE)</f>
        <v>La date de fin prévisionnelle de la position doit être antérieure à la date limite de départ à la retraite.</v>
      </c>
      <c r="BF30" s="13" t="s">
        <v>132</v>
      </c>
      <c r="BG30" s="15" t="str">
        <f>VLOOKUP(BF30,'Axe 2 Règles de gestion'!$D$2:$F$305,3, FALSE)</f>
        <v>La date de fin ou la date de fin prévisionnelle doit être saisie.</v>
      </c>
      <c r="BH30" s="13" t="s">
        <v>118</v>
      </c>
      <c r="BI30" s="15" t="str">
        <f>VLOOKUP(BH30,'Axe 2 Règles de gestion'!$D$2:$F$305,3, FALSE)</f>
        <v>La date de début de position doit être antérieure ou égale à la date de fin prévisionnelle de position.</v>
      </c>
      <c r="BJ30" s="13" t="s">
        <v>122</v>
      </c>
      <c r="BK30" s="15" t="str">
        <f>VLOOKUP(BJ30,'Axe 2 Règles de gestion'!$D$2:$F$305,3, FALSE)</f>
        <v>La date de début de position doit être antérieure ou égale à la date de fin réelle de position.</v>
      </c>
      <c r="BL30" s="13"/>
      <c r="BM30" s="15"/>
      <c r="BN30" s="13"/>
      <c r="BO30" s="15"/>
      <c r="BP30" s="13"/>
      <c r="BQ30" s="15"/>
      <c r="BR30" s="13"/>
      <c r="BS30" s="15"/>
    </row>
    <row r="31" spans="1:71" ht="75" x14ac:dyDescent="0.25">
      <c r="A31" s="13" t="s">
        <v>72</v>
      </c>
      <c r="B31" s="13" t="s">
        <v>73</v>
      </c>
      <c r="C31" s="14">
        <v>44126.603472222225</v>
      </c>
      <c r="D31" s="13" t="s">
        <v>74</v>
      </c>
      <c r="E31" s="15" t="s">
        <v>75</v>
      </c>
      <c r="F31" s="13" t="s">
        <v>76</v>
      </c>
      <c r="G31" s="15" t="s">
        <v>77</v>
      </c>
      <c r="H31" s="13" t="s">
        <v>192</v>
      </c>
      <c r="I31" s="15" t="s">
        <v>193</v>
      </c>
      <c r="J31" s="15" t="s">
        <v>194</v>
      </c>
      <c r="K31" s="15" t="s">
        <v>195</v>
      </c>
      <c r="L31" s="13" t="s">
        <v>196</v>
      </c>
      <c r="M31" s="15" t="s">
        <v>197</v>
      </c>
      <c r="N31" s="13" t="s">
        <v>84</v>
      </c>
      <c r="O31" s="15" t="s">
        <v>85</v>
      </c>
      <c r="P31" s="15" t="s">
        <v>86</v>
      </c>
      <c r="Q31" s="15" t="s">
        <v>87</v>
      </c>
      <c r="R31" s="13" t="s">
        <v>88</v>
      </c>
      <c r="S31" s="13" t="s">
        <v>89</v>
      </c>
      <c r="T31" s="13" t="s">
        <v>90</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row>
    <row r="32" spans="1:71" ht="75" x14ac:dyDescent="0.25">
      <c r="A32" s="13" t="s">
        <v>72</v>
      </c>
      <c r="B32" s="13" t="s">
        <v>73</v>
      </c>
      <c r="C32" s="14">
        <v>44126.65625</v>
      </c>
      <c r="D32" s="13" t="s">
        <v>74</v>
      </c>
      <c r="E32" s="15" t="s">
        <v>75</v>
      </c>
      <c r="F32" s="13" t="s">
        <v>76</v>
      </c>
      <c r="G32" s="15" t="s">
        <v>77</v>
      </c>
      <c r="H32" s="13" t="s">
        <v>192</v>
      </c>
      <c r="I32" s="15" t="s">
        <v>193</v>
      </c>
      <c r="J32" s="15" t="s">
        <v>194</v>
      </c>
      <c r="K32" s="15" t="s">
        <v>195</v>
      </c>
      <c r="L32" s="13" t="s">
        <v>198</v>
      </c>
      <c r="M32" s="15" t="s">
        <v>199</v>
      </c>
      <c r="N32" s="13" t="s">
        <v>84</v>
      </c>
      <c r="O32" s="15" t="s">
        <v>93</v>
      </c>
      <c r="P32" s="15" t="s">
        <v>94</v>
      </c>
      <c r="Q32" s="15" t="s">
        <v>87</v>
      </c>
      <c r="R32" s="13" t="s">
        <v>88</v>
      </c>
      <c r="S32" s="13" t="s">
        <v>89</v>
      </c>
      <c r="T32" s="13" t="s">
        <v>90</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row>
    <row r="33" spans="1:71" ht="75" x14ac:dyDescent="0.25">
      <c r="A33" s="13" t="s">
        <v>72</v>
      </c>
      <c r="B33" s="13" t="s">
        <v>73</v>
      </c>
      <c r="C33" s="14">
        <v>44126.674305555556</v>
      </c>
      <c r="D33" s="13" t="s">
        <v>74</v>
      </c>
      <c r="E33" s="15" t="s">
        <v>75</v>
      </c>
      <c r="F33" s="13" t="s">
        <v>76</v>
      </c>
      <c r="G33" s="15" t="s">
        <v>77</v>
      </c>
      <c r="H33" s="13" t="s">
        <v>192</v>
      </c>
      <c r="I33" s="15" t="s">
        <v>193</v>
      </c>
      <c r="J33" s="15" t="s">
        <v>194</v>
      </c>
      <c r="K33" s="15" t="s">
        <v>195</v>
      </c>
      <c r="L33" s="13" t="s">
        <v>200</v>
      </c>
      <c r="M33" s="15" t="s">
        <v>201</v>
      </c>
      <c r="N33" s="13" t="s">
        <v>97</v>
      </c>
      <c r="O33" s="15" t="s">
        <v>98</v>
      </c>
      <c r="P33" s="15" t="s">
        <v>99</v>
      </c>
      <c r="Q33" s="15" t="s">
        <v>87</v>
      </c>
      <c r="R33" s="13" t="s">
        <v>88</v>
      </c>
      <c r="S33" s="13" t="s">
        <v>89</v>
      </c>
      <c r="T33" s="13" t="s">
        <v>90</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row>
    <row r="34" spans="1:71" ht="75" x14ac:dyDescent="0.25">
      <c r="A34" s="13" t="s">
        <v>100</v>
      </c>
      <c r="B34" s="13" t="s">
        <v>73</v>
      </c>
      <c r="C34" s="14">
        <v>44886.508333333331</v>
      </c>
      <c r="D34" s="13" t="s">
        <v>74</v>
      </c>
      <c r="E34" s="15" t="s">
        <v>75</v>
      </c>
      <c r="F34" s="13" t="s">
        <v>76</v>
      </c>
      <c r="G34" s="15" t="s">
        <v>77</v>
      </c>
      <c r="H34" s="13" t="s">
        <v>192</v>
      </c>
      <c r="I34" s="15" t="s">
        <v>193</v>
      </c>
      <c r="J34" s="15" t="s">
        <v>194</v>
      </c>
      <c r="K34" s="15" t="s">
        <v>195</v>
      </c>
      <c r="L34" s="13" t="s">
        <v>196</v>
      </c>
      <c r="M34" s="15" t="s">
        <v>197</v>
      </c>
      <c r="N34" s="13" t="s">
        <v>84</v>
      </c>
      <c r="O34" s="15" t="s">
        <v>85</v>
      </c>
      <c r="P34" s="15" t="s">
        <v>86</v>
      </c>
      <c r="Q34" s="15" t="s">
        <v>101</v>
      </c>
      <c r="R34" s="13" t="s">
        <v>102</v>
      </c>
      <c r="S34" s="13" t="s">
        <v>89</v>
      </c>
      <c r="T34" s="13" t="s">
        <v>90</v>
      </c>
      <c r="U34" s="14">
        <v>43831</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row>
    <row r="35" spans="1:71" ht="75" x14ac:dyDescent="0.25">
      <c r="A35" s="13" t="s">
        <v>100</v>
      </c>
      <c r="B35" s="13" t="s">
        <v>73</v>
      </c>
      <c r="C35" s="14">
        <v>44886.508333333331</v>
      </c>
      <c r="D35" s="13" t="s">
        <v>74</v>
      </c>
      <c r="E35" s="15" t="s">
        <v>75</v>
      </c>
      <c r="F35" s="13" t="s">
        <v>76</v>
      </c>
      <c r="G35" s="15" t="s">
        <v>77</v>
      </c>
      <c r="H35" s="13" t="s">
        <v>192</v>
      </c>
      <c r="I35" s="15" t="s">
        <v>193</v>
      </c>
      <c r="J35" s="15" t="s">
        <v>194</v>
      </c>
      <c r="K35" s="15" t="s">
        <v>195</v>
      </c>
      <c r="L35" s="13" t="s">
        <v>198</v>
      </c>
      <c r="M35" s="15" t="s">
        <v>199</v>
      </c>
      <c r="N35" s="13" t="s">
        <v>84</v>
      </c>
      <c r="O35" s="15" t="s">
        <v>93</v>
      </c>
      <c r="P35" s="15" t="s">
        <v>94</v>
      </c>
      <c r="Q35" s="15" t="s">
        <v>101</v>
      </c>
      <c r="R35" s="13" t="s">
        <v>102</v>
      </c>
      <c r="S35" s="13" t="s">
        <v>89</v>
      </c>
      <c r="T35" s="13" t="s">
        <v>90</v>
      </c>
      <c r="U35" s="14">
        <v>43831</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row>
    <row r="36" spans="1:71" ht="75" x14ac:dyDescent="0.25">
      <c r="A36" s="13" t="s">
        <v>100</v>
      </c>
      <c r="B36" s="13" t="s">
        <v>73</v>
      </c>
      <c r="C36" s="14">
        <v>44886.508333333331</v>
      </c>
      <c r="D36" s="13" t="s">
        <v>74</v>
      </c>
      <c r="E36" s="15" t="s">
        <v>75</v>
      </c>
      <c r="F36" s="13" t="s">
        <v>76</v>
      </c>
      <c r="G36" s="15" t="s">
        <v>77</v>
      </c>
      <c r="H36" s="13" t="s">
        <v>192</v>
      </c>
      <c r="I36" s="15" t="s">
        <v>193</v>
      </c>
      <c r="J36" s="15" t="s">
        <v>194</v>
      </c>
      <c r="K36" s="15" t="s">
        <v>195</v>
      </c>
      <c r="L36" s="13" t="s">
        <v>200</v>
      </c>
      <c r="M36" s="15" t="s">
        <v>201</v>
      </c>
      <c r="N36" s="13" t="s">
        <v>97</v>
      </c>
      <c r="O36" s="15" t="s">
        <v>98</v>
      </c>
      <c r="P36" s="15" t="s">
        <v>99</v>
      </c>
      <c r="Q36" s="15" t="s">
        <v>101</v>
      </c>
      <c r="R36" s="13" t="s">
        <v>102</v>
      </c>
      <c r="S36" s="13" t="s">
        <v>89</v>
      </c>
      <c r="T36" s="13" t="s">
        <v>90</v>
      </c>
      <c r="U36" s="14">
        <v>43831</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row>
    <row r="37" spans="1:71" ht="75" x14ac:dyDescent="0.25">
      <c r="A37" s="13" t="s">
        <v>72</v>
      </c>
      <c r="B37" s="13" t="s">
        <v>73</v>
      </c>
      <c r="C37" s="14">
        <v>44126.604861111111</v>
      </c>
      <c r="D37" s="13" t="s">
        <v>74</v>
      </c>
      <c r="E37" s="15" t="s">
        <v>75</v>
      </c>
      <c r="F37" s="13" t="s">
        <v>76</v>
      </c>
      <c r="G37" s="15" t="s">
        <v>77</v>
      </c>
      <c r="H37" s="13" t="s">
        <v>192</v>
      </c>
      <c r="I37" s="15" t="s">
        <v>193</v>
      </c>
      <c r="J37" s="15" t="s">
        <v>194</v>
      </c>
      <c r="K37" s="15" t="s">
        <v>195</v>
      </c>
      <c r="L37" s="13" t="s">
        <v>196</v>
      </c>
      <c r="M37" s="15" t="s">
        <v>197</v>
      </c>
      <c r="N37" s="13" t="s">
        <v>84</v>
      </c>
      <c r="O37" s="15" t="s">
        <v>85</v>
      </c>
      <c r="P37" s="15" t="s">
        <v>86</v>
      </c>
      <c r="Q37" s="15" t="s">
        <v>103</v>
      </c>
      <c r="R37" s="13" t="s">
        <v>104</v>
      </c>
      <c r="S37" s="13" t="s">
        <v>89</v>
      </c>
      <c r="T37" s="13" t="s">
        <v>90</v>
      </c>
      <c r="U37" s="14">
        <v>40725</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row>
    <row r="38" spans="1:71" ht="75" x14ac:dyDescent="0.25">
      <c r="A38" s="13" t="s">
        <v>72</v>
      </c>
      <c r="B38" s="13" t="s">
        <v>73</v>
      </c>
      <c r="C38" s="14">
        <v>44126.656944444447</v>
      </c>
      <c r="D38" s="13" t="s">
        <v>74</v>
      </c>
      <c r="E38" s="15" t="s">
        <v>75</v>
      </c>
      <c r="F38" s="13" t="s">
        <v>76</v>
      </c>
      <c r="G38" s="15" t="s">
        <v>77</v>
      </c>
      <c r="H38" s="13" t="s">
        <v>192</v>
      </c>
      <c r="I38" s="15" t="s">
        <v>193</v>
      </c>
      <c r="J38" s="15" t="s">
        <v>194</v>
      </c>
      <c r="K38" s="15" t="s">
        <v>195</v>
      </c>
      <c r="L38" s="13" t="s">
        <v>198</v>
      </c>
      <c r="M38" s="15" t="s">
        <v>199</v>
      </c>
      <c r="N38" s="13" t="s">
        <v>84</v>
      </c>
      <c r="O38" s="15" t="s">
        <v>93</v>
      </c>
      <c r="P38" s="15" t="s">
        <v>94</v>
      </c>
      <c r="Q38" s="15" t="s">
        <v>103</v>
      </c>
      <c r="R38" s="13" t="s">
        <v>104</v>
      </c>
      <c r="S38" s="13" t="s">
        <v>89</v>
      </c>
      <c r="T38" s="13" t="s">
        <v>90</v>
      </c>
      <c r="U38" s="14">
        <v>40725</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row>
    <row r="39" spans="1:71" ht="75" x14ac:dyDescent="0.25">
      <c r="A39" s="13" t="s">
        <v>72</v>
      </c>
      <c r="B39" s="13" t="s">
        <v>73</v>
      </c>
      <c r="C39" s="14">
        <v>44126.675000000003</v>
      </c>
      <c r="D39" s="13" t="s">
        <v>74</v>
      </c>
      <c r="E39" s="15" t="s">
        <v>75</v>
      </c>
      <c r="F39" s="13" t="s">
        <v>76</v>
      </c>
      <c r="G39" s="15" t="s">
        <v>77</v>
      </c>
      <c r="H39" s="13" t="s">
        <v>192</v>
      </c>
      <c r="I39" s="15" t="s">
        <v>193</v>
      </c>
      <c r="J39" s="15" t="s">
        <v>194</v>
      </c>
      <c r="K39" s="15" t="s">
        <v>195</v>
      </c>
      <c r="L39" s="13" t="s">
        <v>200</v>
      </c>
      <c r="M39" s="15" t="s">
        <v>201</v>
      </c>
      <c r="N39" s="13" t="s">
        <v>97</v>
      </c>
      <c r="O39" s="15" t="s">
        <v>98</v>
      </c>
      <c r="P39" s="15" t="s">
        <v>99</v>
      </c>
      <c r="Q39" s="15" t="s">
        <v>103</v>
      </c>
      <c r="R39" s="13" t="s">
        <v>104</v>
      </c>
      <c r="S39" s="13" t="s">
        <v>89</v>
      </c>
      <c r="T39" s="13" t="s">
        <v>90</v>
      </c>
      <c r="U39" s="14">
        <v>40725</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row>
    <row r="40" spans="1:71" ht="75" x14ac:dyDescent="0.25">
      <c r="A40" s="13" t="s">
        <v>72</v>
      </c>
      <c r="B40" s="13" t="s">
        <v>73</v>
      </c>
      <c r="C40" s="14">
        <v>44126.604166666664</v>
      </c>
      <c r="D40" s="13" t="s">
        <v>74</v>
      </c>
      <c r="E40" s="15" t="s">
        <v>75</v>
      </c>
      <c r="F40" s="13" t="s">
        <v>76</v>
      </c>
      <c r="G40" s="15" t="s">
        <v>77</v>
      </c>
      <c r="H40" s="13" t="s">
        <v>192</v>
      </c>
      <c r="I40" s="15" t="s">
        <v>193</v>
      </c>
      <c r="J40" s="15" t="s">
        <v>194</v>
      </c>
      <c r="K40" s="15" t="s">
        <v>195</v>
      </c>
      <c r="L40" s="13" t="s">
        <v>196</v>
      </c>
      <c r="M40" s="15" t="s">
        <v>197</v>
      </c>
      <c r="N40" s="13" t="s">
        <v>84</v>
      </c>
      <c r="O40" s="15" t="s">
        <v>85</v>
      </c>
      <c r="P40" s="15" t="s">
        <v>86</v>
      </c>
      <c r="Q40" s="15" t="s">
        <v>105</v>
      </c>
      <c r="R40" s="13" t="s">
        <v>106</v>
      </c>
      <c r="S40" s="13" t="s">
        <v>89</v>
      </c>
      <c r="T40" s="13" t="s">
        <v>90</v>
      </c>
      <c r="U40" s="14">
        <v>40725</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5"/>
      <c r="BR40" s="13"/>
      <c r="BS40" s="15"/>
    </row>
    <row r="41" spans="1:71" ht="75" x14ac:dyDescent="0.25">
      <c r="A41" s="13" t="s">
        <v>72</v>
      </c>
      <c r="B41" s="13" t="s">
        <v>73</v>
      </c>
      <c r="C41" s="14">
        <v>44126.656944444447</v>
      </c>
      <c r="D41" s="13" t="s">
        <v>74</v>
      </c>
      <c r="E41" s="15" t="s">
        <v>75</v>
      </c>
      <c r="F41" s="13" t="s">
        <v>76</v>
      </c>
      <c r="G41" s="15" t="s">
        <v>77</v>
      </c>
      <c r="H41" s="13" t="s">
        <v>192</v>
      </c>
      <c r="I41" s="15" t="s">
        <v>193</v>
      </c>
      <c r="J41" s="15" t="s">
        <v>194</v>
      </c>
      <c r="K41" s="15" t="s">
        <v>195</v>
      </c>
      <c r="L41" s="13" t="s">
        <v>198</v>
      </c>
      <c r="M41" s="15" t="s">
        <v>199</v>
      </c>
      <c r="N41" s="13" t="s">
        <v>84</v>
      </c>
      <c r="O41" s="15" t="s">
        <v>93</v>
      </c>
      <c r="P41" s="15" t="s">
        <v>94</v>
      </c>
      <c r="Q41" s="15" t="s">
        <v>105</v>
      </c>
      <c r="R41" s="13" t="s">
        <v>106</v>
      </c>
      <c r="S41" s="13" t="s">
        <v>89</v>
      </c>
      <c r="T41" s="13" t="s">
        <v>90</v>
      </c>
      <c r="U41" s="14">
        <v>40725</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row>
    <row r="42" spans="1:71" ht="75" x14ac:dyDescent="0.25">
      <c r="A42" s="13" t="s">
        <v>72</v>
      </c>
      <c r="B42" s="13" t="s">
        <v>73</v>
      </c>
      <c r="C42" s="14">
        <v>44126.675000000003</v>
      </c>
      <c r="D42" s="13" t="s">
        <v>74</v>
      </c>
      <c r="E42" s="15" t="s">
        <v>75</v>
      </c>
      <c r="F42" s="13" t="s">
        <v>76</v>
      </c>
      <c r="G42" s="15" t="s">
        <v>77</v>
      </c>
      <c r="H42" s="13" t="s">
        <v>192</v>
      </c>
      <c r="I42" s="15" t="s">
        <v>193</v>
      </c>
      <c r="J42" s="15" t="s">
        <v>194</v>
      </c>
      <c r="K42" s="15" t="s">
        <v>195</v>
      </c>
      <c r="L42" s="13" t="s">
        <v>200</v>
      </c>
      <c r="M42" s="15" t="s">
        <v>201</v>
      </c>
      <c r="N42" s="13" t="s">
        <v>97</v>
      </c>
      <c r="O42" s="15" t="s">
        <v>98</v>
      </c>
      <c r="P42" s="15" t="s">
        <v>99</v>
      </c>
      <c r="Q42" s="15" t="s">
        <v>105</v>
      </c>
      <c r="R42" s="13" t="s">
        <v>106</v>
      </c>
      <c r="S42" s="13" t="s">
        <v>89</v>
      </c>
      <c r="T42" s="13" t="s">
        <v>90</v>
      </c>
      <c r="U42" s="14">
        <v>40725</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row>
    <row r="43" spans="1:71" ht="75" x14ac:dyDescent="0.25">
      <c r="A43" s="13" t="s">
        <v>72</v>
      </c>
      <c r="B43" s="13" t="s">
        <v>73</v>
      </c>
      <c r="C43" s="14">
        <v>44126.604861111111</v>
      </c>
      <c r="D43" s="13" t="s">
        <v>74</v>
      </c>
      <c r="E43" s="15" t="s">
        <v>75</v>
      </c>
      <c r="F43" s="13" t="s">
        <v>76</v>
      </c>
      <c r="G43" s="15" t="s">
        <v>77</v>
      </c>
      <c r="H43" s="13" t="s">
        <v>192</v>
      </c>
      <c r="I43" s="15" t="s">
        <v>193</v>
      </c>
      <c r="J43" s="15" t="s">
        <v>194</v>
      </c>
      <c r="K43" s="15" t="s">
        <v>195</v>
      </c>
      <c r="L43" s="13" t="s">
        <v>196</v>
      </c>
      <c r="M43" s="15" t="s">
        <v>197</v>
      </c>
      <c r="N43" s="13" t="s">
        <v>84</v>
      </c>
      <c r="O43" s="15" t="s">
        <v>85</v>
      </c>
      <c r="P43" s="15" t="s">
        <v>86</v>
      </c>
      <c r="Q43" s="15" t="s">
        <v>107</v>
      </c>
      <c r="R43" s="13" t="s">
        <v>108</v>
      </c>
      <c r="S43" s="13" t="s">
        <v>89</v>
      </c>
      <c r="T43" s="13" t="s">
        <v>90</v>
      </c>
      <c r="U43" s="14">
        <v>40725</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row>
    <row r="44" spans="1:71" ht="75" x14ac:dyDescent="0.25">
      <c r="A44" s="13" t="s">
        <v>72</v>
      </c>
      <c r="B44" s="13" t="s">
        <v>73</v>
      </c>
      <c r="C44" s="14">
        <v>44126.657638888886</v>
      </c>
      <c r="D44" s="13" t="s">
        <v>74</v>
      </c>
      <c r="E44" s="15" t="s">
        <v>75</v>
      </c>
      <c r="F44" s="13" t="s">
        <v>76</v>
      </c>
      <c r="G44" s="15" t="s">
        <v>77</v>
      </c>
      <c r="H44" s="13" t="s">
        <v>192</v>
      </c>
      <c r="I44" s="15" t="s">
        <v>193</v>
      </c>
      <c r="J44" s="15" t="s">
        <v>194</v>
      </c>
      <c r="K44" s="15" t="s">
        <v>195</v>
      </c>
      <c r="L44" s="13" t="s">
        <v>198</v>
      </c>
      <c r="M44" s="15" t="s">
        <v>199</v>
      </c>
      <c r="N44" s="13" t="s">
        <v>84</v>
      </c>
      <c r="O44" s="15" t="s">
        <v>93</v>
      </c>
      <c r="P44" s="15" t="s">
        <v>94</v>
      </c>
      <c r="Q44" s="15" t="s">
        <v>107</v>
      </c>
      <c r="R44" s="13" t="s">
        <v>108</v>
      </c>
      <c r="S44" s="13" t="s">
        <v>89</v>
      </c>
      <c r="T44" s="13" t="s">
        <v>90</v>
      </c>
      <c r="U44" s="14">
        <v>40725</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row>
    <row r="45" spans="1:71" ht="75" x14ac:dyDescent="0.25">
      <c r="A45" s="13" t="s">
        <v>72</v>
      </c>
      <c r="B45" s="13" t="s">
        <v>73</v>
      </c>
      <c r="C45" s="14">
        <v>44126.675694444442</v>
      </c>
      <c r="D45" s="13" t="s">
        <v>74</v>
      </c>
      <c r="E45" s="15" t="s">
        <v>75</v>
      </c>
      <c r="F45" s="13" t="s">
        <v>76</v>
      </c>
      <c r="G45" s="15" t="s">
        <v>77</v>
      </c>
      <c r="H45" s="13" t="s">
        <v>192</v>
      </c>
      <c r="I45" s="15" t="s">
        <v>193</v>
      </c>
      <c r="J45" s="15" t="s">
        <v>194</v>
      </c>
      <c r="K45" s="15" t="s">
        <v>195</v>
      </c>
      <c r="L45" s="13" t="s">
        <v>200</v>
      </c>
      <c r="M45" s="15" t="s">
        <v>201</v>
      </c>
      <c r="N45" s="13" t="s">
        <v>97</v>
      </c>
      <c r="O45" s="15" t="s">
        <v>98</v>
      </c>
      <c r="P45" s="15" t="s">
        <v>99</v>
      </c>
      <c r="Q45" s="15" t="s">
        <v>107</v>
      </c>
      <c r="R45" s="13" t="s">
        <v>108</v>
      </c>
      <c r="S45" s="13" t="s">
        <v>89</v>
      </c>
      <c r="T45" s="13" t="s">
        <v>90</v>
      </c>
      <c r="U45" s="14">
        <v>40725</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row>
    <row r="46" spans="1:71" ht="90" x14ac:dyDescent="0.25">
      <c r="A46" s="13" t="s">
        <v>72</v>
      </c>
      <c r="B46" s="13" t="s">
        <v>73</v>
      </c>
      <c r="C46" s="14">
        <v>44139.692361111112</v>
      </c>
      <c r="D46" s="13" t="s">
        <v>74</v>
      </c>
      <c r="E46" s="15" t="s">
        <v>75</v>
      </c>
      <c r="F46" s="13" t="s">
        <v>76</v>
      </c>
      <c r="G46" s="15" t="s">
        <v>77</v>
      </c>
      <c r="H46" s="13" t="s">
        <v>192</v>
      </c>
      <c r="I46" s="15" t="s">
        <v>193</v>
      </c>
      <c r="J46" s="15" t="s">
        <v>194</v>
      </c>
      <c r="K46" s="15" t="s">
        <v>195</v>
      </c>
      <c r="L46" s="13" t="s">
        <v>196</v>
      </c>
      <c r="M46" s="15" t="s">
        <v>197</v>
      </c>
      <c r="N46" s="13" t="s">
        <v>84</v>
      </c>
      <c r="O46" s="15" t="s">
        <v>85</v>
      </c>
      <c r="P46" s="15" t="s">
        <v>86</v>
      </c>
      <c r="Q46" s="15" t="s">
        <v>202</v>
      </c>
      <c r="R46" s="13" t="s">
        <v>203</v>
      </c>
      <c r="S46" s="13" t="s">
        <v>111</v>
      </c>
      <c r="T46" s="13" t="s">
        <v>112</v>
      </c>
      <c r="U46" s="14">
        <v>40725</v>
      </c>
      <c r="V46" s="14">
        <v>43159</v>
      </c>
      <c r="W46" s="15" t="s">
        <v>204</v>
      </c>
      <c r="X46" s="13"/>
      <c r="Y46" s="15"/>
      <c r="Z46" s="13"/>
      <c r="AA46" s="15"/>
      <c r="AB46" s="13"/>
      <c r="AC46" s="15"/>
      <c r="AD46" s="13"/>
      <c r="AE46" s="15"/>
      <c r="AF46" s="13"/>
      <c r="AG46" s="15"/>
      <c r="AH46" s="13"/>
      <c r="AI46" s="15"/>
      <c r="AJ46" s="13"/>
      <c r="AK46" s="15"/>
      <c r="AL46" s="13"/>
      <c r="AM46" s="15"/>
      <c r="AN46" s="13"/>
      <c r="AO46" s="15"/>
      <c r="AP46" s="13" t="s">
        <v>205</v>
      </c>
      <c r="AQ46" s="15" t="str">
        <f>VLOOKUP(AP46,'Axe 2 Règles de gestion'!$D$2:$F$305,3, FALSE)</f>
        <v>La durée réelle maximale de la demande est de 4 ans.</v>
      </c>
      <c r="AR46" s="13" t="s">
        <v>207</v>
      </c>
      <c r="AS46" s="15" t="str">
        <f>VLOOKUP(AR46,'Axe 2 Règles de gestion'!$D$2:$F$305,3, FALSE)</f>
        <v>La durée prévisionnelle maximale de la demande est de 4 ans.</v>
      </c>
      <c r="AT46" s="13"/>
      <c r="AU46" s="15"/>
      <c r="AV46" s="13"/>
      <c r="AW46" s="15"/>
      <c r="AX46" s="13"/>
      <c r="AY46" s="15"/>
      <c r="AZ46" s="13"/>
      <c r="BA46" s="15"/>
      <c r="BB46" s="13" t="s">
        <v>118</v>
      </c>
      <c r="BC46" s="15" t="str">
        <f>VLOOKUP(BB46,'Axe 2 Règles de gestion'!$D$2:$F$305,3, FALSE)</f>
        <v>La date de début de position doit être antérieure ou égale à la date de fin prévisionnelle de position.</v>
      </c>
      <c r="BD46" s="13" t="s">
        <v>120</v>
      </c>
      <c r="BE46" s="15" t="str">
        <f>VLOOKUP(BD46,'Axe 2 Règles de gestion'!$D$2:$F$305,3, FALSE)</f>
        <v>La date de début de la position doit être postérieure ou égale à la date d'entrée dans la FPE ou dans la carrière militaire.</v>
      </c>
      <c r="BF46" s="13" t="s">
        <v>122</v>
      </c>
      <c r="BG46" s="15" t="str">
        <f>VLOOKUP(BF46,'Axe 2 Règles de gestion'!$D$2:$F$305,3, FALSE)</f>
        <v>La date de début de position doit être antérieure ou égale à la date de fin réelle de position.</v>
      </c>
      <c r="BH46" s="13" t="s">
        <v>124</v>
      </c>
      <c r="BI46" s="15" t="str">
        <f>VLOOKUP(BH46,'Axe 2 Règles de gestion'!$D$2:$F$305,3, FALSE)</f>
        <v>La date de fin prévisionnelle de la position doit être antérieure à la date limite de départ à la retraite.</v>
      </c>
      <c r="BJ46" s="13" t="s">
        <v>126</v>
      </c>
      <c r="BK46" s="15" t="str">
        <f>VLOOKUP(BJ46,'Axe 2 Règles de gestion'!$D$2:$F$305,3, FALSE)</f>
        <v>La date de début de position est à J+1 de la date de fin de position de l'occurrence précédente.</v>
      </c>
      <c r="BL46" s="13" t="s">
        <v>128</v>
      </c>
      <c r="BM46" s="15" t="str">
        <f>VLOOKUP(BL46,'Axe 2 Règles de gestion'!$D$2:$F$305,3, FALSE)</f>
        <v>Lors de la demande initiale, l'agent doit être en activité.</v>
      </c>
      <c r="BN46" s="13" t="s">
        <v>130</v>
      </c>
      <c r="BO46" s="15" t="str">
        <f>VLOOKUP(BN46,'Axe 2 Règles de gestion'!$D$2:$F$305,3, FALSE)</f>
        <v>La date de fin réelle de la position doit être antérieure à la date limite de départ à la retraite.</v>
      </c>
      <c r="BP46" s="13" t="s">
        <v>132</v>
      </c>
      <c r="BQ46" s="15" t="str">
        <f>VLOOKUP(BP46,'Axe 2 Règles de gestion'!$D$2:$F$305,3, FALSE)</f>
        <v>La date de fin ou la date de fin prévisionnelle doit être saisie.</v>
      </c>
      <c r="BR46" s="13"/>
      <c r="BS46" s="15"/>
    </row>
    <row r="47" spans="1:71" ht="90" x14ac:dyDescent="0.25">
      <c r="A47" s="13" t="s">
        <v>72</v>
      </c>
      <c r="B47" s="13" t="s">
        <v>73</v>
      </c>
      <c r="C47" s="14">
        <v>44139.688888888886</v>
      </c>
      <c r="D47" s="13" t="s">
        <v>74</v>
      </c>
      <c r="E47" s="15" t="s">
        <v>75</v>
      </c>
      <c r="F47" s="13" t="s">
        <v>76</v>
      </c>
      <c r="G47" s="15" t="s">
        <v>77</v>
      </c>
      <c r="H47" s="13" t="s">
        <v>192</v>
      </c>
      <c r="I47" s="15" t="s">
        <v>193</v>
      </c>
      <c r="J47" s="15" t="s">
        <v>194</v>
      </c>
      <c r="K47" s="15" t="s">
        <v>195</v>
      </c>
      <c r="L47" s="13" t="s">
        <v>198</v>
      </c>
      <c r="M47" s="15" t="s">
        <v>199</v>
      </c>
      <c r="N47" s="13" t="s">
        <v>84</v>
      </c>
      <c r="O47" s="15" t="s">
        <v>93</v>
      </c>
      <c r="P47" s="15" t="s">
        <v>94</v>
      </c>
      <c r="Q47" s="15" t="s">
        <v>202</v>
      </c>
      <c r="R47" s="13" t="s">
        <v>203</v>
      </c>
      <c r="S47" s="13" t="s">
        <v>111</v>
      </c>
      <c r="T47" s="13" t="s">
        <v>112</v>
      </c>
      <c r="U47" s="14">
        <v>40725</v>
      </c>
      <c r="V47" s="14">
        <v>43159</v>
      </c>
      <c r="W47" s="15" t="s">
        <v>209</v>
      </c>
      <c r="X47" s="13"/>
      <c r="Y47" s="15"/>
      <c r="Z47" s="13"/>
      <c r="AA47" s="15"/>
      <c r="AB47" s="13"/>
      <c r="AC47" s="15"/>
      <c r="AD47" s="13"/>
      <c r="AE47" s="15"/>
      <c r="AF47" s="13"/>
      <c r="AG47" s="15"/>
      <c r="AH47" s="13"/>
      <c r="AI47" s="15"/>
      <c r="AJ47" s="13"/>
      <c r="AK47" s="15"/>
      <c r="AL47" s="13"/>
      <c r="AM47" s="15"/>
      <c r="AN47" s="13"/>
      <c r="AO47" s="15"/>
      <c r="AP47" s="13" t="s">
        <v>205</v>
      </c>
      <c r="AQ47" s="15" t="str">
        <f>VLOOKUP(AP47,'Axe 2 Règles de gestion'!$D$2:$F$305,3, FALSE)</f>
        <v>La durée réelle maximale de la demande est de 4 ans.</v>
      </c>
      <c r="AR47" s="13" t="s">
        <v>207</v>
      </c>
      <c r="AS47" s="15" t="str">
        <f>VLOOKUP(AR47,'Axe 2 Règles de gestion'!$D$2:$F$305,3, FALSE)</f>
        <v>La durée prévisionnelle maximale de la demande est de 4 ans.</v>
      </c>
      <c r="AT47" s="13"/>
      <c r="AU47" s="15"/>
      <c r="AV47" s="13"/>
      <c r="AW47" s="15"/>
      <c r="AX47" s="13"/>
      <c r="AY47" s="15"/>
      <c r="AZ47" s="13"/>
      <c r="BA47" s="15"/>
      <c r="BB47" s="13" t="s">
        <v>118</v>
      </c>
      <c r="BC47" s="15" t="str">
        <f>VLOOKUP(BB47,'Axe 2 Règles de gestion'!$D$2:$F$305,3, FALSE)</f>
        <v>La date de début de position doit être antérieure ou égale à la date de fin prévisionnelle de position.</v>
      </c>
      <c r="BD47" s="13" t="s">
        <v>120</v>
      </c>
      <c r="BE47" s="15" t="str">
        <f>VLOOKUP(BD47,'Axe 2 Règles de gestion'!$D$2:$F$305,3, FALSE)</f>
        <v>La date de début de la position doit être postérieure ou égale à la date d'entrée dans la FPE ou dans la carrière militaire.</v>
      </c>
      <c r="BF47" s="13" t="s">
        <v>122</v>
      </c>
      <c r="BG47" s="15" t="str">
        <f>VLOOKUP(BF47,'Axe 2 Règles de gestion'!$D$2:$F$305,3, FALSE)</f>
        <v>La date de début de position doit être antérieure ou égale à la date de fin réelle de position.</v>
      </c>
      <c r="BH47" s="13" t="s">
        <v>124</v>
      </c>
      <c r="BI47" s="15" t="str">
        <f>VLOOKUP(BH47,'Axe 2 Règles de gestion'!$D$2:$F$305,3, FALSE)</f>
        <v>La date de fin prévisionnelle de la position doit être antérieure à la date limite de départ à la retraite.</v>
      </c>
      <c r="BJ47" s="13" t="s">
        <v>126</v>
      </c>
      <c r="BK47" s="15" t="str">
        <f>VLOOKUP(BJ47,'Axe 2 Règles de gestion'!$D$2:$F$305,3, FALSE)</f>
        <v>La date de début de position est à J+1 de la date de fin de position de l'occurrence précédente.</v>
      </c>
      <c r="BL47" s="13" t="s">
        <v>130</v>
      </c>
      <c r="BM47" s="15" t="str">
        <f>VLOOKUP(BL47,'Axe 2 Règles de gestion'!$D$2:$F$305,3, FALSE)</f>
        <v>La date de fin réelle de la position doit être antérieure à la date limite de départ à la retraite.</v>
      </c>
      <c r="BN47" s="13" t="s">
        <v>132</v>
      </c>
      <c r="BO47" s="15" t="str">
        <f>VLOOKUP(BN47,'Axe 2 Règles de gestion'!$D$2:$F$305,3, FALSE)</f>
        <v>La date de fin ou la date de fin prévisionnelle doit être saisie.</v>
      </c>
      <c r="BP47" s="13"/>
      <c r="BQ47" s="15"/>
      <c r="BR47" s="13"/>
      <c r="BS47" s="15"/>
    </row>
    <row r="48" spans="1:71" ht="75" x14ac:dyDescent="0.25">
      <c r="A48" s="13" t="s">
        <v>72</v>
      </c>
      <c r="B48" s="13" t="s">
        <v>73</v>
      </c>
      <c r="C48" s="14">
        <v>44126.677777777775</v>
      </c>
      <c r="D48" s="13" t="s">
        <v>74</v>
      </c>
      <c r="E48" s="15" t="s">
        <v>75</v>
      </c>
      <c r="F48" s="13" t="s">
        <v>76</v>
      </c>
      <c r="G48" s="15" t="s">
        <v>77</v>
      </c>
      <c r="H48" s="13" t="s">
        <v>192</v>
      </c>
      <c r="I48" s="15" t="s">
        <v>193</v>
      </c>
      <c r="J48" s="15" t="s">
        <v>194</v>
      </c>
      <c r="K48" s="15" t="s">
        <v>195</v>
      </c>
      <c r="L48" s="13" t="s">
        <v>200</v>
      </c>
      <c r="M48" s="15" t="s">
        <v>201</v>
      </c>
      <c r="N48" s="13" t="s">
        <v>97</v>
      </c>
      <c r="O48" s="15" t="s">
        <v>98</v>
      </c>
      <c r="P48" s="15" t="s">
        <v>99</v>
      </c>
      <c r="Q48" s="15" t="s">
        <v>202</v>
      </c>
      <c r="R48" s="13" t="s">
        <v>203</v>
      </c>
      <c r="S48" s="13" t="s">
        <v>111</v>
      </c>
      <c r="T48" s="13" t="s">
        <v>112</v>
      </c>
      <c r="U48" s="14">
        <v>40725</v>
      </c>
      <c r="V48" s="14">
        <v>43159</v>
      </c>
      <c r="W48" s="15" t="s">
        <v>210</v>
      </c>
      <c r="X48" s="13"/>
      <c r="Y48" s="15"/>
      <c r="Z48" s="13"/>
      <c r="AA48" s="15"/>
      <c r="AB48" s="13"/>
      <c r="AC48" s="15"/>
      <c r="AD48" s="13"/>
      <c r="AE48" s="15"/>
      <c r="AF48" s="13"/>
      <c r="AG48" s="15"/>
      <c r="AH48" s="13"/>
      <c r="AI48" s="15"/>
      <c r="AJ48" s="13"/>
      <c r="AK48" s="15"/>
      <c r="AL48" s="13"/>
      <c r="AM48" s="15"/>
      <c r="AN48" s="13"/>
      <c r="AO48" s="15"/>
      <c r="AP48" s="13" t="s">
        <v>205</v>
      </c>
      <c r="AQ48" s="15" t="str">
        <f>VLOOKUP(AP48,'Axe 2 Règles de gestion'!$D$2:$F$305,3, FALSE)</f>
        <v>La durée réelle maximale de la demande est de 4 ans.</v>
      </c>
      <c r="AR48" s="13" t="s">
        <v>207</v>
      </c>
      <c r="AS48" s="15" t="str">
        <f>VLOOKUP(AR48,'Axe 2 Règles de gestion'!$D$2:$F$305,3, FALSE)</f>
        <v>La durée prévisionnelle maximale de la demande est de 4 ans.</v>
      </c>
      <c r="AT48" s="13"/>
      <c r="AU48" s="15"/>
      <c r="AV48" s="13"/>
      <c r="AW48" s="15"/>
      <c r="AX48" s="13"/>
      <c r="AY48" s="15"/>
      <c r="AZ48" s="13"/>
      <c r="BA48" s="15"/>
      <c r="BB48" s="13" t="s">
        <v>130</v>
      </c>
      <c r="BC48" s="15" t="str">
        <f>VLOOKUP(BB48,'Axe 2 Règles de gestion'!$D$2:$F$305,3, FALSE)</f>
        <v>La date de fin réelle de la position doit être antérieure à la date limite de départ à la retraite.</v>
      </c>
      <c r="BD48" s="13" t="s">
        <v>124</v>
      </c>
      <c r="BE48" s="15" t="str">
        <f>VLOOKUP(BD48,'Axe 2 Règles de gestion'!$D$2:$F$305,3, FALSE)</f>
        <v>La date de fin prévisionnelle de la position doit être antérieure à la date limite de départ à la retraite.</v>
      </c>
      <c r="BF48" s="13" t="s">
        <v>132</v>
      </c>
      <c r="BG48" s="15" t="str">
        <f>VLOOKUP(BF48,'Axe 2 Règles de gestion'!$D$2:$F$305,3, FALSE)</f>
        <v>La date de fin ou la date de fin prévisionnelle doit être saisie.</v>
      </c>
      <c r="BH48" s="13" t="s">
        <v>118</v>
      </c>
      <c r="BI48" s="15" t="str">
        <f>VLOOKUP(BH48,'Axe 2 Règles de gestion'!$D$2:$F$305,3, FALSE)</f>
        <v>La date de début de position doit être antérieure ou égale à la date de fin prévisionnelle de position.</v>
      </c>
      <c r="BJ48" s="13" t="s">
        <v>122</v>
      </c>
      <c r="BK48" s="15" t="str">
        <f>VLOOKUP(BJ48,'Axe 2 Règles de gestion'!$D$2:$F$305,3, FALSE)</f>
        <v>La date de début de position doit être antérieure ou égale à la date de fin réelle de position.</v>
      </c>
      <c r="BL48" s="13"/>
      <c r="BM48" s="15"/>
      <c r="BN48" s="13"/>
      <c r="BO48" s="15"/>
      <c r="BP48" s="13"/>
      <c r="BQ48" s="15"/>
      <c r="BR48" s="13"/>
      <c r="BS48" s="15"/>
    </row>
    <row r="49" spans="1:71" ht="165" x14ac:dyDescent="0.25">
      <c r="A49" s="13" t="s">
        <v>72</v>
      </c>
      <c r="B49" s="13" t="s">
        <v>73</v>
      </c>
      <c r="C49" s="14">
        <v>44139.692361111112</v>
      </c>
      <c r="D49" s="13" t="s">
        <v>74</v>
      </c>
      <c r="E49" s="15" t="s">
        <v>75</v>
      </c>
      <c r="F49" s="13" t="s">
        <v>76</v>
      </c>
      <c r="G49" s="15" t="s">
        <v>77</v>
      </c>
      <c r="H49" s="13" t="s">
        <v>192</v>
      </c>
      <c r="I49" s="15" t="s">
        <v>193</v>
      </c>
      <c r="J49" s="15" t="s">
        <v>194</v>
      </c>
      <c r="K49" s="15" t="s">
        <v>195</v>
      </c>
      <c r="L49" s="13" t="s">
        <v>196</v>
      </c>
      <c r="M49" s="15" t="s">
        <v>197</v>
      </c>
      <c r="N49" s="13" t="s">
        <v>84</v>
      </c>
      <c r="O49" s="15" t="s">
        <v>85</v>
      </c>
      <c r="P49" s="15" t="s">
        <v>86</v>
      </c>
      <c r="Q49" s="15" t="s">
        <v>109</v>
      </c>
      <c r="R49" s="13" t="s">
        <v>110</v>
      </c>
      <c r="S49" s="13" t="s">
        <v>111</v>
      </c>
      <c r="T49" s="13" t="s">
        <v>112</v>
      </c>
      <c r="U49" s="14">
        <v>40725</v>
      </c>
      <c r="V49" s="14"/>
      <c r="W49" s="15" t="s">
        <v>211</v>
      </c>
      <c r="X49" s="13" t="s">
        <v>212</v>
      </c>
      <c r="Y49" s="15" t="str">
        <f>VLOOKUP(X49,'Axe 2 Règles de gestion'!$D$2:$F$305,3, FALSE)</f>
        <v>La délégation est autorisée auprès d'une entreprise ou de tout organisme de droit privé si l'agent n'a pas, au cours des 5 années précédentes, exercé un contrôle, participé à l'élaboration ou à la passation de marchés conclus avec l'une ou l'autre.</v>
      </c>
      <c r="Z49" s="13" t="s">
        <v>214</v>
      </c>
      <c r="AA49" s="15" t="str">
        <f>VLOOKUP(Z49,'Axe 2 Règles de gestion'!$D$2:$F$305,3, FALSE)</f>
        <v>La délégation est subordonnée à la conclusion entre l'établissement d'origine et l'institution, l'établissement, l'entreprise ou l'organisme d'accueil, d'une convention qui en fixe l'objet et en détermine les modalités.</v>
      </c>
      <c r="AB49" s="13" t="s">
        <v>216</v>
      </c>
      <c r="AC49" s="15" t="str">
        <f>VLOOKUP(AB49,'Axe 2 Règles de gestion'!$D$2:$F$305,3, FALSE)</f>
        <v>La délégation peut s'effectuer à temps complet ou incomplet.</v>
      </c>
      <c r="AD49" s="13"/>
      <c r="AE49" s="15"/>
      <c r="AF49" s="13"/>
      <c r="AG49" s="15"/>
      <c r="AH49" s="13"/>
      <c r="AI49" s="15"/>
      <c r="AJ49" s="13"/>
      <c r="AK49" s="15"/>
      <c r="AL49" s="13"/>
      <c r="AM49" s="15"/>
      <c r="AN49" s="13"/>
      <c r="AO49" s="15"/>
      <c r="AP49" s="13" t="s">
        <v>114</v>
      </c>
      <c r="AQ49" s="15" t="str">
        <f>VLOOKUP(AP49,'Axe 2 Règles de gestion'!$D$2:$F$305,3, FALSE)</f>
        <v>La durée réelle maximale de chaque période est de 5 ans.</v>
      </c>
      <c r="AR49" s="13" t="s">
        <v>116</v>
      </c>
      <c r="AS49" s="15" t="str">
        <f>VLOOKUP(AR49,'Axe 2 Règles de gestion'!$D$2:$F$305,3, FALSE)</f>
        <v>La durée prévisionnelle maximale de chaque période est de 5 ans.</v>
      </c>
      <c r="AT49" s="13"/>
      <c r="AU49" s="15"/>
      <c r="AV49" s="13"/>
      <c r="AW49" s="15"/>
      <c r="AX49" s="13"/>
      <c r="AY49" s="15"/>
      <c r="AZ49" s="13"/>
      <c r="BA49" s="15"/>
      <c r="BB49" s="13" t="s">
        <v>118</v>
      </c>
      <c r="BC49" s="15" t="str">
        <f>VLOOKUP(BB49,'Axe 2 Règles de gestion'!$D$2:$F$305,3, FALSE)</f>
        <v>La date de début de position doit être antérieure ou égale à la date de fin prévisionnelle de position.</v>
      </c>
      <c r="BD49" s="13" t="s">
        <v>120</v>
      </c>
      <c r="BE49" s="15" t="str">
        <f>VLOOKUP(BD49,'Axe 2 Règles de gestion'!$D$2:$F$305,3, FALSE)</f>
        <v>La date de début de la position doit être postérieure ou égale à la date d'entrée dans la FPE ou dans la carrière militaire.</v>
      </c>
      <c r="BF49" s="13" t="s">
        <v>122</v>
      </c>
      <c r="BG49" s="15" t="str">
        <f>VLOOKUP(BF49,'Axe 2 Règles de gestion'!$D$2:$F$305,3, FALSE)</f>
        <v>La date de début de position doit être antérieure ou égale à la date de fin réelle de position.</v>
      </c>
      <c r="BH49" s="13" t="s">
        <v>124</v>
      </c>
      <c r="BI49" s="15" t="str">
        <f>VLOOKUP(BH49,'Axe 2 Règles de gestion'!$D$2:$F$305,3, FALSE)</f>
        <v>La date de fin prévisionnelle de la position doit être antérieure à la date limite de départ à la retraite.</v>
      </c>
      <c r="BJ49" s="13" t="s">
        <v>126</v>
      </c>
      <c r="BK49" s="15" t="str">
        <f>VLOOKUP(BJ49,'Axe 2 Règles de gestion'!$D$2:$F$305,3, FALSE)</f>
        <v>La date de début de position est à J+1 de la date de fin de position de l'occurrence précédente.</v>
      </c>
      <c r="BL49" s="13" t="s">
        <v>128</v>
      </c>
      <c r="BM49" s="15" t="str">
        <f>VLOOKUP(BL49,'Axe 2 Règles de gestion'!$D$2:$F$305,3, FALSE)</f>
        <v>Lors de la demande initiale, l'agent doit être en activité.</v>
      </c>
      <c r="BN49" s="13" t="s">
        <v>130</v>
      </c>
      <c r="BO49" s="15" t="str">
        <f>VLOOKUP(BN49,'Axe 2 Règles de gestion'!$D$2:$F$305,3, FALSE)</f>
        <v>La date de fin réelle de la position doit être antérieure à la date limite de départ à la retraite.</v>
      </c>
      <c r="BP49" s="13" t="s">
        <v>132</v>
      </c>
      <c r="BQ49" s="15" t="str">
        <f>VLOOKUP(BP49,'Axe 2 Règles de gestion'!$D$2:$F$305,3, FALSE)</f>
        <v>La date de fin ou la date de fin prévisionnelle doit être saisie.</v>
      </c>
      <c r="BR49" s="13"/>
      <c r="BS49" s="15"/>
    </row>
    <row r="50" spans="1:71" ht="165" x14ac:dyDescent="0.25">
      <c r="A50" s="13" t="s">
        <v>72</v>
      </c>
      <c r="B50" s="13" t="s">
        <v>73</v>
      </c>
      <c r="C50" s="14">
        <v>44139.688888888886</v>
      </c>
      <c r="D50" s="13" t="s">
        <v>74</v>
      </c>
      <c r="E50" s="15" t="s">
        <v>75</v>
      </c>
      <c r="F50" s="13" t="s">
        <v>76</v>
      </c>
      <c r="G50" s="15" t="s">
        <v>77</v>
      </c>
      <c r="H50" s="13" t="s">
        <v>192</v>
      </c>
      <c r="I50" s="15" t="s">
        <v>193</v>
      </c>
      <c r="J50" s="15" t="s">
        <v>194</v>
      </c>
      <c r="K50" s="15" t="s">
        <v>195</v>
      </c>
      <c r="L50" s="13" t="s">
        <v>198</v>
      </c>
      <c r="M50" s="15" t="s">
        <v>199</v>
      </c>
      <c r="N50" s="13" t="s">
        <v>84</v>
      </c>
      <c r="O50" s="15" t="s">
        <v>93</v>
      </c>
      <c r="P50" s="15" t="s">
        <v>94</v>
      </c>
      <c r="Q50" s="15" t="s">
        <v>109</v>
      </c>
      <c r="R50" s="13" t="s">
        <v>110</v>
      </c>
      <c r="S50" s="13" t="s">
        <v>111</v>
      </c>
      <c r="T50" s="13" t="s">
        <v>112</v>
      </c>
      <c r="U50" s="14">
        <v>40725</v>
      </c>
      <c r="V50" s="14"/>
      <c r="W50" s="15" t="s">
        <v>218</v>
      </c>
      <c r="X50" s="13" t="s">
        <v>212</v>
      </c>
      <c r="Y50" s="15" t="str">
        <f>VLOOKUP(X50,'Axe 2 Règles de gestion'!$D$2:$F$305,3, FALSE)</f>
        <v>La délégation est autorisée auprès d'une entreprise ou de tout organisme de droit privé si l'agent n'a pas, au cours des 5 années précédentes, exercé un contrôle, participé à l'élaboration ou à la passation de marchés conclus avec l'une ou l'autre.</v>
      </c>
      <c r="Z50" s="13" t="s">
        <v>214</v>
      </c>
      <c r="AA50" s="15" t="str">
        <f>VLOOKUP(Z50,'Axe 2 Règles de gestion'!$D$2:$F$305,3, FALSE)</f>
        <v>La délégation est subordonnée à la conclusion entre l'établissement d'origine et l'institution, l'établissement, l'entreprise ou l'organisme d'accueil, d'une convention qui en fixe l'objet et en détermine les modalités.</v>
      </c>
      <c r="AB50" s="13" t="s">
        <v>216</v>
      </c>
      <c r="AC50" s="15" t="str">
        <f>VLOOKUP(AB50,'Axe 2 Règles de gestion'!$D$2:$F$305,3, FALSE)</f>
        <v>La délégation peut s'effectuer à temps complet ou incomplet.</v>
      </c>
      <c r="AD50" s="13"/>
      <c r="AE50" s="15"/>
      <c r="AF50" s="13"/>
      <c r="AG50" s="15"/>
      <c r="AH50" s="13"/>
      <c r="AI50" s="15"/>
      <c r="AJ50" s="13"/>
      <c r="AK50" s="15"/>
      <c r="AL50" s="13"/>
      <c r="AM50" s="15"/>
      <c r="AN50" s="13"/>
      <c r="AO50" s="15"/>
      <c r="AP50" s="13" t="s">
        <v>114</v>
      </c>
      <c r="AQ50" s="15" t="str">
        <f>VLOOKUP(AP50,'Axe 2 Règles de gestion'!$D$2:$F$305,3, FALSE)</f>
        <v>La durée réelle maximale de chaque période est de 5 ans.</v>
      </c>
      <c r="AR50" s="13" t="s">
        <v>116</v>
      </c>
      <c r="AS50" s="15" t="str">
        <f>VLOOKUP(AR50,'Axe 2 Règles de gestion'!$D$2:$F$305,3, FALSE)</f>
        <v>La durée prévisionnelle maximale de chaque période est de 5 ans.</v>
      </c>
      <c r="AT50" s="13"/>
      <c r="AU50" s="15"/>
      <c r="AV50" s="13"/>
      <c r="AW50" s="15"/>
      <c r="AX50" s="13"/>
      <c r="AY50" s="15"/>
      <c r="AZ50" s="13"/>
      <c r="BA50" s="15"/>
      <c r="BB50" s="13" t="s">
        <v>118</v>
      </c>
      <c r="BC50" s="15" t="str">
        <f>VLOOKUP(BB50,'Axe 2 Règles de gestion'!$D$2:$F$305,3, FALSE)</f>
        <v>La date de début de position doit être antérieure ou égale à la date de fin prévisionnelle de position.</v>
      </c>
      <c r="BD50" s="13" t="s">
        <v>120</v>
      </c>
      <c r="BE50" s="15" t="str">
        <f>VLOOKUP(BD50,'Axe 2 Règles de gestion'!$D$2:$F$305,3, FALSE)</f>
        <v>La date de début de la position doit être postérieure ou égale à la date d'entrée dans la FPE ou dans la carrière militaire.</v>
      </c>
      <c r="BF50" s="13" t="s">
        <v>122</v>
      </c>
      <c r="BG50" s="15" t="str">
        <f>VLOOKUP(BF50,'Axe 2 Règles de gestion'!$D$2:$F$305,3, FALSE)</f>
        <v>La date de début de position doit être antérieure ou égale à la date de fin réelle de position.</v>
      </c>
      <c r="BH50" s="13" t="s">
        <v>124</v>
      </c>
      <c r="BI50" s="15" t="str">
        <f>VLOOKUP(BH50,'Axe 2 Règles de gestion'!$D$2:$F$305,3, FALSE)</f>
        <v>La date de fin prévisionnelle de la position doit être antérieure à la date limite de départ à la retraite.</v>
      </c>
      <c r="BJ50" s="13" t="s">
        <v>126</v>
      </c>
      <c r="BK50" s="15" t="str">
        <f>VLOOKUP(BJ50,'Axe 2 Règles de gestion'!$D$2:$F$305,3, FALSE)</f>
        <v>La date de début de position est à J+1 de la date de fin de position de l'occurrence précédente.</v>
      </c>
      <c r="BL50" s="13" t="s">
        <v>130</v>
      </c>
      <c r="BM50" s="15" t="str">
        <f>VLOOKUP(BL50,'Axe 2 Règles de gestion'!$D$2:$F$305,3, FALSE)</f>
        <v>La date de fin réelle de la position doit être antérieure à la date limite de départ à la retraite.</v>
      </c>
      <c r="BN50" s="13" t="s">
        <v>132</v>
      </c>
      <c r="BO50" s="15" t="str">
        <f>VLOOKUP(BN50,'Axe 2 Règles de gestion'!$D$2:$F$305,3, FALSE)</f>
        <v>La date de fin ou la date de fin prévisionnelle doit être saisie.</v>
      </c>
      <c r="BP50" s="13"/>
      <c r="BQ50" s="15"/>
      <c r="BR50" s="13"/>
      <c r="BS50" s="15"/>
    </row>
    <row r="51" spans="1:71" ht="75" x14ac:dyDescent="0.25">
      <c r="A51" s="13" t="s">
        <v>72</v>
      </c>
      <c r="B51" s="13" t="s">
        <v>73</v>
      </c>
      <c r="C51" s="14">
        <v>44126.676388888889</v>
      </c>
      <c r="D51" s="13" t="s">
        <v>74</v>
      </c>
      <c r="E51" s="15" t="s">
        <v>75</v>
      </c>
      <c r="F51" s="13" t="s">
        <v>76</v>
      </c>
      <c r="G51" s="15" t="s">
        <v>77</v>
      </c>
      <c r="H51" s="13" t="s">
        <v>192</v>
      </c>
      <c r="I51" s="15" t="s">
        <v>193</v>
      </c>
      <c r="J51" s="15" t="s">
        <v>194</v>
      </c>
      <c r="K51" s="15" t="s">
        <v>195</v>
      </c>
      <c r="L51" s="13" t="s">
        <v>200</v>
      </c>
      <c r="M51" s="15" t="s">
        <v>201</v>
      </c>
      <c r="N51" s="13" t="s">
        <v>97</v>
      </c>
      <c r="O51" s="15" t="s">
        <v>98</v>
      </c>
      <c r="P51" s="15" t="s">
        <v>99</v>
      </c>
      <c r="Q51" s="15" t="s">
        <v>109</v>
      </c>
      <c r="R51" s="13" t="s">
        <v>110</v>
      </c>
      <c r="S51" s="13" t="s">
        <v>111</v>
      </c>
      <c r="T51" s="13" t="s">
        <v>112</v>
      </c>
      <c r="U51" s="14">
        <v>40725</v>
      </c>
      <c r="V51" s="14"/>
      <c r="W51" s="15" t="s">
        <v>135</v>
      </c>
      <c r="X51" s="13"/>
      <c r="Y51" s="15"/>
      <c r="Z51" s="13"/>
      <c r="AA51" s="15"/>
      <c r="AB51" s="13"/>
      <c r="AC51" s="15"/>
      <c r="AD51" s="13"/>
      <c r="AE51" s="15"/>
      <c r="AF51" s="13"/>
      <c r="AG51" s="15"/>
      <c r="AH51" s="13"/>
      <c r="AI51" s="15"/>
      <c r="AJ51" s="13"/>
      <c r="AK51" s="15"/>
      <c r="AL51" s="13"/>
      <c r="AM51" s="15"/>
      <c r="AN51" s="13"/>
      <c r="AO51" s="15"/>
      <c r="AP51" s="13" t="s">
        <v>114</v>
      </c>
      <c r="AQ51" s="15" t="str">
        <f>VLOOKUP(AP51,'Axe 2 Règles de gestion'!$D$2:$F$305,3, FALSE)</f>
        <v>La durée réelle maximale de chaque période est de 5 ans.</v>
      </c>
      <c r="AR51" s="13" t="s">
        <v>116</v>
      </c>
      <c r="AS51" s="15" t="str">
        <f>VLOOKUP(AR51,'Axe 2 Règles de gestion'!$D$2:$F$305,3, FALSE)</f>
        <v>La durée prévisionnelle maximale de chaque période est de 5 ans.</v>
      </c>
      <c r="AT51" s="13"/>
      <c r="AU51" s="15"/>
      <c r="AV51" s="13"/>
      <c r="AW51" s="15"/>
      <c r="AX51" s="13"/>
      <c r="AY51" s="15"/>
      <c r="AZ51" s="13"/>
      <c r="BA51" s="15"/>
      <c r="BB51" s="13" t="s">
        <v>130</v>
      </c>
      <c r="BC51" s="15" t="str">
        <f>VLOOKUP(BB51,'Axe 2 Règles de gestion'!$D$2:$F$305,3, FALSE)</f>
        <v>La date de fin réelle de la position doit être antérieure à la date limite de départ à la retraite.</v>
      </c>
      <c r="BD51" s="13" t="s">
        <v>124</v>
      </c>
      <c r="BE51" s="15" t="str">
        <f>VLOOKUP(BD51,'Axe 2 Règles de gestion'!$D$2:$F$305,3, FALSE)</f>
        <v>La date de fin prévisionnelle de la position doit être antérieure à la date limite de départ à la retraite.</v>
      </c>
      <c r="BF51" s="13" t="s">
        <v>132</v>
      </c>
      <c r="BG51" s="15" t="str">
        <f>VLOOKUP(BF51,'Axe 2 Règles de gestion'!$D$2:$F$305,3, FALSE)</f>
        <v>La date de fin ou la date de fin prévisionnelle doit être saisie.</v>
      </c>
      <c r="BH51" s="13" t="s">
        <v>118</v>
      </c>
      <c r="BI51" s="15" t="str">
        <f>VLOOKUP(BH51,'Axe 2 Règles de gestion'!$D$2:$F$305,3, FALSE)</f>
        <v>La date de début de position doit être antérieure ou égale à la date de fin prévisionnelle de position.</v>
      </c>
      <c r="BJ51" s="13" t="s">
        <v>122</v>
      </c>
      <c r="BK51" s="15" t="str">
        <f>VLOOKUP(BJ51,'Axe 2 Règles de gestion'!$D$2:$F$305,3, FALSE)</f>
        <v>La date de début de position doit être antérieure ou égale à la date de fin réelle de position.</v>
      </c>
      <c r="BL51" s="13"/>
      <c r="BM51" s="15"/>
      <c r="BN51" s="13"/>
      <c r="BO51" s="15"/>
      <c r="BP51" s="13"/>
      <c r="BQ51" s="15"/>
      <c r="BR51" s="13"/>
      <c r="BS51" s="15"/>
    </row>
    <row r="52" spans="1:71" ht="165" x14ac:dyDescent="0.25">
      <c r="A52" s="13" t="s">
        <v>72</v>
      </c>
      <c r="B52" s="13" t="s">
        <v>73</v>
      </c>
      <c r="C52" s="14">
        <v>44139.692361111112</v>
      </c>
      <c r="D52" s="13" t="s">
        <v>74</v>
      </c>
      <c r="E52" s="15" t="s">
        <v>75</v>
      </c>
      <c r="F52" s="13" t="s">
        <v>76</v>
      </c>
      <c r="G52" s="15" t="s">
        <v>77</v>
      </c>
      <c r="H52" s="13" t="s">
        <v>192</v>
      </c>
      <c r="I52" s="15" t="s">
        <v>193</v>
      </c>
      <c r="J52" s="15" t="s">
        <v>194</v>
      </c>
      <c r="K52" s="15" t="s">
        <v>195</v>
      </c>
      <c r="L52" s="13" t="s">
        <v>196</v>
      </c>
      <c r="M52" s="15" t="s">
        <v>197</v>
      </c>
      <c r="N52" s="13" t="s">
        <v>84</v>
      </c>
      <c r="O52" s="15" t="s">
        <v>85</v>
      </c>
      <c r="P52" s="15" t="s">
        <v>86</v>
      </c>
      <c r="Q52" s="15" t="s">
        <v>219</v>
      </c>
      <c r="R52" s="13" t="s">
        <v>220</v>
      </c>
      <c r="S52" s="13" t="s">
        <v>111</v>
      </c>
      <c r="T52" s="13" t="s">
        <v>112</v>
      </c>
      <c r="U52" s="14">
        <v>40725</v>
      </c>
      <c r="V52" s="14"/>
      <c r="W52" s="15" t="s">
        <v>221</v>
      </c>
      <c r="X52" s="13" t="s">
        <v>222</v>
      </c>
      <c r="Y52" s="15" t="str">
        <f>VLOOKUP(X52,'Axe 2 Règles de gestion'!$D$2:$F$305,3, FALSE)</f>
        <v>L'agent doit formuler une demande.</v>
      </c>
      <c r="Z52" s="13" t="s">
        <v>224</v>
      </c>
      <c r="AA52" s="15" t="str">
        <f>VLOOKUP(Z52,'Axe 2 Règles de gestion'!$D$2:$F$305,3, FALSE)</f>
        <v>La délégation est autorisée auprès d'une entreprise ou de tout organisme de droit privé si l'agent n'a pas, au cours des 5 années précédentes, exercé un contrôle, participé à l'élaboration ou à la passation de marchés conclus avec l'une ou l'autre.</v>
      </c>
      <c r="AB52" s="13" t="s">
        <v>225</v>
      </c>
      <c r="AC52" s="15" t="str">
        <f>VLOOKUP(AB52,'Axe 2 Règles de gestion'!$D$2:$F$305,3, FALSE)</f>
        <v>La délégation peut s'effectuer à temps complet ou incomplet.</v>
      </c>
      <c r="AD52" s="13"/>
      <c r="AE52" s="15"/>
      <c r="AF52" s="13"/>
      <c r="AG52" s="15"/>
      <c r="AH52" s="13"/>
      <c r="AI52" s="15"/>
      <c r="AJ52" s="13"/>
      <c r="AK52" s="15"/>
      <c r="AL52" s="13"/>
      <c r="AM52" s="15"/>
      <c r="AN52" s="13"/>
      <c r="AO52" s="15"/>
      <c r="AP52" s="13" t="s">
        <v>226</v>
      </c>
      <c r="AQ52" s="15" t="str">
        <f>VLOOKUP(AP52,'Axe 2 Règles de gestion'!$D$2:$F$305,3, FALSE)</f>
        <v>La durée réelle maximale de chaque période est de 5 ans.</v>
      </c>
      <c r="AR52" s="13" t="s">
        <v>227</v>
      </c>
      <c r="AS52" s="15" t="str">
        <f>VLOOKUP(AR52,'Axe 2 Règles de gestion'!$D$2:$F$305,3, FALSE)</f>
        <v>La durée prévisionnelle maximale de chaque période est de 5 ans.</v>
      </c>
      <c r="AT52" s="13"/>
      <c r="AU52" s="15"/>
      <c r="AV52" s="13"/>
      <c r="AW52" s="15"/>
      <c r="AX52" s="13"/>
      <c r="AY52" s="15"/>
      <c r="AZ52" s="13"/>
      <c r="BA52" s="15"/>
      <c r="BB52" s="13" t="s">
        <v>118</v>
      </c>
      <c r="BC52" s="15" t="str">
        <f>VLOOKUP(BB52,'Axe 2 Règles de gestion'!$D$2:$F$305,3, FALSE)</f>
        <v>La date de début de position doit être antérieure ou égale à la date de fin prévisionnelle de position.</v>
      </c>
      <c r="BD52" s="13" t="s">
        <v>120</v>
      </c>
      <c r="BE52" s="15" t="str">
        <f>VLOOKUP(BD52,'Axe 2 Règles de gestion'!$D$2:$F$305,3, FALSE)</f>
        <v>La date de début de la position doit être postérieure ou égale à la date d'entrée dans la FPE ou dans la carrière militaire.</v>
      </c>
      <c r="BF52" s="13" t="s">
        <v>122</v>
      </c>
      <c r="BG52" s="15" t="str">
        <f>VLOOKUP(BF52,'Axe 2 Règles de gestion'!$D$2:$F$305,3, FALSE)</f>
        <v>La date de début de position doit être antérieure ou égale à la date de fin réelle de position.</v>
      </c>
      <c r="BH52" s="13" t="s">
        <v>124</v>
      </c>
      <c r="BI52" s="15" t="str">
        <f>VLOOKUP(BH52,'Axe 2 Règles de gestion'!$D$2:$F$305,3, FALSE)</f>
        <v>La date de fin prévisionnelle de la position doit être antérieure à la date limite de départ à la retraite.</v>
      </c>
      <c r="BJ52" s="13" t="s">
        <v>126</v>
      </c>
      <c r="BK52" s="15" t="str">
        <f>VLOOKUP(BJ52,'Axe 2 Règles de gestion'!$D$2:$F$305,3, FALSE)</f>
        <v>La date de début de position est à J+1 de la date de fin de position de l'occurrence précédente.</v>
      </c>
      <c r="BL52" s="13" t="s">
        <v>128</v>
      </c>
      <c r="BM52" s="15" t="str">
        <f>VLOOKUP(BL52,'Axe 2 Règles de gestion'!$D$2:$F$305,3, FALSE)</f>
        <v>Lors de la demande initiale, l'agent doit être en activité.</v>
      </c>
      <c r="BN52" s="13" t="s">
        <v>130</v>
      </c>
      <c r="BO52" s="15" t="str">
        <f>VLOOKUP(BN52,'Axe 2 Règles de gestion'!$D$2:$F$305,3, FALSE)</f>
        <v>La date de fin réelle de la position doit être antérieure à la date limite de départ à la retraite.</v>
      </c>
      <c r="BP52" s="13" t="s">
        <v>132</v>
      </c>
      <c r="BQ52" s="15" t="str">
        <f>VLOOKUP(BP52,'Axe 2 Règles de gestion'!$D$2:$F$305,3, FALSE)</f>
        <v>La date de fin ou la date de fin prévisionnelle doit être saisie.</v>
      </c>
      <c r="BR52" s="13"/>
      <c r="BS52" s="15"/>
    </row>
    <row r="53" spans="1:71" ht="165" x14ac:dyDescent="0.25">
      <c r="A53" s="13" t="s">
        <v>72</v>
      </c>
      <c r="B53" s="13" t="s">
        <v>73</v>
      </c>
      <c r="C53" s="14">
        <v>44139.688888888886</v>
      </c>
      <c r="D53" s="13" t="s">
        <v>74</v>
      </c>
      <c r="E53" s="15" t="s">
        <v>75</v>
      </c>
      <c r="F53" s="13" t="s">
        <v>76</v>
      </c>
      <c r="G53" s="15" t="s">
        <v>77</v>
      </c>
      <c r="H53" s="13" t="s">
        <v>192</v>
      </c>
      <c r="I53" s="15" t="s">
        <v>193</v>
      </c>
      <c r="J53" s="15" t="s">
        <v>194</v>
      </c>
      <c r="K53" s="15" t="s">
        <v>195</v>
      </c>
      <c r="L53" s="13" t="s">
        <v>198</v>
      </c>
      <c r="M53" s="15" t="s">
        <v>199</v>
      </c>
      <c r="N53" s="13" t="s">
        <v>84</v>
      </c>
      <c r="O53" s="15" t="s">
        <v>93</v>
      </c>
      <c r="P53" s="15" t="s">
        <v>94</v>
      </c>
      <c r="Q53" s="15" t="s">
        <v>219</v>
      </c>
      <c r="R53" s="13" t="s">
        <v>220</v>
      </c>
      <c r="S53" s="13" t="s">
        <v>111</v>
      </c>
      <c r="T53" s="13" t="s">
        <v>112</v>
      </c>
      <c r="U53" s="14">
        <v>40725</v>
      </c>
      <c r="V53" s="14"/>
      <c r="W53" s="15" t="s">
        <v>228</v>
      </c>
      <c r="X53" s="13" t="s">
        <v>222</v>
      </c>
      <c r="Y53" s="15" t="str">
        <f>VLOOKUP(X53,'Axe 2 Règles de gestion'!$D$2:$F$305,3, FALSE)</f>
        <v>L'agent doit formuler une demande.</v>
      </c>
      <c r="Z53" s="13" t="s">
        <v>224</v>
      </c>
      <c r="AA53" s="15" t="str">
        <f>VLOOKUP(Z53,'Axe 2 Règles de gestion'!$D$2:$F$305,3, FALSE)</f>
        <v>La délégation est autorisée auprès d'une entreprise ou de tout organisme de droit privé si l'agent n'a pas, au cours des 5 années précédentes, exercé un contrôle, participé à l'élaboration ou à la passation de marchés conclus avec l'une ou l'autre.</v>
      </c>
      <c r="AB53" s="13" t="s">
        <v>225</v>
      </c>
      <c r="AC53" s="15" t="str">
        <f>VLOOKUP(AB53,'Axe 2 Règles de gestion'!$D$2:$F$305,3, FALSE)</f>
        <v>La délégation peut s'effectuer à temps complet ou incomplet.</v>
      </c>
      <c r="AD53" s="13"/>
      <c r="AE53" s="15"/>
      <c r="AF53" s="13"/>
      <c r="AG53" s="15"/>
      <c r="AH53" s="13"/>
      <c r="AI53" s="15"/>
      <c r="AJ53" s="13"/>
      <c r="AK53" s="15"/>
      <c r="AL53" s="13"/>
      <c r="AM53" s="15"/>
      <c r="AN53" s="13"/>
      <c r="AO53" s="15"/>
      <c r="AP53" s="13" t="s">
        <v>226</v>
      </c>
      <c r="AQ53" s="15" t="str">
        <f>VLOOKUP(AP53,'Axe 2 Règles de gestion'!$D$2:$F$305,3, FALSE)</f>
        <v>La durée réelle maximale de chaque période est de 5 ans.</v>
      </c>
      <c r="AR53" s="13" t="s">
        <v>227</v>
      </c>
      <c r="AS53" s="15" t="str">
        <f>VLOOKUP(AR53,'Axe 2 Règles de gestion'!$D$2:$F$305,3, FALSE)</f>
        <v>La durée prévisionnelle maximale de chaque période est de 5 ans.</v>
      </c>
      <c r="AT53" s="13"/>
      <c r="AU53" s="15"/>
      <c r="AV53" s="13"/>
      <c r="AW53" s="15"/>
      <c r="AX53" s="13"/>
      <c r="AY53" s="15"/>
      <c r="AZ53" s="13"/>
      <c r="BA53" s="15"/>
      <c r="BB53" s="13" t="s">
        <v>118</v>
      </c>
      <c r="BC53" s="15" t="str">
        <f>VLOOKUP(BB53,'Axe 2 Règles de gestion'!$D$2:$F$305,3, FALSE)</f>
        <v>La date de début de position doit être antérieure ou égale à la date de fin prévisionnelle de position.</v>
      </c>
      <c r="BD53" s="13" t="s">
        <v>120</v>
      </c>
      <c r="BE53" s="15" t="str">
        <f>VLOOKUP(BD53,'Axe 2 Règles de gestion'!$D$2:$F$305,3, FALSE)</f>
        <v>La date de début de la position doit être postérieure ou égale à la date d'entrée dans la FPE ou dans la carrière militaire.</v>
      </c>
      <c r="BF53" s="13" t="s">
        <v>122</v>
      </c>
      <c r="BG53" s="15" t="str">
        <f>VLOOKUP(BF53,'Axe 2 Règles de gestion'!$D$2:$F$305,3, FALSE)</f>
        <v>La date de début de position doit être antérieure ou égale à la date de fin réelle de position.</v>
      </c>
      <c r="BH53" s="13" t="s">
        <v>124</v>
      </c>
      <c r="BI53" s="15" t="str">
        <f>VLOOKUP(BH53,'Axe 2 Règles de gestion'!$D$2:$F$305,3, FALSE)</f>
        <v>La date de fin prévisionnelle de la position doit être antérieure à la date limite de départ à la retraite.</v>
      </c>
      <c r="BJ53" s="13" t="s">
        <v>126</v>
      </c>
      <c r="BK53" s="15" t="str">
        <f>VLOOKUP(BJ53,'Axe 2 Règles de gestion'!$D$2:$F$305,3, FALSE)</f>
        <v>La date de début de position est à J+1 de la date de fin de position de l'occurrence précédente.</v>
      </c>
      <c r="BL53" s="13" t="s">
        <v>130</v>
      </c>
      <c r="BM53" s="15" t="str">
        <f>VLOOKUP(BL53,'Axe 2 Règles de gestion'!$D$2:$F$305,3, FALSE)</f>
        <v>La date de fin réelle de la position doit être antérieure à la date limite de départ à la retraite.</v>
      </c>
      <c r="BN53" s="13" t="s">
        <v>132</v>
      </c>
      <c r="BO53" s="15" t="str">
        <f>VLOOKUP(BN53,'Axe 2 Règles de gestion'!$D$2:$F$305,3, FALSE)</f>
        <v>La date de fin ou la date de fin prévisionnelle doit être saisie.</v>
      </c>
      <c r="BP53" s="13"/>
      <c r="BQ53" s="15"/>
      <c r="BR53" s="13"/>
      <c r="BS53" s="15"/>
    </row>
    <row r="54" spans="1:71" ht="75" x14ac:dyDescent="0.25">
      <c r="A54" s="13" t="s">
        <v>72</v>
      </c>
      <c r="B54" s="13" t="s">
        <v>73</v>
      </c>
      <c r="C54" s="14">
        <v>44126.677083333336</v>
      </c>
      <c r="D54" s="13" t="s">
        <v>74</v>
      </c>
      <c r="E54" s="15" t="s">
        <v>75</v>
      </c>
      <c r="F54" s="13" t="s">
        <v>76</v>
      </c>
      <c r="G54" s="15" t="s">
        <v>77</v>
      </c>
      <c r="H54" s="13" t="s">
        <v>192</v>
      </c>
      <c r="I54" s="15" t="s">
        <v>193</v>
      </c>
      <c r="J54" s="15" t="s">
        <v>194</v>
      </c>
      <c r="K54" s="15" t="s">
        <v>195</v>
      </c>
      <c r="L54" s="13" t="s">
        <v>200</v>
      </c>
      <c r="M54" s="15" t="s">
        <v>201</v>
      </c>
      <c r="N54" s="13" t="s">
        <v>97</v>
      </c>
      <c r="O54" s="15" t="s">
        <v>98</v>
      </c>
      <c r="P54" s="15" t="s">
        <v>99</v>
      </c>
      <c r="Q54" s="15" t="s">
        <v>219</v>
      </c>
      <c r="R54" s="13" t="s">
        <v>220</v>
      </c>
      <c r="S54" s="13" t="s">
        <v>111</v>
      </c>
      <c r="T54" s="13" t="s">
        <v>112</v>
      </c>
      <c r="U54" s="14">
        <v>40725</v>
      </c>
      <c r="V54" s="14"/>
      <c r="W54" s="15" t="s">
        <v>229</v>
      </c>
      <c r="X54" s="13"/>
      <c r="Y54" s="15"/>
      <c r="Z54" s="13"/>
      <c r="AA54" s="15"/>
      <c r="AB54" s="13"/>
      <c r="AC54" s="15"/>
      <c r="AD54" s="13"/>
      <c r="AE54" s="15"/>
      <c r="AF54" s="13"/>
      <c r="AG54" s="15"/>
      <c r="AH54" s="13"/>
      <c r="AI54" s="15"/>
      <c r="AJ54" s="13"/>
      <c r="AK54" s="15"/>
      <c r="AL54" s="13"/>
      <c r="AM54" s="15"/>
      <c r="AN54" s="13"/>
      <c r="AO54" s="15"/>
      <c r="AP54" s="13" t="s">
        <v>226</v>
      </c>
      <c r="AQ54" s="15" t="str">
        <f>VLOOKUP(AP54,'Axe 2 Règles de gestion'!$D$2:$F$305,3, FALSE)</f>
        <v>La durée réelle maximale de chaque période est de 5 ans.</v>
      </c>
      <c r="AR54" s="13" t="s">
        <v>227</v>
      </c>
      <c r="AS54" s="15" t="str">
        <f>VLOOKUP(AR54,'Axe 2 Règles de gestion'!$D$2:$F$305,3, FALSE)</f>
        <v>La durée prévisionnelle maximale de chaque période est de 5 ans.</v>
      </c>
      <c r="AT54" s="13"/>
      <c r="AU54" s="15"/>
      <c r="AV54" s="13"/>
      <c r="AW54" s="15"/>
      <c r="AX54" s="13"/>
      <c r="AY54" s="15"/>
      <c r="AZ54" s="13"/>
      <c r="BA54" s="15"/>
      <c r="BB54" s="13" t="s">
        <v>130</v>
      </c>
      <c r="BC54" s="15" t="str">
        <f>VLOOKUP(BB54,'Axe 2 Règles de gestion'!$D$2:$F$305,3, FALSE)</f>
        <v>La date de fin réelle de la position doit être antérieure à la date limite de départ à la retraite.</v>
      </c>
      <c r="BD54" s="13" t="s">
        <v>124</v>
      </c>
      <c r="BE54" s="15" t="str">
        <f>VLOOKUP(BD54,'Axe 2 Règles de gestion'!$D$2:$F$305,3, FALSE)</f>
        <v>La date de fin prévisionnelle de la position doit être antérieure à la date limite de départ à la retraite.</v>
      </c>
      <c r="BF54" s="13" t="s">
        <v>132</v>
      </c>
      <c r="BG54" s="15" t="str">
        <f>VLOOKUP(BF54,'Axe 2 Règles de gestion'!$D$2:$F$305,3, FALSE)</f>
        <v>La date de fin ou la date de fin prévisionnelle doit être saisie.</v>
      </c>
      <c r="BH54" s="13" t="s">
        <v>118</v>
      </c>
      <c r="BI54" s="15" t="str">
        <f>VLOOKUP(BH54,'Axe 2 Règles de gestion'!$D$2:$F$305,3, FALSE)</f>
        <v>La date de début de position doit être antérieure ou égale à la date de fin prévisionnelle de position.</v>
      </c>
      <c r="BJ54" s="13" t="s">
        <v>122</v>
      </c>
      <c r="BK54" s="15" t="str">
        <f>VLOOKUP(BJ54,'Axe 2 Règles de gestion'!$D$2:$F$305,3, FALSE)</f>
        <v>La date de début de position doit être antérieure ou égale à la date de fin réelle de position.</v>
      </c>
      <c r="BL54" s="13"/>
      <c r="BM54" s="15"/>
      <c r="BN54" s="13"/>
      <c r="BO54" s="15"/>
      <c r="BP54" s="13"/>
      <c r="BQ54" s="15"/>
      <c r="BR54" s="13"/>
      <c r="BS54" s="15"/>
    </row>
    <row r="55" spans="1:71" ht="150" x14ac:dyDescent="0.25">
      <c r="A55" s="13" t="s">
        <v>72</v>
      </c>
      <c r="B55" s="13" t="s">
        <v>73</v>
      </c>
      <c r="C55" s="14">
        <v>44139.692361111112</v>
      </c>
      <c r="D55" s="13" t="s">
        <v>74</v>
      </c>
      <c r="E55" s="15" t="s">
        <v>75</v>
      </c>
      <c r="F55" s="13" t="s">
        <v>76</v>
      </c>
      <c r="G55" s="15" t="s">
        <v>77</v>
      </c>
      <c r="H55" s="13" t="s">
        <v>192</v>
      </c>
      <c r="I55" s="15" t="s">
        <v>193</v>
      </c>
      <c r="J55" s="15" t="s">
        <v>194</v>
      </c>
      <c r="K55" s="15" t="s">
        <v>195</v>
      </c>
      <c r="L55" s="13" t="s">
        <v>196</v>
      </c>
      <c r="M55" s="15" t="s">
        <v>197</v>
      </c>
      <c r="N55" s="13" t="s">
        <v>84</v>
      </c>
      <c r="O55" s="15" t="s">
        <v>85</v>
      </c>
      <c r="P55" s="15" t="s">
        <v>86</v>
      </c>
      <c r="Q55" s="15" t="s">
        <v>230</v>
      </c>
      <c r="R55" s="13" t="s">
        <v>231</v>
      </c>
      <c r="S55" s="13" t="s">
        <v>111</v>
      </c>
      <c r="T55" s="13" t="s">
        <v>112</v>
      </c>
      <c r="U55" s="14">
        <v>43160</v>
      </c>
      <c r="V55" s="14"/>
      <c r="W55" s="15" t="s">
        <v>232</v>
      </c>
      <c r="X55" s="13" t="s">
        <v>233</v>
      </c>
      <c r="Y55" s="15" t="str">
        <f>VLOOKUP(X55,'Axe 2 Règles de gestion'!$D$2:$F$305,3, FALSE)</f>
        <v>La délégation ne peut intervenir qu'après conclusion d'une convention entre l'établissement dont relève l'enseignant-chercheur et l'institution, l'établissement, l'entreprise ou l'organisme d'accueil.</v>
      </c>
      <c r="Z55" s="13" t="s">
        <v>235</v>
      </c>
      <c r="AA55" s="15" t="str">
        <f>VLOOKUP(Z55,'Axe 2 Règles de gestion'!$D$2:$F$305,3, FALSE)</f>
        <v>La convention signée définit la nature des activités confiées à l'agent, ses conditions d'emploi et les modalités du contrôle et de l'évaluation desdites activités.</v>
      </c>
      <c r="AB55" s="13" t="s">
        <v>237</v>
      </c>
      <c r="AC55" s="15" t="str">
        <f>VLOOKUP(AB55,'Axe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D55" s="13" t="s">
        <v>239</v>
      </c>
      <c r="AE55" s="15" t="str">
        <f>VLOOKUP(AD55,'Axe 2 Règles de gestion'!$D$2:$F$305,3, FALSE)</f>
        <v>La délégation peut s'effectuer à temps complet ou incomplet.</v>
      </c>
      <c r="AF55" s="13"/>
      <c r="AG55" s="15"/>
      <c r="AH55" s="13"/>
      <c r="AI55" s="15"/>
      <c r="AJ55" s="13"/>
      <c r="AK55" s="15"/>
      <c r="AL55" s="13"/>
      <c r="AM55" s="15"/>
      <c r="AN55" s="13"/>
      <c r="AO55" s="15"/>
      <c r="AP55" s="13" t="s">
        <v>240</v>
      </c>
      <c r="AQ55" s="15" t="str">
        <f>VLOOKUP(AP55,'Axe 2 Règles de gestion'!$D$2:$F$305,3, FALSE)</f>
        <v>La durée réelle maximale de la demande est de 5 ans.</v>
      </c>
      <c r="AR55" s="13" t="s">
        <v>242</v>
      </c>
      <c r="AS55" s="15" t="str">
        <f>VLOOKUP(AR55,'Axe 2 Règles de gestion'!$D$2:$F$305,3, FALSE)</f>
        <v>La durée prévisionnelle maximale de la demande est de 5 ans.</v>
      </c>
      <c r="AT55" s="13"/>
      <c r="AU55" s="15"/>
      <c r="AV55" s="13"/>
      <c r="AW55" s="15"/>
      <c r="AX55" s="13"/>
      <c r="AY55" s="15"/>
      <c r="AZ55" s="13"/>
      <c r="BA55" s="15"/>
      <c r="BB55" s="13" t="s">
        <v>118</v>
      </c>
      <c r="BC55" s="15" t="str">
        <f>VLOOKUP(BB55,'Axe 2 Règles de gestion'!$D$2:$F$305,3, FALSE)</f>
        <v>La date de début de position doit être antérieure ou égale à la date de fin prévisionnelle de position.</v>
      </c>
      <c r="BD55" s="13" t="s">
        <v>120</v>
      </c>
      <c r="BE55" s="15" t="str">
        <f>VLOOKUP(BD55,'Axe 2 Règles de gestion'!$D$2:$F$305,3, FALSE)</f>
        <v>La date de début de la position doit être postérieure ou égale à la date d'entrée dans la FPE ou dans la carrière militaire.</v>
      </c>
      <c r="BF55" s="13" t="s">
        <v>122</v>
      </c>
      <c r="BG55" s="15" t="str">
        <f>VLOOKUP(BF55,'Axe 2 Règles de gestion'!$D$2:$F$305,3, FALSE)</f>
        <v>La date de début de position doit être antérieure ou égale à la date de fin réelle de position.</v>
      </c>
      <c r="BH55" s="13" t="s">
        <v>124</v>
      </c>
      <c r="BI55" s="15" t="str">
        <f>VLOOKUP(BH55,'Axe 2 Règles de gestion'!$D$2:$F$305,3, FALSE)</f>
        <v>La date de fin prévisionnelle de la position doit être antérieure à la date limite de départ à la retraite.</v>
      </c>
      <c r="BJ55" s="13" t="s">
        <v>126</v>
      </c>
      <c r="BK55" s="15" t="str">
        <f>VLOOKUP(BJ55,'Axe 2 Règles de gestion'!$D$2:$F$305,3, FALSE)</f>
        <v>La date de début de position est à J+1 de la date de fin de position de l'occurrence précédente.</v>
      </c>
      <c r="BL55" s="13" t="s">
        <v>128</v>
      </c>
      <c r="BM55" s="15" t="str">
        <f>VLOOKUP(BL55,'Axe 2 Règles de gestion'!$D$2:$F$305,3, FALSE)</f>
        <v>Lors de la demande initiale, l'agent doit être en activité.</v>
      </c>
      <c r="BN55" s="13" t="s">
        <v>130</v>
      </c>
      <c r="BO55" s="15" t="str">
        <f>VLOOKUP(BN55,'Axe 2 Règles de gestion'!$D$2:$F$305,3, FALSE)</f>
        <v>La date de fin réelle de la position doit être antérieure à la date limite de départ à la retraite.</v>
      </c>
      <c r="BP55" s="13" t="s">
        <v>132</v>
      </c>
      <c r="BQ55" s="15" t="str">
        <f>VLOOKUP(BP55,'Axe 2 Règles de gestion'!$D$2:$F$305,3, FALSE)</f>
        <v>La date de fin ou la date de fin prévisionnelle doit être saisie.</v>
      </c>
      <c r="BR55" s="13"/>
      <c r="BS55" s="15"/>
    </row>
    <row r="56" spans="1:71" ht="150" x14ac:dyDescent="0.25">
      <c r="A56" s="13" t="s">
        <v>72</v>
      </c>
      <c r="B56" s="13" t="s">
        <v>73</v>
      </c>
      <c r="C56" s="14">
        <v>44139.688888888886</v>
      </c>
      <c r="D56" s="13" t="s">
        <v>74</v>
      </c>
      <c r="E56" s="15" t="s">
        <v>75</v>
      </c>
      <c r="F56" s="13" t="s">
        <v>76</v>
      </c>
      <c r="G56" s="15" t="s">
        <v>77</v>
      </c>
      <c r="H56" s="13" t="s">
        <v>192</v>
      </c>
      <c r="I56" s="15" t="s">
        <v>193</v>
      </c>
      <c r="J56" s="15" t="s">
        <v>194</v>
      </c>
      <c r="K56" s="15" t="s">
        <v>195</v>
      </c>
      <c r="L56" s="13" t="s">
        <v>198</v>
      </c>
      <c r="M56" s="15" t="s">
        <v>199</v>
      </c>
      <c r="N56" s="13" t="s">
        <v>84</v>
      </c>
      <c r="O56" s="15" t="s">
        <v>93</v>
      </c>
      <c r="P56" s="15" t="s">
        <v>94</v>
      </c>
      <c r="Q56" s="15" t="s">
        <v>230</v>
      </c>
      <c r="R56" s="13" t="s">
        <v>231</v>
      </c>
      <c r="S56" s="13" t="s">
        <v>111</v>
      </c>
      <c r="T56" s="13" t="s">
        <v>112</v>
      </c>
      <c r="U56" s="14">
        <v>43160</v>
      </c>
      <c r="V56" s="14"/>
      <c r="W56" s="15" t="s">
        <v>244</v>
      </c>
      <c r="X56" s="13" t="s">
        <v>233</v>
      </c>
      <c r="Y56" s="15" t="str">
        <f>VLOOKUP(X56,'Axe 2 Règles de gestion'!$D$2:$F$305,3, FALSE)</f>
        <v>La délégation ne peut intervenir qu'après conclusion d'une convention entre l'établissement dont relève l'enseignant-chercheur et l'institution, l'établissement, l'entreprise ou l'organisme d'accueil.</v>
      </c>
      <c r="Z56" s="13" t="s">
        <v>235</v>
      </c>
      <c r="AA56" s="15" t="str">
        <f>VLOOKUP(Z56,'Axe 2 Règles de gestion'!$D$2:$F$305,3, FALSE)</f>
        <v>La convention signée définit la nature des activités confiées à l'agent, ses conditions d'emploi et les modalités du contrôle et de l'évaluation desdites activités.</v>
      </c>
      <c r="AB56" s="13" t="s">
        <v>237</v>
      </c>
      <c r="AC56" s="15" t="str">
        <f>VLOOKUP(AB56,'Axe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D56" s="13" t="s">
        <v>239</v>
      </c>
      <c r="AE56" s="15" t="str">
        <f>VLOOKUP(AD56,'Axe 2 Règles de gestion'!$D$2:$F$305,3, FALSE)</f>
        <v>La délégation peut s'effectuer à temps complet ou incomplet.</v>
      </c>
      <c r="AF56" s="13"/>
      <c r="AG56" s="15"/>
      <c r="AH56" s="13"/>
      <c r="AI56" s="15"/>
      <c r="AJ56" s="13"/>
      <c r="AK56" s="15"/>
      <c r="AL56" s="13"/>
      <c r="AM56" s="15"/>
      <c r="AN56" s="13"/>
      <c r="AO56" s="15"/>
      <c r="AP56" s="13" t="s">
        <v>240</v>
      </c>
      <c r="AQ56" s="15" t="str">
        <f>VLOOKUP(AP56,'Axe 2 Règles de gestion'!$D$2:$F$305,3, FALSE)</f>
        <v>La durée réelle maximale de la demande est de 5 ans.</v>
      </c>
      <c r="AR56" s="13" t="s">
        <v>242</v>
      </c>
      <c r="AS56" s="15" t="str">
        <f>VLOOKUP(AR56,'Axe 2 Règles de gestion'!$D$2:$F$305,3, FALSE)</f>
        <v>La durée prévisionnelle maximale de la demande est de 5 ans.</v>
      </c>
      <c r="AT56" s="13"/>
      <c r="AU56" s="15"/>
      <c r="AV56" s="13"/>
      <c r="AW56" s="15"/>
      <c r="AX56" s="13"/>
      <c r="AY56" s="15"/>
      <c r="AZ56" s="13"/>
      <c r="BA56" s="15"/>
      <c r="BB56" s="13" t="s">
        <v>118</v>
      </c>
      <c r="BC56" s="15" t="str">
        <f>VLOOKUP(BB56,'Axe 2 Règles de gestion'!$D$2:$F$305,3, FALSE)</f>
        <v>La date de début de position doit être antérieure ou égale à la date de fin prévisionnelle de position.</v>
      </c>
      <c r="BD56" s="13" t="s">
        <v>120</v>
      </c>
      <c r="BE56" s="15" t="str">
        <f>VLOOKUP(BD56,'Axe 2 Règles de gestion'!$D$2:$F$305,3, FALSE)</f>
        <v>La date de début de la position doit être postérieure ou égale à la date d'entrée dans la FPE ou dans la carrière militaire.</v>
      </c>
      <c r="BF56" s="13" t="s">
        <v>122</v>
      </c>
      <c r="BG56" s="15" t="str">
        <f>VLOOKUP(BF56,'Axe 2 Règles de gestion'!$D$2:$F$305,3, FALSE)</f>
        <v>La date de début de position doit être antérieure ou égale à la date de fin réelle de position.</v>
      </c>
      <c r="BH56" s="13" t="s">
        <v>124</v>
      </c>
      <c r="BI56" s="15" t="str">
        <f>VLOOKUP(BH56,'Axe 2 Règles de gestion'!$D$2:$F$305,3, FALSE)</f>
        <v>La date de fin prévisionnelle de la position doit être antérieure à la date limite de départ à la retraite.</v>
      </c>
      <c r="BJ56" s="13" t="s">
        <v>126</v>
      </c>
      <c r="BK56" s="15" t="str">
        <f>VLOOKUP(BJ56,'Axe 2 Règles de gestion'!$D$2:$F$305,3, FALSE)</f>
        <v>La date de début de position est à J+1 de la date de fin de position de l'occurrence précédente.</v>
      </c>
      <c r="BL56" s="13" t="s">
        <v>130</v>
      </c>
      <c r="BM56" s="15" t="str">
        <f>VLOOKUP(BL56,'Axe 2 Règles de gestion'!$D$2:$F$305,3, FALSE)</f>
        <v>La date de fin réelle de la position doit être antérieure à la date limite de départ à la retraite.</v>
      </c>
      <c r="BN56" s="13" t="s">
        <v>132</v>
      </c>
      <c r="BO56" s="15" t="str">
        <f>VLOOKUP(BN56,'Axe 2 Règles de gestion'!$D$2:$F$305,3, FALSE)</f>
        <v>La date de fin ou la date de fin prévisionnelle doit être saisie.</v>
      </c>
      <c r="BP56" s="13"/>
      <c r="BQ56" s="15"/>
      <c r="BR56" s="13"/>
      <c r="BS56" s="15"/>
    </row>
    <row r="57" spans="1:71" ht="75" x14ac:dyDescent="0.25">
      <c r="A57" s="13" t="s">
        <v>72</v>
      </c>
      <c r="B57" s="13" t="s">
        <v>73</v>
      </c>
      <c r="C57" s="14">
        <v>44126.678472222222</v>
      </c>
      <c r="D57" s="13" t="s">
        <v>74</v>
      </c>
      <c r="E57" s="15" t="s">
        <v>75</v>
      </c>
      <c r="F57" s="13" t="s">
        <v>76</v>
      </c>
      <c r="G57" s="15" t="s">
        <v>77</v>
      </c>
      <c r="H57" s="13" t="s">
        <v>192</v>
      </c>
      <c r="I57" s="15" t="s">
        <v>193</v>
      </c>
      <c r="J57" s="15" t="s">
        <v>194</v>
      </c>
      <c r="K57" s="15" t="s">
        <v>195</v>
      </c>
      <c r="L57" s="13" t="s">
        <v>200</v>
      </c>
      <c r="M57" s="15" t="s">
        <v>201</v>
      </c>
      <c r="N57" s="13" t="s">
        <v>97</v>
      </c>
      <c r="O57" s="15" t="s">
        <v>98</v>
      </c>
      <c r="P57" s="15" t="s">
        <v>99</v>
      </c>
      <c r="Q57" s="15" t="s">
        <v>230</v>
      </c>
      <c r="R57" s="13" t="s">
        <v>231</v>
      </c>
      <c r="S57" s="13" t="s">
        <v>111</v>
      </c>
      <c r="T57" s="13" t="s">
        <v>112</v>
      </c>
      <c r="U57" s="14">
        <v>43160</v>
      </c>
      <c r="V57" s="14"/>
      <c r="W57" s="15" t="s">
        <v>245</v>
      </c>
      <c r="X57" s="13"/>
      <c r="Y57" s="15"/>
      <c r="Z57" s="13"/>
      <c r="AA57" s="15"/>
      <c r="AB57" s="13"/>
      <c r="AC57" s="15"/>
      <c r="AD57" s="13"/>
      <c r="AE57" s="15"/>
      <c r="AF57" s="13"/>
      <c r="AG57" s="15"/>
      <c r="AH57" s="13"/>
      <c r="AI57" s="15"/>
      <c r="AJ57" s="13"/>
      <c r="AK57" s="15"/>
      <c r="AL57" s="13"/>
      <c r="AM57" s="15"/>
      <c r="AN57" s="13"/>
      <c r="AO57" s="15"/>
      <c r="AP57" s="13" t="s">
        <v>240</v>
      </c>
      <c r="AQ57" s="15" t="str">
        <f>VLOOKUP(AP57,'Axe 2 Règles de gestion'!$D$2:$F$305,3, FALSE)</f>
        <v>La durée réelle maximale de la demande est de 5 ans.</v>
      </c>
      <c r="AR57" s="13" t="s">
        <v>242</v>
      </c>
      <c r="AS57" s="15" t="str">
        <f>VLOOKUP(AR57,'Axe 2 Règles de gestion'!$D$2:$F$305,3, FALSE)</f>
        <v>La durée prévisionnelle maximale de la demande est de 5 ans.</v>
      </c>
      <c r="AT57" s="13"/>
      <c r="AU57" s="15"/>
      <c r="AV57" s="13"/>
      <c r="AW57" s="15"/>
      <c r="AX57" s="13"/>
      <c r="AY57" s="15"/>
      <c r="AZ57" s="13"/>
      <c r="BA57" s="15"/>
      <c r="BB57" s="13" t="s">
        <v>130</v>
      </c>
      <c r="BC57" s="15" t="str">
        <f>VLOOKUP(BB57,'Axe 2 Règles de gestion'!$D$2:$F$305,3, FALSE)</f>
        <v>La date de fin réelle de la position doit être antérieure à la date limite de départ à la retraite.</v>
      </c>
      <c r="BD57" s="13" t="s">
        <v>124</v>
      </c>
      <c r="BE57" s="15" t="str">
        <f>VLOOKUP(BD57,'Axe 2 Règles de gestion'!$D$2:$F$305,3, FALSE)</f>
        <v>La date de fin prévisionnelle de la position doit être antérieure à la date limite de départ à la retraite.</v>
      </c>
      <c r="BF57" s="13" t="s">
        <v>132</v>
      </c>
      <c r="BG57" s="15" t="str">
        <f>VLOOKUP(BF57,'Axe 2 Règles de gestion'!$D$2:$F$305,3, FALSE)</f>
        <v>La date de fin ou la date de fin prévisionnelle doit être saisie.</v>
      </c>
      <c r="BH57" s="13" t="s">
        <v>118</v>
      </c>
      <c r="BI57" s="15" t="str">
        <f>VLOOKUP(BH57,'Axe 2 Règles de gestion'!$D$2:$F$305,3, FALSE)</f>
        <v>La date de début de position doit être antérieure ou égale à la date de fin prévisionnelle de position.</v>
      </c>
      <c r="BJ57" s="13" t="s">
        <v>122</v>
      </c>
      <c r="BK57" s="15" t="str">
        <f>VLOOKUP(BJ57,'Axe 2 Règles de gestion'!$D$2:$F$305,3, FALSE)</f>
        <v>La date de début de position doit être antérieure ou égale à la date de fin réelle de position.</v>
      </c>
      <c r="BL57" s="13"/>
      <c r="BM57" s="15"/>
      <c r="BN57" s="13"/>
      <c r="BO57" s="15"/>
      <c r="BP57" s="13"/>
      <c r="BQ57" s="15"/>
      <c r="BR57" s="13"/>
      <c r="BS57" s="15"/>
    </row>
    <row r="58" spans="1:71" ht="135" x14ac:dyDescent="0.25">
      <c r="A58" s="13" t="s">
        <v>72</v>
      </c>
      <c r="B58" s="13" t="s">
        <v>73</v>
      </c>
      <c r="C58" s="14">
        <v>44139.692361111112</v>
      </c>
      <c r="D58" s="13" t="s">
        <v>74</v>
      </c>
      <c r="E58" s="15" t="s">
        <v>75</v>
      </c>
      <c r="F58" s="13" t="s">
        <v>76</v>
      </c>
      <c r="G58" s="15" t="s">
        <v>77</v>
      </c>
      <c r="H58" s="13" t="s">
        <v>192</v>
      </c>
      <c r="I58" s="15" t="s">
        <v>193</v>
      </c>
      <c r="J58" s="15" t="s">
        <v>194</v>
      </c>
      <c r="K58" s="15" t="s">
        <v>195</v>
      </c>
      <c r="L58" s="13" t="s">
        <v>196</v>
      </c>
      <c r="M58" s="15" t="s">
        <v>197</v>
      </c>
      <c r="N58" s="13" t="s">
        <v>84</v>
      </c>
      <c r="O58" s="15" t="s">
        <v>85</v>
      </c>
      <c r="P58" s="15" t="s">
        <v>86</v>
      </c>
      <c r="Q58" s="15" t="s">
        <v>246</v>
      </c>
      <c r="R58" s="13" t="s">
        <v>247</v>
      </c>
      <c r="S58" s="13" t="s">
        <v>111</v>
      </c>
      <c r="T58" s="13" t="s">
        <v>112</v>
      </c>
      <c r="U58" s="14">
        <v>40725</v>
      </c>
      <c r="V58" s="14"/>
      <c r="W58" s="15" t="s">
        <v>248</v>
      </c>
      <c r="X58" s="13" t="s">
        <v>249</v>
      </c>
      <c r="Y58" s="15" t="str">
        <f>VLOOKUP(X58,'Axe 2 Règles de gestion'!$D$2:$F$305,3, FALSE)</f>
        <v>L'agent doit formuler une demande et avoir l'avis de la commission administrative paritaire compétente.</v>
      </c>
      <c r="Z58" s="13" t="s">
        <v>251</v>
      </c>
      <c r="AA58" s="15" t="str">
        <f>VLOOKUP(Z58,'Axe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58" s="13" t="s">
        <v>252</v>
      </c>
      <c r="AC58" s="15" t="str">
        <f>VLOOKUP(AB58,'Axe 2 Règles de gestion'!$D$2:$F$305,3, FALSE)</f>
        <v>La délégation ne peut intervenir qu'après signature d'une convention passée entre le ministre de l'éducation nationale et l'entreprise.</v>
      </c>
      <c r="AD58" s="13" t="s">
        <v>254</v>
      </c>
      <c r="AE58" s="15" t="str">
        <f>VLOOKUP(AD58,'Axe 2 Règles de gestion'!$D$2:$F$305,3, FALSE)</f>
        <v>La convention signée définit la nature des activités confiées à l'agent, ses conditions d'emploi et les modalités du contrôle et de l'évaluation desdites activités.</v>
      </c>
      <c r="AF58" s="13" t="s">
        <v>255</v>
      </c>
      <c r="AG58" s="15" t="str">
        <f>VLOOKUP(AF58,'Axe 2 Règles de gestion'!$D$2:$F$305,3, FALSE)</f>
        <v>La période de délégation doit coïncider avec les limites d'une année scolaire.</v>
      </c>
      <c r="AH58" s="13"/>
      <c r="AI58" s="15"/>
      <c r="AJ58" s="13"/>
      <c r="AK58" s="15"/>
      <c r="AL58" s="13"/>
      <c r="AM58" s="15"/>
      <c r="AN58" s="13"/>
      <c r="AO58" s="15"/>
      <c r="AP58" s="13" t="s">
        <v>257</v>
      </c>
      <c r="AQ58" s="15" t="str">
        <f>VLOOKUP(AP58,'Axe 2 Règles de gestion'!$D$2:$F$305,3, FALSE)</f>
        <v>La durée réelle maximale de chaque période est d'1 an.</v>
      </c>
      <c r="AR58" s="13" t="s">
        <v>259</v>
      </c>
      <c r="AS58" s="15" t="str">
        <f>VLOOKUP(AR58,'Axe 2 Règles de gestion'!$D$2:$F$305,3, FALSE)</f>
        <v>La durée prévisionnelle maximale de chaque période est d'1 an.</v>
      </c>
      <c r="AT58" s="13" t="s">
        <v>261</v>
      </c>
      <c r="AU58" s="15" t="str">
        <f>VLOOKUP(AT58,'Axe 2 Règles de gestion'!$D$2:$F$305,3, FALSE)</f>
        <v>La durée maximale totale de la délégation pour l'ensemble de la carrière est de 4 ans.</v>
      </c>
      <c r="AV58" s="13" t="s">
        <v>263</v>
      </c>
      <c r="AW58" s="15" t="str">
        <f>VLOOKUP(AV58,'Axe 2 Règles de gestion'!$D$2:$F$305,3, FALSE)</f>
        <v>La durée réelle maximale après 1 renouvellement possible est de 2 ans.</v>
      </c>
      <c r="AX58" s="13" t="s">
        <v>265</v>
      </c>
      <c r="AY58" s="15" t="str">
        <f>VLOOKUP(AX58,'Axe 2 Règles de gestion'!$D$2:$F$305,3, FALSE)</f>
        <v>La durée prévisionnelle maximale après 1 renouvellement possible est de 2 ans.</v>
      </c>
      <c r="AZ58" s="13"/>
      <c r="BA58" s="15"/>
      <c r="BB58" s="13" t="s">
        <v>118</v>
      </c>
      <c r="BC58" s="15" t="str">
        <f>VLOOKUP(BB58,'Axe 2 Règles de gestion'!$D$2:$F$305,3, FALSE)</f>
        <v>La date de début de position doit être antérieure ou égale à la date de fin prévisionnelle de position.</v>
      </c>
      <c r="BD58" s="13" t="s">
        <v>120</v>
      </c>
      <c r="BE58" s="15" t="str">
        <f>VLOOKUP(BD58,'Axe 2 Règles de gestion'!$D$2:$F$305,3, FALSE)</f>
        <v>La date de début de la position doit être postérieure ou égale à la date d'entrée dans la FPE ou dans la carrière militaire.</v>
      </c>
      <c r="BF58" s="13" t="s">
        <v>122</v>
      </c>
      <c r="BG58" s="15" t="str">
        <f>VLOOKUP(BF58,'Axe 2 Règles de gestion'!$D$2:$F$305,3, FALSE)</f>
        <v>La date de début de position doit être antérieure ou égale à la date de fin réelle de position.</v>
      </c>
      <c r="BH58" s="13" t="s">
        <v>124</v>
      </c>
      <c r="BI58" s="15" t="str">
        <f>VLOOKUP(BH58,'Axe 2 Règles de gestion'!$D$2:$F$305,3, FALSE)</f>
        <v>La date de fin prévisionnelle de la position doit être antérieure à la date limite de départ à la retraite.</v>
      </c>
      <c r="BJ58" s="13" t="s">
        <v>126</v>
      </c>
      <c r="BK58" s="15" t="str">
        <f>VLOOKUP(BJ58,'Axe 2 Règles de gestion'!$D$2:$F$305,3, FALSE)</f>
        <v>La date de début de position est à J+1 de la date de fin de position de l'occurrence précédente.</v>
      </c>
      <c r="BL58" s="13" t="s">
        <v>128</v>
      </c>
      <c r="BM58" s="15" t="str">
        <f>VLOOKUP(BL58,'Axe 2 Règles de gestion'!$D$2:$F$305,3, FALSE)</f>
        <v>Lors de la demande initiale, l'agent doit être en activité.</v>
      </c>
      <c r="BN58" s="13" t="s">
        <v>130</v>
      </c>
      <c r="BO58" s="15" t="str">
        <f>VLOOKUP(BN58,'Axe 2 Règles de gestion'!$D$2:$F$305,3, FALSE)</f>
        <v>La date de fin réelle de la position doit être antérieure à la date limite de départ à la retraite.</v>
      </c>
      <c r="BP58" s="13" t="s">
        <v>132</v>
      </c>
      <c r="BQ58" s="15" t="str">
        <f>VLOOKUP(BP58,'Axe 2 Règles de gestion'!$D$2:$F$305,3, FALSE)</f>
        <v>La date de fin ou la date de fin prévisionnelle doit être saisie.</v>
      </c>
      <c r="BR58" s="13"/>
      <c r="BS58" s="15"/>
    </row>
    <row r="59" spans="1:71" ht="135" x14ac:dyDescent="0.25">
      <c r="A59" s="13" t="s">
        <v>72</v>
      </c>
      <c r="B59" s="13" t="s">
        <v>73</v>
      </c>
      <c r="C59" s="14">
        <v>44139.688888888886</v>
      </c>
      <c r="D59" s="13" t="s">
        <v>74</v>
      </c>
      <c r="E59" s="15" t="s">
        <v>75</v>
      </c>
      <c r="F59" s="13" t="s">
        <v>76</v>
      </c>
      <c r="G59" s="15" t="s">
        <v>77</v>
      </c>
      <c r="H59" s="13" t="s">
        <v>192</v>
      </c>
      <c r="I59" s="15" t="s">
        <v>193</v>
      </c>
      <c r="J59" s="15" t="s">
        <v>194</v>
      </c>
      <c r="K59" s="15" t="s">
        <v>195</v>
      </c>
      <c r="L59" s="13" t="s">
        <v>198</v>
      </c>
      <c r="M59" s="15" t="s">
        <v>199</v>
      </c>
      <c r="N59" s="13" t="s">
        <v>84</v>
      </c>
      <c r="O59" s="15" t="s">
        <v>93</v>
      </c>
      <c r="P59" s="15" t="s">
        <v>94</v>
      </c>
      <c r="Q59" s="15" t="s">
        <v>246</v>
      </c>
      <c r="R59" s="13" t="s">
        <v>247</v>
      </c>
      <c r="S59" s="13" t="s">
        <v>111</v>
      </c>
      <c r="T59" s="13" t="s">
        <v>112</v>
      </c>
      <c r="U59" s="14">
        <v>40725</v>
      </c>
      <c r="V59" s="14"/>
      <c r="W59" s="15" t="s">
        <v>267</v>
      </c>
      <c r="X59" s="13" t="s">
        <v>249</v>
      </c>
      <c r="Y59" s="15" t="str">
        <f>VLOOKUP(X59,'Axe 2 Règles de gestion'!$D$2:$F$305,3, FALSE)</f>
        <v>L'agent doit formuler une demande et avoir l'avis de la commission administrative paritaire compétente.</v>
      </c>
      <c r="Z59" s="13" t="s">
        <v>251</v>
      </c>
      <c r="AA59" s="15" t="str">
        <f>VLOOKUP(Z59,'Axe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59" s="13" t="s">
        <v>252</v>
      </c>
      <c r="AC59" s="15" t="str">
        <f>VLOOKUP(AB59,'Axe 2 Règles de gestion'!$D$2:$F$305,3, FALSE)</f>
        <v>La délégation ne peut intervenir qu'après signature d'une convention passée entre le ministre de l'éducation nationale et l'entreprise.</v>
      </c>
      <c r="AD59" s="13" t="s">
        <v>254</v>
      </c>
      <c r="AE59" s="15" t="str">
        <f>VLOOKUP(AD59,'Axe 2 Règles de gestion'!$D$2:$F$305,3, FALSE)</f>
        <v>La convention signée définit la nature des activités confiées à l'agent, ses conditions d'emploi et les modalités du contrôle et de l'évaluation desdites activités.</v>
      </c>
      <c r="AF59" s="13" t="s">
        <v>255</v>
      </c>
      <c r="AG59" s="15" t="str">
        <f>VLOOKUP(AF59,'Axe 2 Règles de gestion'!$D$2:$F$305,3, FALSE)</f>
        <v>La période de délégation doit coïncider avec les limites d'une année scolaire.</v>
      </c>
      <c r="AH59" s="13"/>
      <c r="AI59" s="15"/>
      <c r="AJ59" s="13"/>
      <c r="AK59" s="15"/>
      <c r="AL59" s="13"/>
      <c r="AM59" s="15"/>
      <c r="AN59" s="13"/>
      <c r="AO59" s="15"/>
      <c r="AP59" s="13" t="s">
        <v>257</v>
      </c>
      <c r="AQ59" s="15" t="str">
        <f>VLOOKUP(AP59,'Axe 2 Règles de gestion'!$D$2:$F$305,3, FALSE)</f>
        <v>La durée réelle maximale de chaque période est d'1 an.</v>
      </c>
      <c r="AR59" s="13" t="s">
        <v>259</v>
      </c>
      <c r="AS59" s="15" t="str">
        <f>VLOOKUP(AR59,'Axe 2 Règles de gestion'!$D$2:$F$305,3, FALSE)</f>
        <v>La durée prévisionnelle maximale de chaque période est d'1 an.</v>
      </c>
      <c r="AT59" s="13" t="s">
        <v>261</v>
      </c>
      <c r="AU59" s="15" t="str">
        <f>VLOOKUP(AT59,'Axe 2 Règles de gestion'!$D$2:$F$305,3, FALSE)</f>
        <v>La durée maximale totale de la délégation pour l'ensemble de la carrière est de 4 ans.</v>
      </c>
      <c r="AV59" s="13" t="s">
        <v>263</v>
      </c>
      <c r="AW59" s="15" t="str">
        <f>VLOOKUP(AV59,'Axe 2 Règles de gestion'!$D$2:$F$305,3, FALSE)</f>
        <v>La durée réelle maximale après 1 renouvellement possible est de 2 ans.</v>
      </c>
      <c r="AX59" s="13" t="s">
        <v>265</v>
      </c>
      <c r="AY59" s="15" t="str">
        <f>VLOOKUP(AX59,'Axe 2 Règles de gestion'!$D$2:$F$305,3, FALSE)</f>
        <v>La durée prévisionnelle maximale après 1 renouvellement possible est de 2 ans.</v>
      </c>
      <c r="AZ59" s="13" t="s">
        <v>268</v>
      </c>
      <c r="BA59" s="15" t="str">
        <f>VLOOKUP(AZ59,'Axe 2 Règles de gestion'!$D$2:$F$305,3, FALSE)</f>
        <v>Le renouvellement n'est possible qu'une seule fois.</v>
      </c>
      <c r="BB59" s="13" t="s">
        <v>118</v>
      </c>
      <c r="BC59" s="15" t="str">
        <f>VLOOKUP(BB59,'Axe 2 Règles de gestion'!$D$2:$F$305,3, FALSE)</f>
        <v>La date de début de position doit être antérieure ou égale à la date de fin prévisionnelle de position.</v>
      </c>
      <c r="BD59" s="13" t="s">
        <v>120</v>
      </c>
      <c r="BE59" s="15" t="str">
        <f>VLOOKUP(BD59,'Axe 2 Règles de gestion'!$D$2:$F$305,3, FALSE)</f>
        <v>La date de début de la position doit être postérieure ou égale à la date d'entrée dans la FPE ou dans la carrière militaire.</v>
      </c>
      <c r="BF59" s="13" t="s">
        <v>122</v>
      </c>
      <c r="BG59" s="15" t="str">
        <f>VLOOKUP(BF59,'Axe 2 Règles de gestion'!$D$2:$F$305,3, FALSE)</f>
        <v>La date de début de position doit être antérieure ou égale à la date de fin réelle de position.</v>
      </c>
      <c r="BH59" s="13" t="s">
        <v>124</v>
      </c>
      <c r="BI59" s="15" t="str">
        <f>VLOOKUP(BH59,'Axe 2 Règles de gestion'!$D$2:$F$305,3, FALSE)</f>
        <v>La date de fin prévisionnelle de la position doit être antérieure à la date limite de départ à la retraite.</v>
      </c>
      <c r="BJ59" s="13" t="s">
        <v>126</v>
      </c>
      <c r="BK59" s="15" t="str">
        <f>VLOOKUP(BJ59,'Axe 2 Règles de gestion'!$D$2:$F$305,3, FALSE)</f>
        <v>La date de début de position est à J+1 de la date de fin de position de l'occurrence précédente.</v>
      </c>
      <c r="BL59" s="13" t="s">
        <v>130</v>
      </c>
      <c r="BM59" s="15" t="str">
        <f>VLOOKUP(BL59,'Axe 2 Règles de gestion'!$D$2:$F$305,3, FALSE)</f>
        <v>La date de fin réelle de la position doit être antérieure à la date limite de départ à la retraite.</v>
      </c>
      <c r="BN59" s="13" t="s">
        <v>132</v>
      </c>
      <c r="BO59" s="15" t="str">
        <f>VLOOKUP(BN59,'Axe 2 Règles de gestion'!$D$2:$F$305,3, FALSE)</f>
        <v>La date de fin ou la date de fin prévisionnelle doit être saisie.</v>
      </c>
      <c r="BP59" s="13"/>
      <c r="BQ59" s="15"/>
      <c r="BR59" s="13"/>
      <c r="BS59" s="15"/>
    </row>
    <row r="60" spans="1:71" ht="75" x14ac:dyDescent="0.25">
      <c r="A60" s="13" t="s">
        <v>72</v>
      </c>
      <c r="B60" s="13" t="s">
        <v>73</v>
      </c>
      <c r="C60" s="14">
        <v>44126.678472222222</v>
      </c>
      <c r="D60" s="13" t="s">
        <v>74</v>
      </c>
      <c r="E60" s="15" t="s">
        <v>75</v>
      </c>
      <c r="F60" s="13" t="s">
        <v>76</v>
      </c>
      <c r="G60" s="15" t="s">
        <v>77</v>
      </c>
      <c r="H60" s="13" t="s">
        <v>192</v>
      </c>
      <c r="I60" s="15" t="s">
        <v>193</v>
      </c>
      <c r="J60" s="15" t="s">
        <v>194</v>
      </c>
      <c r="K60" s="15" t="s">
        <v>195</v>
      </c>
      <c r="L60" s="13" t="s">
        <v>200</v>
      </c>
      <c r="M60" s="15" t="s">
        <v>201</v>
      </c>
      <c r="N60" s="13" t="s">
        <v>97</v>
      </c>
      <c r="O60" s="15" t="s">
        <v>98</v>
      </c>
      <c r="P60" s="15" t="s">
        <v>99</v>
      </c>
      <c r="Q60" s="15" t="s">
        <v>246</v>
      </c>
      <c r="R60" s="13" t="s">
        <v>247</v>
      </c>
      <c r="S60" s="13" t="s">
        <v>111</v>
      </c>
      <c r="T60" s="13" t="s">
        <v>112</v>
      </c>
      <c r="U60" s="14">
        <v>40725</v>
      </c>
      <c r="V60" s="14"/>
      <c r="W60" s="15" t="s">
        <v>270</v>
      </c>
      <c r="X60" s="13"/>
      <c r="Y60" s="15"/>
      <c r="Z60" s="13"/>
      <c r="AA60" s="15"/>
      <c r="AB60" s="13"/>
      <c r="AC60" s="15"/>
      <c r="AD60" s="13"/>
      <c r="AE60" s="15"/>
      <c r="AF60" s="13"/>
      <c r="AG60" s="15"/>
      <c r="AH60" s="13"/>
      <c r="AI60" s="15"/>
      <c r="AJ60" s="13"/>
      <c r="AK60" s="15"/>
      <c r="AL60" s="13"/>
      <c r="AM60" s="15"/>
      <c r="AN60" s="13"/>
      <c r="AO60" s="15"/>
      <c r="AP60" s="13" t="s">
        <v>257</v>
      </c>
      <c r="AQ60" s="15" t="str">
        <f>VLOOKUP(AP60,'Axe 2 Règles de gestion'!$D$2:$F$305,3, FALSE)</f>
        <v>La durée réelle maximale de chaque période est d'1 an.</v>
      </c>
      <c r="AR60" s="13" t="s">
        <v>259</v>
      </c>
      <c r="AS60" s="15" t="str">
        <f>VLOOKUP(AR60,'Axe 2 Règles de gestion'!$D$2:$F$305,3, FALSE)</f>
        <v>La durée prévisionnelle maximale de chaque période est d'1 an.</v>
      </c>
      <c r="AT60" s="13" t="s">
        <v>261</v>
      </c>
      <c r="AU60" s="15" t="str">
        <f>VLOOKUP(AT60,'Axe 2 Règles de gestion'!$D$2:$F$305,3, FALSE)</f>
        <v>La durée maximale totale de la délégation pour l'ensemble de la carrière est de 4 ans.</v>
      </c>
      <c r="AV60" s="13" t="s">
        <v>263</v>
      </c>
      <c r="AW60" s="15" t="str">
        <f>VLOOKUP(AV60,'Axe 2 Règles de gestion'!$D$2:$F$305,3, FALSE)</f>
        <v>La durée réelle maximale après 1 renouvellement possible est de 2 ans.</v>
      </c>
      <c r="AX60" s="13" t="s">
        <v>265</v>
      </c>
      <c r="AY60" s="15" t="str">
        <f>VLOOKUP(AX60,'Axe 2 Règles de gestion'!$D$2:$F$305,3, FALSE)</f>
        <v>La durée prévisionnelle maximale après 1 renouvellement possible est de 2 ans.</v>
      </c>
      <c r="AZ60" s="13"/>
      <c r="BA60" s="15"/>
      <c r="BB60" s="13" t="s">
        <v>130</v>
      </c>
      <c r="BC60" s="15" t="str">
        <f>VLOOKUP(BB60,'Axe 2 Règles de gestion'!$D$2:$F$305,3, FALSE)</f>
        <v>La date de fin réelle de la position doit être antérieure à la date limite de départ à la retraite.</v>
      </c>
      <c r="BD60" s="13" t="s">
        <v>124</v>
      </c>
      <c r="BE60" s="15" t="str">
        <f>VLOOKUP(BD60,'Axe 2 Règles de gestion'!$D$2:$F$305,3, FALSE)</f>
        <v>La date de fin prévisionnelle de la position doit être antérieure à la date limite de départ à la retraite.</v>
      </c>
      <c r="BF60" s="13" t="s">
        <v>132</v>
      </c>
      <c r="BG60" s="15" t="str">
        <f>VLOOKUP(BF60,'Axe 2 Règles de gestion'!$D$2:$F$305,3, FALSE)</f>
        <v>La date de fin ou la date de fin prévisionnelle doit être saisie.</v>
      </c>
      <c r="BH60" s="13" t="s">
        <v>118</v>
      </c>
      <c r="BI60" s="15" t="str">
        <f>VLOOKUP(BH60,'Axe 2 Règles de gestion'!$D$2:$F$305,3, FALSE)</f>
        <v>La date de début de position doit être antérieure ou égale à la date de fin prévisionnelle de position.</v>
      </c>
      <c r="BJ60" s="13" t="s">
        <v>122</v>
      </c>
      <c r="BK60" s="15" t="str">
        <f>VLOOKUP(BJ60,'Axe 2 Règles de gestion'!$D$2:$F$305,3, FALSE)</f>
        <v>La date de début de position doit être antérieure ou égale à la date de fin réelle de position.</v>
      </c>
      <c r="BL60" s="13"/>
      <c r="BM60" s="15"/>
      <c r="BN60" s="13"/>
      <c r="BO60" s="15"/>
      <c r="BP60" s="13"/>
      <c r="BQ60" s="15"/>
      <c r="BR60" s="13"/>
      <c r="BS60" s="15"/>
    </row>
    <row r="61" spans="1:71" ht="135" x14ac:dyDescent="0.25">
      <c r="A61" s="13" t="s">
        <v>72</v>
      </c>
      <c r="B61" s="13" t="s">
        <v>73</v>
      </c>
      <c r="C61" s="14">
        <v>44139.692361111112</v>
      </c>
      <c r="D61" s="13" t="s">
        <v>74</v>
      </c>
      <c r="E61" s="15" t="s">
        <v>75</v>
      </c>
      <c r="F61" s="13" t="s">
        <v>76</v>
      </c>
      <c r="G61" s="15" t="s">
        <v>77</v>
      </c>
      <c r="H61" s="13" t="s">
        <v>192</v>
      </c>
      <c r="I61" s="15" t="s">
        <v>193</v>
      </c>
      <c r="J61" s="15" t="s">
        <v>194</v>
      </c>
      <c r="K61" s="15" t="s">
        <v>195</v>
      </c>
      <c r="L61" s="13" t="s">
        <v>196</v>
      </c>
      <c r="M61" s="15" t="s">
        <v>197</v>
      </c>
      <c r="N61" s="13" t="s">
        <v>84</v>
      </c>
      <c r="O61" s="15" t="s">
        <v>85</v>
      </c>
      <c r="P61" s="15" t="s">
        <v>86</v>
      </c>
      <c r="Q61" s="15" t="s">
        <v>271</v>
      </c>
      <c r="R61" s="13" t="s">
        <v>272</v>
      </c>
      <c r="S61" s="13" t="s">
        <v>111</v>
      </c>
      <c r="T61" s="13" t="s">
        <v>112</v>
      </c>
      <c r="U61" s="14">
        <v>40725</v>
      </c>
      <c r="V61" s="14"/>
      <c r="W61" s="15" t="s">
        <v>273</v>
      </c>
      <c r="X61" s="13" t="s">
        <v>274</v>
      </c>
      <c r="Y61" s="15" t="str">
        <f>VLOOKUP(X61,'Axe 2 Règles de gestion'!$D$2:$F$305,3, FALSE)</f>
        <v>L'agent doit formuler une demande et avoir l'avis de la commission administrative paritaire compétente.</v>
      </c>
      <c r="Z61" s="13" t="s">
        <v>275</v>
      </c>
      <c r="AA61" s="15" t="str">
        <f>VLOOKUP(Z61,'Axe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61" s="13" t="s">
        <v>276</v>
      </c>
      <c r="AC61" s="15" t="str">
        <f>VLOOKUP(AB61,'Axe 2 Règles de gestion'!$D$2:$F$305,3, FALSE)</f>
        <v>La délégation ne peut intervenir qu'après signature d'une convention passée entre le ministre de l'éducation nationale et l'entreprise.</v>
      </c>
      <c r="AD61" s="13" t="s">
        <v>277</v>
      </c>
      <c r="AE61" s="15" t="str">
        <f>VLOOKUP(AD61,'Axe 2 Règles de gestion'!$D$2:$F$305,3, FALSE)</f>
        <v>La convention signée définit la nature des activités confiées à l'agent, ses conditions d'emploi et les modalités du contrôle et de l'évaluation desdites activités.</v>
      </c>
      <c r="AF61" s="13" t="s">
        <v>278</v>
      </c>
      <c r="AG61" s="15" t="str">
        <f>VLOOKUP(AF61,'Axe 2 Règles de gestion'!$D$2:$F$305,3, FALSE)</f>
        <v>La période de délégation doit coïncider avec les limites d'une année scolaire.</v>
      </c>
      <c r="AH61" s="13" t="s">
        <v>279</v>
      </c>
      <c r="AI61" s="15" t="str">
        <f>VLOOKUP(AH61,'Axe 2 Règles de gestion'!$D$2:$F$305,3, FALSE)</f>
        <v>La convention, visée par le contrôleur budgétaire, prévoit le remboursement par l'entreprise de la rémunération de l'agent et des charges sociales afférentes.</v>
      </c>
      <c r="AJ61" s="13"/>
      <c r="AK61" s="15"/>
      <c r="AL61" s="13"/>
      <c r="AM61" s="15"/>
      <c r="AN61" s="13"/>
      <c r="AO61" s="15"/>
      <c r="AP61" s="13" t="s">
        <v>281</v>
      </c>
      <c r="AQ61" s="15" t="str">
        <f>VLOOKUP(AP61,'Axe 2 Règles de gestion'!$D$2:$F$305,3, FALSE)</f>
        <v>La durée réelle maximale de chaque période est d'1 an.</v>
      </c>
      <c r="AR61" s="13" t="s">
        <v>282</v>
      </c>
      <c r="AS61" s="15" t="str">
        <f>VLOOKUP(AR61,'Axe 2 Règles de gestion'!$D$2:$F$305,3, FALSE)</f>
        <v>La durée prévisionnelle maximale de chaque période est d'1 an.</v>
      </c>
      <c r="AT61" s="13" t="s">
        <v>283</v>
      </c>
      <c r="AU61" s="15" t="str">
        <f>VLOOKUP(AT61,'Axe 2 Règles de gestion'!$D$2:$F$305,3, FALSE)</f>
        <v>La durée maximale totale de la délégation pour l'ensemble de la carrière est de 4 ans.</v>
      </c>
      <c r="AV61" s="13" t="s">
        <v>284</v>
      </c>
      <c r="AW61" s="15" t="str">
        <f>VLOOKUP(AV61,'Axe 2 Règles de gestion'!$D$2:$F$305,3, FALSE)</f>
        <v>La durée réelle maximale après 1 renouvellement possible est de 2 ans.</v>
      </c>
      <c r="AX61" s="13" t="s">
        <v>285</v>
      </c>
      <c r="AY61" s="15" t="str">
        <f>VLOOKUP(AX61,'Axe 2 Règles de gestion'!$D$2:$F$305,3, FALSE)</f>
        <v>La durée prévisionnelle maximale après 1 renouvellement possible est de 2 ans.</v>
      </c>
      <c r="AZ61" s="13"/>
      <c r="BA61" s="15"/>
      <c r="BB61" s="13" t="s">
        <v>118</v>
      </c>
      <c r="BC61" s="15" t="str">
        <f>VLOOKUP(BB61,'Axe 2 Règles de gestion'!$D$2:$F$305,3, FALSE)</f>
        <v>La date de début de position doit être antérieure ou égale à la date de fin prévisionnelle de position.</v>
      </c>
      <c r="BD61" s="13" t="s">
        <v>120</v>
      </c>
      <c r="BE61" s="15" t="str">
        <f>VLOOKUP(BD61,'Axe 2 Règles de gestion'!$D$2:$F$305,3, FALSE)</f>
        <v>La date de début de la position doit être postérieure ou égale à la date d'entrée dans la FPE ou dans la carrière militaire.</v>
      </c>
      <c r="BF61" s="13" t="s">
        <v>122</v>
      </c>
      <c r="BG61" s="15" t="str">
        <f>VLOOKUP(BF61,'Axe 2 Règles de gestion'!$D$2:$F$305,3, FALSE)</f>
        <v>La date de début de position doit être antérieure ou égale à la date de fin réelle de position.</v>
      </c>
      <c r="BH61" s="13" t="s">
        <v>124</v>
      </c>
      <c r="BI61" s="15" t="str">
        <f>VLOOKUP(BH61,'Axe 2 Règles de gestion'!$D$2:$F$305,3, FALSE)</f>
        <v>La date de fin prévisionnelle de la position doit être antérieure à la date limite de départ à la retraite.</v>
      </c>
      <c r="BJ61" s="13" t="s">
        <v>126</v>
      </c>
      <c r="BK61" s="15" t="str">
        <f>VLOOKUP(BJ61,'Axe 2 Règles de gestion'!$D$2:$F$305,3, FALSE)</f>
        <v>La date de début de position est à J+1 de la date de fin de position de l'occurrence précédente.</v>
      </c>
      <c r="BL61" s="13" t="s">
        <v>128</v>
      </c>
      <c r="BM61" s="15" t="str">
        <f>VLOOKUP(BL61,'Axe 2 Règles de gestion'!$D$2:$F$305,3, FALSE)</f>
        <v>Lors de la demande initiale, l'agent doit être en activité.</v>
      </c>
      <c r="BN61" s="13" t="s">
        <v>130</v>
      </c>
      <c r="BO61" s="15" t="str">
        <f>VLOOKUP(BN61,'Axe 2 Règles de gestion'!$D$2:$F$305,3, FALSE)</f>
        <v>La date de fin réelle de la position doit être antérieure à la date limite de départ à la retraite.</v>
      </c>
      <c r="BP61" s="13" t="s">
        <v>132</v>
      </c>
      <c r="BQ61" s="15" t="str">
        <f>VLOOKUP(BP61,'Axe 2 Règles de gestion'!$D$2:$F$305,3, FALSE)</f>
        <v>La date de fin ou la date de fin prévisionnelle doit être saisie.</v>
      </c>
      <c r="BR61" s="13"/>
      <c r="BS61" s="15"/>
    </row>
    <row r="62" spans="1:71" ht="135" x14ac:dyDescent="0.25">
      <c r="A62" s="13" t="s">
        <v>72</v>
      </c>
      <c r="B62" s="13" t="s">
        <v>73</v>
      </c>
      <c r="C62" s="14">
        <v>44139.688888888886</v>
      </c>
      <c r="D62" s="13" t="s">
        <v>74</v>
      </c>
      <c r="E62" s="15" t="s">
        <v>75</v>
      </c>
      <c r="F62" s="13" t="s">
        <v>76</v>
      </c>
      <c r="G62" s="15" t="s">
        <v>77</v>
      </c>
      <c r="H62" s="13" t="s">
        <v>192</v>
      </c>
      <c r="I62" s="15" t="s">
        <v>193</v>
      </c>
      <c r="J62" s="15" t="s">
        <v>194</v>
      </c>
      <c r="K62" s="15" t="s">
        <v>195</v>
      </c>
      <c r="L62" s="13" t="s">
        <v>198</v>
      </c>
      <c r="M62" s="15" t="s">
        <v>199</v>
      </c>
      <c r="N62" s="13" t="s">
        <v>84</v>
      </c>
      <c r="O62" s="15" t="s">
        <v>93</v>
      </c>
      <c r="P62" s="15" t="s">
        <v>94</v>
      </c>
      <c r="Q62" s="15" t="s">
        <v>271</v>
      </c>
      <c r="R62" s="13" t="s">
        <v>272</v>
      </c>
      <c r="S62" s="13" t="s">
        <v>111</v>
      </c>
      <c r="T62" s="13" t="s">
        <v>112</v>
      </c>
      <c r="U62" s="14">
        <v>40725</v>
      </c>
      <c r="V62" s="14"/>
      <c r="W62" s="15" t="s">
        <v>286</v>
      </c>
      <c r="X62" s="13" t="s">
        <v>274</v>
      </c>
      <c r="Y62" s="15" t="str">
        <f>VLOOKUP(X62,'Axe 2 Règles de gestion'!$D$2:$F$305,3, FALSE)</f>
        <v>L'agent doit formuler une demande et avoir l'avis de la commission administrative paritaire compétente.</v>
      </c>
      <c r="Z62" s="13" t="s">
        <v>275</v>
      </c>
      <c r="AA62" s="15" t="str">
        <f>VLOOKUP(Z62,'Axe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62" s="13" t="s">
        <v>276</v>
      </c>
      <c r="AC62" s="15" t="str">
        <f>VLOOKUP(AB62,'Axe 2 Règles de gestion'!$D$2:$F$305,3, FALSE)</f>
        <v>La délégation ne peut intervenir qu'après signature d'une convention passée entre le ministre de l'éducation nationale et l'entreprise.</v>
      </c>
      <c r="AD62" s="13" t="s">
        <v>277</v>
      </c>
      <c r="AE62" s="15" t="str">
        <f>VLOOKUP(AD62,'Axe 2 Règles de gestion'!$D$2:$F$305,3, FALSE)</f>
        <v>La convention signée définit la nature des activités confiées à l'agent, ses conditions d'emploi et les modalités du contrôle et de l'évaluation desdites activités.</v>
      </c>
      <c r="AF62" s="13" t="s">
        <v>278</v>
      </c>
      <c r="AG62" s="15" t="str">
        <f>VLOOKUP(AF62,'Axe 2 Règles de gestion'!$D$2:$F$305,3, FALSE)</f>
        <v>La période de délégation doit coïncider avec les limites d'une année scolaire.</v>
      </c>
      <c r="AH62" s="13" t="s">
        <v>279</v>
      </c>
      <c r="AI62" s="15" t="str">
        <f>VLOOKUP(AH62,'Axe 2 Règles de gestion'!$D$2:$F$305,3, FALSE)</f>
        <v>La convention, visée par le contrôleur budgétaire, prévoit le remboursement par l'entreprise de la rémunération de l'agent et des charges sociales afférentes.</v>
      </c>
      <c r="AJ62" s="13"/>
      <c r="AK62" s="15"/>
      <c r="AL62" s="13"/>
      <c r="AM62" s="15"/>
      <c r="AN62" s="13"/>
      <c r="AO62" s="15"/>
      <c r="AP62" s="13" t="s">
        <v>281</v>
      </c>
      <c r="AQ62" s="15" t="str">
        <f>VLOOKUP(AP62,'Axe 2 Règles de gestion'!$D$2:$F$305,3, FALSE)</f>
        <v>La durée réelle maximale de chaque période est d'1 an.</v>
      </c>
      <c r="AR62" s="13" t="s">
        <v>282</v>
      </c>
      <c r="AS62" s="15" t="str">
        <f>VLOOKUP(AR62,'Axe 2 Règles de gestion'!$D$2:$F$305,3, FALSE)</f>
        <v>La durée prévisionnelle maximale de chaque période est d'1 an.</v>
      </c>
      <c r="AT62" s="13" t="s">
        <v>283</v>
      </c>
      <c r="AU62" s="15" t="str">
        <f>VLOOKUP(AT62,'Axe 2 Règles de gestion'!$D$2:$F$305,3, FALSE)</f>
        <v>La durée maximale totale de la délégation pour l'ensemble de la carrière est de 4 ans.</v>
      </c>
      <c r="AV62" s="13" t="s">
        <v>284</v>
      </c>
      <c r="AW62" s="15" t="str">
        <f>VLOOKUP(AV62,'Axe 2 Règles de gestion'!$D$2:$F$305,3, FALSE)</f>
        <v>La durée réelle maximale après 1 renouvellement possible est de 2 ans.</v>
      </c>
      <c r="AX62" s="13" t="s">
        <v>285</v>
      </c>
      <c r="AY62" s="15" t="str">
        <f>VLOOKUP(AX62,'Axe 2 Règles de gestion'!$D$2:$F$305,3, FALSE)</f>
        <v>La durée prévisionnelle maximale après 1 renouvellement possible est de 2 ans.</v>
      </c>
      <c r="AZ62" s="13" t="s">
        <v>287</v>
      </c>
      <c r="BA62" s="15" t="str">
        <f>VLOOKUP(AZ62,'Axe 2 Règles de gestion'!$D$2:$F$305,3, FALSE)</f>
        <v>Le renouvellement n'est possible qu'une seule fois.</v>
      </c>
      <c r="BB62" s="13" t="s">
        <v>118</v>
      </c>
      <c r="BC62" s="15" t="str">
        <f>VLOOKUP(BB62,'Axe 2 Règles de gestion'!$D$2:$F$305,3, FALSE)</f>
        <v>La date de début de position doit être antérieure ou égale à la date de fin prévisionnelle de position.</v>
      </c>
      <c r="BD62" s="13" t="s">
        <v>120</v>
      </c>
      <c r="BE62" s="15" t="str">
        <f>VLOOKUP(BD62,'Axe 2 Règles de gestion'!$D$2:$F$305,3, FALSE)</f>
        <v>La date de début de la position doit être postérieure ou égale à la date d'entrée dans la FPE ou dans la carrière militaire.</v>
      </c>
      <c r="BF62" s="13" t="s">
        <v>122</v>
      </c>
      <c r="BG62" s="15" t="str">
        <f>VLOOKUP(BF62,'Axe 2 Règles de gestion'!$D$2:$F$305,3, FALSE)</f>
        <v>La date de début de position doit être antérieure ou égale à la date de fin réelle de position.</v>
      </c>
      <c r="BH62" s="13" t="s">
        <v>124</v>
      </c>
      <c r="BI62" s="15" t="str">
        <f>VLOOKUP(BH62,'Axe 2 Règles de gestion'!$D$2:$F$305,3, FALSE)</f>
        <v>La date de fin prévisionnelle de la position doit être antérieure à la date limite de départ à la retraite.</v>
      </c>
      <c r="BJ62" s="13" t="s">
        <v>126</v>
      </c>
      <c r="BK62" s="15" t="str">
        <f>VLOOKUP(BJ62,'Axe 2 Règles de gestion'!$D$2:$F$305,3, FALSE)</f>
        <v>La date de début de position est à J+1 de la date de fin de position de l'occurrence précédente.</v>
      </c>
      <c r="BL62" s="13" t="s">
        <v>130</v>
      </c>
      <c r="BM62" s="15" t="str">
        <f>VLOOKUP(BL62,'Axe 2 Règles de gestion'!$D$2:$F$305,3, FALSE)</f>
        <v>La date de fin réelle de la position doit être antérieure à la date limite de départ à la retraite.</v>
      </c>
      <c r="BN62" s="13" t="s">
        <v>132</v>
      </c>
      <c r="BO62" s="15" t="str">
        <f>VLOOKUP(BN62,'Axe 2 Règles de gestion'!$D$2:$F$305,3, FALSE)</f>
        <v>La date de fin ou la date de fin prévisionnelle doit être saisie.</v>
      </c>
      <c r="BP62" s="13"/>
      <c r="BQ62" s="15"/>
      <c r="BR62" s="13"/>
      <c r="BS62" s="15"/>
    </row>
    <row r="63" spans="1:71" ht="75" x14ac:dyDescent="0.25">
      <c r="A63" s="13" t="s">
        <v>72</v>
      </c>
      <c r="B63" s="13" t="s">
        <v>73</v>
      </c>
      <c r="C63" s="14">
        <v>44126.679166666669</v>
      </c>
      <c r="D63" s="13" t="s">
        <v>74</v>
      </c>
      <c r="E63" s="15" t="s">
        <v>75</v>
      </c>
      <c r="F63" s="13" t="s">
        <v>76</v>
      </c>
      <c r="G63" s="15" t="s">
        <v>77</v>
      </c>
      <c r="H63" s="13" t="s">
        <v>192</v>
      </c>
      <c r="I63" s="15" t="s">
        <v>193</v>
      </c>
      <c r="J63" s="15" t="s">
        <v>194</v>
      </c>
      <c r="K63" s="15" t="s">
        <v>195</v>
      </c>
      <c r="L63" s="13" t="s">
        <v>200</v>
      </c>
      <c r="M63" s="15" t="s">
        <v>201</v>
      </c>
      <c r="N63" s="13" t="s">
        <v>97</v>
      </c>
      <c r="O63" s="15" t="s">
        <v>98</v>
      </c>
      <c r="P63" s="15" t="s">
        <v>99</v>
      </c>
      <c r="Q63" s="15" t="s">
        <v>271</v>
      </c>
      <c r="R63" s="13" t="s">
        <v>272</v>
      </c>
      <c r="S63" s="13" t="s">
        <v>111</v>
      </c>
      <c r="T63" s="13" t="s">
        <v>112</v>
      </c>
      <c r="U63" s="14">
        <v>40725</v>
      </c>
      <c r="V63" s="14"/>
      <c r="W63" s="15" t="s">
        <v>288</v>
      </c>
      <c r="X63" s="13"/>
      <c r="Y63" s="15"/>
      <c r="Z63" s="13"/>
      <c r="AA63" s="15"/>
      <c r="AB63" s="13"/>
      <c r="AC63" s="15"/>
      <c r="AD63" s="13"/>
      <c r="AE63" s="15"/>
      <c r="AF63" s="13"/>
      <c r="AG63" s="15"/>
      <c r="AH63" s="13"/>
      <c r="AI63" s="15"/>
      <c r="AJ63" s="13"/>
      <c r="AK63" s="15"/>
      <c r="AL63" s="13"/>
      <c r="AM63" s="15"/>
      <c r="AN63" s="13"/>
      <c r="AO63" s="15"/>
      <c r="AP63" s="13" t="s">
        <v>281</v>
      </c>
      <c r="AQ63" s="15" t="str">
        <f>VLOOKUP(AP63,'Axe 2 Règles de gestion'!$D$2:$F$305,3, FALSE)</f>
        <v>La durée réelle maximale de chaque période est d'1 an.</v>
      </c>
      <c r="AR63" s="13" t="s">
        <v>282</v>
      </c>
      <c r="AS63" s="15" t="str">
        <f>VLOOKUP(AR63,'Axe 2 Règles de gestion'!$D$2:$F$305,3, FALSE)</f>
        <v>La durée prévisionnelle maximale de chaque période est d'1 an.</v>
      </c>
      <c r="AT63" s="13" t="s">
        <v>283</v>
      </c>
      <c r="AU63" s="15" t="str">
        <f>VLOOKUP(AT63,'Axe 2 Règles de gestion'!$D$2:$F$305,3, FALSE)</f>
        <v>La durée maximale totale de la délégation pour l'ensemble de la carrière est de 4 ans.</v>
      </c>
      <c r="AV63" s="13" t="s">
        <v>284</v>
      </c>
      <c r="AW63" s="15" t="str">
        <f>VLOOKUP(AV63,'Axe 2 Règles de gestion'!$D$2:$F$305,3, FALSE)</f>
        <v>La durée réelle maximale après 1 renouvellement possible est de 2 ans.</v>
      </c>
      <c r="AX63" s="13" t="s">
        <v>285</v>
      </c>
      <c r="AY63" s="15" t="str">
        <f>VLOOKUP(AX63,'Axe 2 Règles de gestion'!$D$2:$F$305,3, FALSE)</f>
        <v>La durée prévisionnelle maximale après 1 renouvellement possible est de 2 ans.</v>
      </c>
      <c r="AZ63" s="13"/>
      <c r="BA63" s="15"/>
      <c r="BB63" s="13" t="s">
        <v>130</v>
      </c>
      <c r="BC63" s="15" t="str">
        <f>VLOOKUP(BB63,'Axe 2 Règles de gestion'!$D$2:$F$305,3, FALSE)</f>
        <v>La date de fin réelle de la position doit être antérieure à la date limite de départ à la retraite.</v>
      </c>
      <c r="BD63" s="13" t="s">
        <v>124</v>
      </c>
      <c r="BE63" s="15" t="str">
        <f>VLOOKUP(BD63,'Axe 2 Règles de gestion'!$D$2:$F$305,3, FALSE)</f>
        <v>La date de fin prévisionnelle de la position doit être antérieure à la date limite de départ à la retraite.</v>
      </c>
      <c r="BF63" s="13" t="s">
        <v>132</v>
      </c>
      <c r="BG63" s="15" t="str">
        <f>VLOOKUP(BF63,'Axe 2 Règles de gestion'!$D$2:$F$305,3, FALSE)</f>
        <v>La date de fin ou la date de fin prévisionnelle doit être saisie.</v>
      </c>
      <c r="BH63" s="13" t="s">
        <v>118</v>
      </c>
      <c r="BI63" s="15" t="str">
        <f>VLOOKUP(BH63,'Axe 2 Règles de gestion'!$D$2:$F$305,3, FALSE)</f>
        <v>La date de début de position doit être antérieure ou égale à la date de fin prévisionnelle de position.</v>
      </c>
      <c r="BJ63" s="13" t="s">
        <v>122</v>
      </c>
      <c r="BK63" s="15" t="str">
        <f>VLOOKUP(BJ63,'Axe 2 Règles de gestion'!$D$2:$F$305,3, FALSE)</f>
        <v>La date de début de position doit être antérieure ou égale à la date de fin réelle de position.</v>
      </c>
      <c r="BL63" s="13"/>
      <c r="BM63" s="15"/>
      <c r="BN63" s="13"/>
      <c r="BO63" s="15"/>
      <c r="BP63" s="13"/>
      <c r="BQ63" s="15"/>
      <c r="BR63" s="13"/>
      <c r="BS63" s="15"/>
    </row>
    <row r="64" spans="1:71" ht="135" x14ac:dyDescent="0.25">
      <c r="A64" s="13" t="s">
        <v>72</v>
      </c>
      <c r="B64" s="13" t="s">
        <v>73</v>
      </c>
      <c r="C64" s="14">
        <v>44139.692361111112</v>
      </c>
      <c r="D64" s="13" t="s">
        <v>74</v>
      </c>
      <c r="E64" s="15" t="s">
        <v>75</v>
      </c>
      <c r="F64" s="13" t="s">
        <v>76</v>
      </c>
      <c r="G64" s="15" t="s">
        <v>77</v>
      </c>
      <c r="H64" s="13" t="s">
        <v>192</v>
      </c>
      <c r="I64" s="15" t="s">
        <v>193</v>
      </c>
      <c r="J64" s="15" t="s">
        <v>194</v>
      </c>
      <c r="K64" s="15" t="s">
        <v>195</v>
      </c>
      <c r="L64" s="13" t="s">
        <v>196</v>
      </c>
      <c r="M64" s="15" t="s">
        <v>197</v>
      </c>
      <c r="N64" s="13" t="s">
        <v>84</v>
      </c>
      <c r="O64" s="15" t="s">
        <v>85</v>
      </c>
      <c r="P64" s="15" t="s">
        <v>86</v>
      </c>
      <c r="Q64" s="15" t="s">
        <v>289</v>
      </c>
      <c r="R64" s="13" t="s">
        <v>290</v>
      </c>
      <c r="S64" s="13" t="s">
        <v>111</v>
      </c>
      <c r="T64" s="13" t="s">
        <v>112</v>
      </c>
      <c r="U64" s="14">
        <v>40725</v>
      </c>
      <c r="V64" s="14"/>
      <c r="W64" s="15" t="s">
        <v>291</v>
      </c>
      <c r="X64" s="13" t="s">
        <v>292</v>
      </c>
      <c r="Y64" s="15" t="str">
        <f>VLOOKUP(X64,'Axe 2 Règles de gestion'!$D$2:$F$305,3, FALSE)</f>
        <v>L'agent doit formuler une demande et avoir l'avis de la commission administrative paritaire compétente.</v>
      </c>
      <c r="Z64" s="13" t="s">
        <v>293</v>
      </c>
      <c r="AA64" s="15" t="str">
        <f>VLOOKUP(Z64,'Axe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64" s="13" t="s">
        <v>294</v>
      </c>
      <c r="AC64" s="15" t="str">
        <f>VLOOKUP(AB64,'Axe 2 Règles de gestion'!$D$2:$F$305,3, FALSE)</f>
        <v>La délégation ne peut intervenir qu'après signature d'une convention passée entre le ministre de l'éducation nationale et l'entreprise.</v>
      </c>
      <c r="AD64" s="13" t="s">
        <v>295</v>
      </c>
      <c r="AE64" s="15" t="str">
        <f>VLOOKUP(AD64,'Axe 2 Règles de gestion'!$D$2:$F$305,3, FALSE)</f>
        <v>La convention signée définit la nature des activités confiées à l'agent, ses conditions d'emploi et les modalités du contrôle et de l'évaluation desdites activités.</v>
      </c>
      <c r="AF64" s="13" t="s">
        <v>296</v>
      </c>
      <c r="AG64" s="15" t="str">
        <f>VLOOKUP(AF64,'Axe 2 Règles de gestion'!$D$2:$F$305,3, FALSE)</f>
        <v>La convention, visée par le contrôleur budgétaire, prévoit le remboursement par l'entreprise de la rémunération de l'agent et des charges sociales afférentes.</v>
      </c>
      <c r="AH64" s="13" t="s">
        <v>297</v>
      </c>
      <c r="AI64" s="15" t="str">
        <f>VLOOKUP(AH64,'Axe 2 Règles de gestion'!$D$2:$F$305,3, FALSE)</f>
        <v>La période de délégation doit coïncider avec les limites d'une année scolaire.</v>
      </c>
      <c r="AJ64" s="13"/>
      <c r="AK64" s="15"/>
      <c r="AL64" s="13"/>
      <c r="AM64" s="15"/>
      <c r="AN64" s="13"/>
      <c r="AO64" s="15"/>
      <c r="AP64" s="13" t="s">
        <v>298</v>
      </c>
      <c r="AQ64" s="15" t="str">
        <f>VLOOKUP(AP64,'Axe 2 Règles de gestion'!$D$2:$F$305,3, FALSE)</f>
        <v>La durée réelle maximale de chaque période est d'1 an.</v>
      </c>
      <c r="AR64" s="13" t="s">
        <v>299</v>
      </c>
      <c r="AS64" s="15" t="str">
        <f>VLOOKUP(AR64,'Axe 2 Règles de gestion'!$D$2:$F$305,3, FALSE)</f>
        <v>La durée prévisionnelle maximale de chaque période est d'1 an.</v>
      </c>
      <c r="AT64" s="13" t="s">
        <v>300</v>
      </c>
      <c r="AU64" s="15" t="str">
        <f>VLOOKUP(AT64,'Axe 2 Règles de gestion'!$D$2:$F$305,3, FALSE)</f>
        <v>La durée maximale totale de la délégation pour l'ensemble de la carrière est de 4 ans.</v>
      </c>
      <c r="AV64" s="13" t="s">
        <v>301</v>
      </c>
      <c r="AW64" s="15" t="str">
        <f>VLOOKUP(AV64,'Axe 2 Règles de gestion'!$D$2:$F$305,3, FALSE)</f>
        <v>La durée réelle maximale après 1 renouvellement possible est de 2 ans.</v>
      </c>
      <c r="AX64" s="13" t="s">
        <v>302</v>
      </c>
      <c r="AY64" s="15" t="str">
        <f>VLOOKUP(AX64,'Axe 2 Règles de gestion'!$D$2:$F$305,3, FALSE)</f>
        <v>La durée prévisionnelle maximale après 1 renouvellement possible est de 2 ans.</v>
      </c>
      <c r="AZ64" s="13"/>
      <c r="BA64" s="15"/>
      <c r="BB64" s="13" t="s">
        <v>118</v>
      </c>
      <c r="BC64" s="15" t="str">
        <f>VLOOKUP(BB64,'Axe 2 Règles de gestion'!$D$2:$F$305,3, FALSE)</f>
        <v>La date de début de position doit être antérieure ou égale à la date de fin prévisionnelle de position.</v>
      </c>
      <c r="BD64" s="13" t="s">
        <v>120</v>
      </c>
      <c r="BE64" s="15" t="str">
        <f>VLOOKUP(BD64,'Axe 2 Règles de gestion'!$D$2:$F$305,3, FALSE)</f>
        <v>La date de début de la position doit être postérieure ou égale à la date d'entrée dans la FPE ou dans la carrière militaire.</v>
      </c>
      <c r="BF64" s="13" t="s">
        <v>122</v>
      </c>
      <c r="BG64" s="15" t="str">
        <f>VLOOKUP(BF64,'Axe 2 Règles de gestion'!$D$2:$F$305,3, FALSE)</f>
        <v>La date de début de position doit être antérieure ou égale à la date de fin réelle de position.</v>
      </c>
      <c r="BH64" s="13" t="s">
        <v>124</v>
      </c>
      <c r="BI64" s="15" t="str">
        <f>VLOOKUP(BH64,'Axe 2 Règles de gestion'!$D$2:$F$305,3, FALSE)</f>
        <v>La date de fin prévisionnelle de la position doit être antérieure à la date limite de départ à la retraite.</v>
      </c>
      <c r="BJ64" s="13" t="s">
        <v>126</v>
      </c>
      <c r="BK64" s="15" t="str">
        <f>VLOOKUP(BJ64,'Axe 2 Règles de gestion'!$D$2:$F$305,3, FALSE)</f>
        <v>La date de début de position est à J+1 de la date de fin de position de l'occurrence précédente.</v>
      </c>
      <c r="BL64" s="13" t="s">
        <v>128</v>
      </c>
      <c r="BM64" s="15" t="str">
        <f>VLOOKUP(BL64,'Axe 2 Règles de gestion'!$D$2:$F$305,3, FALSE)</f>
        <v>Lors de la demande initiale, l'agent doit être en activité.</v>
      </c>
      <c r="BN64" s="13" t="s">
        <v>130</v>
      </c>
      <c r="BO64" s="15" t="str">
        <f>VLOOKUP(BN64,'Axe 2 Règles de gestion'!$D$2:$F$305,3, FALSE)</f>
        <v>La date de fin réelle de la position doit être antérieure à la date limite de départ à la retraite.</v>
      </c>
      <c r="BP64" s="13" t="s">
        <v>132</v>
      </c>
      <c r="BQ64" s="15" t="str">
        <f>VLOOKUP(BP64,'Axe 2 Règles de gestion'!$D$2:$F$305,3, FALSE)</f>
        <v>La date de fin ou la date de fin prévisionnelle doit être saisie.</v>
      </c>
      <c r="BR64" s="13"/>
      <c r="BS64" s="15"/>
    </row>
    <row r="65" spans="1:71" ht="135" x14ac:dyDescent="0.25">
      <c r="A65" s="13" t="s">
        <v>72</v>
      </c>
      <c r="B65" s="13" t="s">
        <v>73</v>
      </c>
      <c r="C65" s="14">
        <v>44139.688888888886</v>
      </c>
      <c r="D65" s="13" t="s">
        <v>74</v>
      </c>
      <c r="E65" s="15" t="s">
        <v>75</v>
      </c>
      <c r="F65" s="13" t="s">
        <v>76</v>
      </c>
      <c r="G65" s="15" t="s">
        <v>77</v>
      </c>
      <c r="H65" s="13" t="s">
        <v>192</v>
      </c>
      <c r="I65" s="15" t="s">
        <v>193</v>
      </c>
      <c r="J65" s="15" t="s">
        <v>194</v>
      </c>
      <c r="K65" s="15" t="s">
        <v>195</v>
      </c>
      <c r="L65" s="13" t="s">
        <v>198</v>
      </c>
      <c r="M65" s="15" t="s">
        <v>199</v>
      </c>
      <c r="N65" s="13" t="s">
        <v>84</v>
      </c>
      <c r="O65" s="15" t="s">
        <v>93</v>
      </c>
      <c r="P65" s="15" t="s">
        <v>94</v>
      </c>
      <c r="Q65" s="15" t="s">
        <v>289</v>
      </c>
      <c r="R65" s="13" t="s">
        <v>290</v>
      </c>
      <c r="S65" s="13" t="s">
        <v>111</v>
      </c>
      <c r="T65" s="13" t="s">
        <v>112</v>
      </c>
      <c r="U65" s="14">
        <v>40725</v>
      </c>
      <c r="V65" s="14"/>
      <c r="W65" s="15" t="s">
        <v>303</v>
      </c>
      <c r="X65" s="13" t="s">
        <v>292</v>
      </c>
      <c r="Y65" s="15" t="str">
        <f>VLOOKUP(X65,'Axe 2 Règles de gestion'!$D$2:$F$305,3, FALSE)</f>
        <v>L'agent doit formuler une demande et avoir l'avis de la commission administrative paritaire compétente.</v>
      </c>
      <c r="Z65" s="13" t="s">
        <v>293</v>
      </c>
      <c r="AA65" s="15" t="str">
        <f>VLOOKUP(Z65,'Axe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65" s="13" t="s">
        <v>294</v>
      </c>
      <c r="AC65" s="15" t="str">
        <f>VLOOKUP(AB65,'Axe 2 Règles de gestion'!$D$2:$F$305,3, FALSE)</f>
        <v>La délégation ne peut intervenir qu'après signature d'une convention passée entre le ministre de l'éducation nationale et l'entreprise.</v>
      </c>
      <c r="AD65" s="13" t="s">
        <v>295</v>
      </c>
      <c r="AE65" s="15" t="str">
        <f>VLOOKUP(AD65,'Axe 2 Règles de gestion'!$D$2:$F$305,3, FALSE)</f>
        <v>La convention signée définit la nature des activités confiées à l'agent, ses conditions d'emploi et les modalités du contrôle et de l'évaluation desdites activités.</v>
      </c>
      <c r="AF65" s="13" t="s">
        <v>296</v>
      </c>
      <c r="AG65" s="15" t="str">
        <f>VLOOKUP(AF65,'Axe 2 Règles de gestion'!$D$2:$F$305,3, FALSE)</f>
        <v>La convention, visée par le contrôleur budgétaire, prévoit le remboursement par l'entreprise de la rémunération de l'agent et des charges sociales afférentes.</v>
      </c>
      <c r="AH65" s="13" t="s">
        <v>297</v>
      </c>
      <c r="AI65" s="15" t="str">
        <f>VLOOKUP(AH65,'Axe 2 Règles de gestion'!$D$2:$F$305,3, FALSE)</f>
        <v>La période de délégation doit coïncider avec les limites d'une année scolaire.</v>
      </c>
      <c r="AJ65" s="13"/>
      <c r="AK65" s="15"/>
      <c r="AL65" s="13"/>
      <c r="AM65" s="15"/>
      <c r="AN65" s="13"/>
      <c r="AO65" s="15"/>
      <c r="AP65" s="13" t="s">
        <v>298</v>
      </c>
      <c r="AQ65" s="15" t="str">
        <f>VLOOKUP(AP65,'Axe 2 Règles de gestion'!$D$2:$F$305,3, FALSE)</f>
        <v>La durée réelle maximale de chaque période est d'1 an.</v>
      </c>
      <c r="AR65" s="13" t="s">
        <v>299</v>
      </c>
      <c r="AS65" s="15" t="str">
        <f>VLOOKUP(AR65,'Axe 2 Règles de gestion'!$D$2:$F$305,3, FALSE)</f>
        <v>La durée prévisionnelle maximale de chaque période est d'1 an.</v>
      </c>
      <c r="AT65" s="13" t="s">
        <v>300</v>
      </c>
      <c r="AU65" s="15" t="str">
        <f>VLOOKUP(AT65,'Axe 2 Règles de gestion'!$D$2:$F$305,3, FALSE)</f>
        <v>La durée maximale totale de la délégation pour l'ensemble de la carrière est de 4 ans.</v>
      </c>
      <c r="AV65" s="13" t="s">
        <v>301</v>
      </c>
      <c r="AW65" s="15" t="str">
        <f>VLOOKUP(AV65,'Axe 2 Règles de gestion'!$D$2:$F$305,3, FALSE)</f>
        <v>La durée réelle maximale après 1 renouvellement possible est de 2 ans.</v>
      </c>
      <c r="AX65" s="13" t="s">
        <v>302</v>
      </c>
      <c r="AY65" s="15" t="str">
        <f>VLOOKUP(AX65,'Axe 2 Règles de gestion'!$D$2:$F$305,3, FALSE)</f>
        <v>La durée prévisionnelle maximale après 1 renouvellement possible est de 2 ans.</v>
      </c>
      <c r="AZ65" s="13" t="s">
        <v>304</v>
      </c>
      <c r="BA65" s="15" t="str">
        <f>VLOOKUP(AZ65,'Axe 2 Règles de gestion'!$D$2:$F$305,3, FALSE)</f>
        <v>Le renouvellement n'est possible qu'une seule fois.</v>
      </c>
      <c r="BB65" s="13" t="s">
        <v>118</v>
      </c>
      <c r="BC65" s="15" t="str">
        <f>VLOOKUP(BB65,'Axe 2 Règles de gestion'!$D$2:$F$305,3, FALSE)</f>
        <v>La date de début de position doit être antérieure ou égale à la date de fin prévisionnelle de position.</v>
      </c>
      <c r="BD65" s="13" t="s">
        <v>120</v>
      </c>
      <c r="BE65" s="15" t="str">
        <f>VLOOKUP(BD65,'Axe 2 Règles de gestion'!$D$2:$F$305,3, FALSE)</f>
        <v>La date de début de la position doit être postérieure ou égale à la date d'entrée dans la FPE ou dans la carrière militaire.</v>
      </c>
      <c r="BF65" s="13" t="s">
        <v>122</v>
      </c>
      <c r="BG65" s="15" t="str">
        <f>VLOOKUP(BF65,'Axe 2 Règles de gestion'!$D$2:$F$305,3, FALSE)</f>
        <v>La date de début de position doit être antérieure ou égale à la date de fin réelle de position.</v>
      </c>
      <c r="BH65" s="13" t="s">
        <v>124</v>
      </c>
      <c r="BI65" s="15" t="str">
        <f>VLOOKUP(BH65,'Axe 2 Règles de gestion'!$D$2:$F$305,3, FALSE)</f>
        <v>La date de fin prévisionnelle de la position doit être antérieure à la date limite de départ à la retraite.</v>
      </c>
      <c r="BJ65" s="13" t="s">
        <v>126</v>
      </c>
      <c r="BK65" s="15" t="str">
        <f>VLOOKUP(BJ65,'Axe 2 Règles de gestion'!$D$2:$F$305,3, FALSE)</f>
        <v>La date de début de position est à J+1 de la date de fin de position de l'occurrence précédente.</v>
      </c>
      <c r="BL65" s="13" t="s">
        <v>130</v>
      </c>
      <c r="BM65" s="15" t="str">
        <f>VLOOKUP(BL65,'Axe 2 Règles de gestion'!$D$2:$F$305,3, FALSE)</f>
        <v>La date de fin réelle de la position doit être antérieure à la date limite de départ à la retraite.</v>
      </c>
      <c r="BN65" s="13" t="s">
        <v>132</v>
      </c>
      <c r="BO65" s="15" t="str">
        <f>VLOOKUP(BN65,'Axe 2 Règles de gestion'!$D$2:$F$305,3, FALSE)</f>
        <v>La date de fin ou la date de fin prévisionnelle doit être saisie.</v>
      </c>
      <c r="BP65" s="13"/>
      <c r="BQ65" s="15"/>
      <c r="BR65" s="13"/>
      <c r="BS65" s="15"/>
    </row>
    <row r="66" spans="1:71" ht="75" x14ac:dyDescent="0.25">
      <c r="A66" s="13" t="s">
        <v>72</v>
      </c>
      <c r="B66" s="13" t="s">
        <v>73</v>
      </c>
      <c r="C66" s="14">
        <v>44126.679861111108</v>
      </c>
      <c r="D66" s="13" t="s">
        <v>74</v>
      </c>
      <c r="E66" s="15" t="s">
        <v>75</v>
      </c>
      <c r="F66" s="13" t="s">
        <v>76</v>
      </c>
      <c r="G66" s="15" t="s">
        <v>77</v>
      </c>
      <c r="H66" s="13" t="s">
        <v>192</v>
      </c>
      <c r="I66" s="15" t="s">
        <v>193</v>
      </c>
      <c r="J66" s="15" t="s">
        <v>194</v>
      </c>
      <c r="K66" s="15" t="s">
        <v>195</v>
      </c>
      <c r="L66" s="13" t="s">
        <v>200</v>
      </c>
      <c r="M66" s="15" t="s">
        <v>201</v>
      </c>
      <c r="N66" s="13" t="s">
        <v>97</v>
      </c>
      <c r="O66" s="15" t="s">
        <v>98</v>
      </c>
      <c r="P66" s="15" t="s">
        <v>99</v>
      </c>
      <c r="Q66" s="15" t="s">
        <v>289</v>
      </c>
      <c r="R66" s="13" t="s">
        <v>290</v>
      </c>
      <c r="S66" s="13" t="s">
        <v>111</v>
      </c>
      <c r="T66" s="13" t="s">
        <v>112</v>
      </c>
      <c r="U66" s="14">
        <v>40725</v>
      </c>
      <c r="V66" s="14"/>
      <c r="W66" s="15" t="s">
        <v>305</v>
      </c>
      <c r="X66" s="13"/>
      <c r="Y66" s="15"/>
      <c r="Z66" s="13"/>
      <c r="AA66" s="15"/>
      <c r="AB66" s="13"/>
      <c r="AC66" s="15"/>
      <c r="AD66" s="13"/>
      <c r="AE66" s="15"/>
      <c r="AF66" s="13"/>
      <c r="AG66" s="15"/>
      <c r="AH66" s="13"/>
      <c r="AI66" s="15"/>
      <c r="AJ66" s="13"/>
      <c r="AK66" s="15"/>
      <c r="AL66" s="13"/>
      <c r="AM66" s="15"/>
      <c r="AN66" s="13"/>
      <c r="AO66" s="15"/>
      <c r="AP66" s="13" t="s">
        <v>298</v>
      </c>
      <c r="AQ66" s="15" t="str">
        <f>VLOOKUP(AP66,'Axe 2 Règles de gestion'!$D$2:$F$305,3, FALSE)</f>
        <v>La durée réelle maximale de chaque période est d'1 an.</v>
      </c>
      <c r="AR66" s="13" t="s">
        <v>299</v>
      </c>
      <c r="AS66" s="15" t="str">
        <f>VLOOKUP(AR66,'Axe 2 Règles de gestion'!$D$2:$F$305,3, FALSE)</f>
        <v>La durée prévisionnelle maximale de chaque période est d'1 an.</v>
      </c>
      <c r="AT66" s="13" t="s">
        <v>300</v>
      </c>
      <c r="AU66" s="15" t="str">
        <f>VLOOKUP(AT66,'Axe 2 Règles de gestion'!$D$2:$F$305,3, FALSE)</f>
        <v>La durée maximale totale de la délégation pour l'ensemble de la carrière est de 4 ans.</v>
      </c>
      <c r="AV66" s="13" t="s">
        <v>301</v>
      </c>
      <c r="AW66" s="15" t="str">
        <f>VLOOKUP(AV66,'Axe 2 Règles de gestion'!$D$2:$F$305,3, FALSE)</f>
        <v>La durée réelle maximale après 1 renouvellement possible est de 2 ans.</v>
      </c>
      <c r="AX66" s="13" t="s">
        <v>302</v>
      </c>
      <c r="AY66" s="15" t="str">
        <f>VLOOKUP(AX66,'Axe 2 Règles de gestion'!$D$2:$F$305,3, FALSE)</f>
        <v>La durée prévisionnelle maximale après 1 renouvellement possible est de 2 ans.</v>
      </c>
      <c r="AZ66" s="13"/>
      <c r="BA66" s="15"/>
      <c r="BB66" s="13" t="s">
        <v>130</v>
      </c>
      <c r="BC66" s="15" t="str">
        <f>VLOOKUP(BB66,'Axe 2 Règles de gestion'!$D$2:$F$305,3, FALSE)</f>
        <v>La date de fin réelle de la position doit être antérieure à la date limite de départ à la retraite.</v>
      </c>
      <c r="BD66" s="13" t="s">
        <v>124</v>
      </c>
      <c r="BE66" s="15" t="str">
        <f>VLOOKUP(BD66,'Axe 2 Règles de gestion'!$D$2:$F$305,3, FALSE)</f>
        <v>La date de fin prévisionnelle de la position doit être antérieure à la date limite de départ à la retraite.</v>
      </c>
      <c r="BF66" s="13" t="s">
        <v>132</v>
      </c>
      <c r="BG66" s="15" t="str">
        <f>VLOOKUP(BF66,'Axe 2 Règles de gestion'!$D$2:$F$305,3, FALSE)</f>
        <v>La date de fin ou la date de fin prévisionnelle doit être saisie.</v>
      </c>
      <c r="BH66" s="13" t="s">
        <v>118</v>
      </c>
      <c r="BI66" s="15" t="str">
        <f>VLOOKUP(BH66,'Axe 2 Règles de gestion'!$D$2:$F$305,3, FALSE)</f>
        <v>La date de début de position doit être antérieure ou égale à la date de fin prévisionnelle de position.</v>
      </c>
      <c r="BJ66" s="13" t="s">
        <v>122</v>
      </c>
      <c r="BK66" s="15" t="str">
        <f>VLOOKUP(BJ66,'Axe 2 Règles de gestion'!$D$2:$F$305,3, FALSE)</f>
        <v>La date de début de position doit être antérieure ou égale à la date de fin réelle de position.</v>
      </c>
      <c r="BL66" s="13"/>
      <c r="BM66" s="15"/>
      <c r="BN66" s="13"/>
      <c r="BO66" s="15"/>
      <c r="BP66" s="13"/>
      <c r="BQ66" s="15"/>
      <c r="BR66" s="13"/>
      <c r="BS66" s="15"/>
    </row>
    <row r="67" spans="1:71" ht="135" x14ac:dyDescent="0.25">
      <c r="A67" s="13" t="s">
        <v>72</v>
      </c>
      <c r="B67" s="13" t="s">
        <v>73</v>
      </c>
      <c r="C67" s="14">
        <v>44139.692361111112</v>
      </c>
      <c r="D67" s="13" t="s">
        <v>74</v>
      </c>
      <c r="E67" s="15" t="s">
        <v>75</v>
      </c>
      <c r="F67" s="13" t="s">
        <v>76</v>
      </c>
      <c r="G67" s="15" t="s">
        <v>77</v>
      </c>
      <c r="H67" s="13" t="s">
        <v>192</v>
      </c>
      <c r="I67" s="15" t="s">
        <v>193</v>
      </c>
      <c r="J67" s="15" t="s">
        <v>194</v>
      </c>
      <c r="K67" s="15" t="s">
        <v>195</v>
      </c>
      <c r="L67" s="13" t="s">
        <v>196</v>
      </c>
      <c r="M67" s="15" t="s">
        <v>197</v>
      </c>
      <c r="N67" s="13" t="s">
        <v>84</v>
      </c>
      <c r="O67" s="15" t="s">
        <v>85</v>
      </c>
      <c r="P67" s="15" t="s">
        <v>86</v>
      </c>
      <c r="Q67" s="15" t="s">
        <v>306</v>
      </c>
      <c r="R67" s="13" t="s">
        <v>307</v>
      </c>
      <c r="S67" s="13" t="s">
        <v>111</v>
      </c>
      <c r="T67" s="13" t="s">
        <v>112</v>
      </c>
      <c r="U67" s="14">
        <v>40725</v>
      </c>
      <c r="V67" s="14"/>
      <c r="W67" s="15" t="s">
        <v>308</v>
      </c>
      <c r="X67" s="13" t="s">
        <v>309</v>
      </c>
      <c r="Y67" s="15" t="str">
        <f>VLOOKUP(X67,'Axe 2 Règles de gestion'!$D$2:$F$305,3, FALSE)</f>
        <v>L'agent doit formuler une demande et avoir l'avis de la commission administrative paritaire compétente.</v>
      </c>
      <c r="Z67" s="13" t="s">
        <v>310</v>
      </c>
      <c r="AA67" s="15" t="str">
        <f>VLOOKUP(Z67,'Axe 2 Règles de gestion'!$D$2:$F$305,3, FALSE)</f>
        <v>La délégation ne peut intervenir qu'après signature d'une convention passée entre le ministre de l'éducation nationale et l'entreprise.</v>
      </c>
      <c r="AB67" s="13" t="s">
        <v>311</v>
      </c>
      <c r="AC67" s="15" t="str">
        <f>VLOOKUP(AB67,'Axe 2 Règles de gestion'!$D$2:$F$305,3, FALSE)</f>
        <v>La convention signée définit la nature des activités confiées à l'agent, ses conditions d'emploi et les modalités du contrôle et de l'évaluation desdites activités.</v>
      </c>
      <c r="AD67" s="13" t="s">
        <v>312</v>
      </c>
      <c r="AE67" s="15" t="str">
        <f>VLOOKUP(AD67,'Axe 2 Règles de gestion'!$D$2:$F$305,3, FALSE)</f>
        <v>La convention, visée par le contrôleur budgétaire, prévoit le remboursement par l'entreprise de la rémunération de l'agent et des charges sociales afférentes.</v>
      </c>
      <c r="AF67" s="13" t="s">
        <v>313</v>
      </c>
      <c r="AG67" s="15" t="str">
        <f>VLOOKUP(AF67,'Axe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H67" s="13" t="s">
        <v>314</v>
      </c>
      <c r="AI67" s="15" t="str">
        <f>VLOOKUP(AH67,'Axe 2 Règles de gestion'!$D$2:$F$305,3, FALSE)</f>
        <v>La période de délégation doit coïncider avec les limites d'une année scolaire.</v>
      </c>
      <c r="AJ67" s="13"/>
      <c r="AK67" s="15"/>
      <c r="AL67" s="13"/>
      <c r="AM67" s="15"/>
      <c r="AN67" s="13"/>
      <c r="AO67" s="15"/>
      <c r="AP67" s="13" t="s">
        <v>315</v>
      </c>
      <c r="AQ67" s="15" t="str">
        <f>VLOOKUP(AP67,'Axe 2 Règles de gestion'!$D$2:$F$305,3, FALSE)</f>
        <v>La durée réelle maximale de chaque période est d'1 an.</v>
      </c>
      <c r="AR67" s="13" t="s">
        <v>316</v>
      </c>
      <c r="AS67" s="15" t="str">
        <f>VLOOKUP(AR67,'Axe 2 Règles de gestion'!$D$2:$F$305,3, FALSE)</f>
        <v>La durée prévisionnelle maximale de la demande est d'1 an.</v>
      </c>
      <c r="AT67" s="13" t="s">
        <v>318</v>
      </c>
      <c r="AU67" s="15" t="str">
        <f>VLOOKUP(AT67,'Axe 2 Règles de gestion'!$D$2:$F$305,3, FALSE)</f>
        <v>La durée maximale totale de la délégation pour l'ensemble de la carrière est de 4 ans.</v>
      </c>
      <c r="AV67" s="13" t="s">
        <v>319</v>
      </c>
      <c r="AW67" s="15" t="str">
        <f>VLOOKUP(AV67,'Axe 2 Règles de gestion'!$D$2:$F$305,3, FALSE)</f>
        <v>La durée réelle maximale après 1 renouvellement possible est de 2 ans.</v>
      </c>
      <c r="AX67" s="13" t="s">
        <v>320</v>
      </c>
      <c r="AY67" s="15" t="str">
        <f>VLOOKUP(AX67,'Axe 2 Règles de gestion'!$D$2:$F$305,3, FALSE)</f>
        <v>La durée prévisionnelle maximale après 1 renouvellement possible est de 2 ans.</v>
      </c>
      <c r="AZ67" s="13"/>
      <c r="BA67" s="15"/>
      <c r="BB67" s="13" t="s">
        <v>118</v>
      </c>
      <c r="BC67" s="15" t="str">
        <f>VLOOKUP(BB67,'Axe 2 Règles de gestion'!$D$2:$F$305,3, FALSE)</f>
        <v>La date de début de position doit être antérieure ou égale à la date de fin prévisionnelle de position.</v>
      </c>
      <c r="BD67" s="13" t="s">
        <v>120</v>
      </c>
      <c r="BE67" s="15" t="str">
        <f>VLOOKUP(BD67,'Axe 2 Règles de gestion'!$D$2:$F$305,3, FALSE)</f>
        <v>La date de début de la position doit être postérieure ou égale à la date d'entrée dans la FPE ou dans la carrière militaire.</v>
      </c>
      <c r="BF67" s="13" t="s">
        <v>122</v>
      </c>
      <c r="BG67" s="15" t="str">
        <f>VLOOKUP(BF67,'Axe 2 Règles de gestion'!$D$2:$F$305,3, FALSE)</f>
        <v>La date de début de position doit être antérieure ou égale à la date de fin réelle de position.</v>
      </c>
      <c r="BH67" s="13" t="s">
        <v>124</v>
      </c>
      <c r="BI67" s="15" t="str">
        <f>VLOOKUP(BH67,'Axe 2 Règles de gestion'!$D$2:$F$305,3, FALSE)</f>
        <v>La date de fin prévisionnelle de la position doit être antérieure à la date limite de départ à la retraite.</v>
      </c>
      <c r="BJ67" s="13" t="s">
        <v>126</v>
      </c>
      <c r="BK67" s="15" t="str">
        <f>VLOOKUP(BJ67,'Axe 2 Règles de gestion'!$D$2:$F$305,3, FALSE)</f>
        <v>La date de début de position est à J+1 de la date de fin de position de l'occurrence précédente.</v>
      </c>
      <c r="BL67" s="13" t="s">
        <v>128</v>
      </c>
      <c r="BM67" s="15" t="str">
        <f>VLOOKUP(BL67,'Axe 2 Règles de gestion'!$D$2:$F$305,3, FALSE)</f>
        <v>Lors de la demande initiale, l'agent doit être en activité.</v>
      </c>
      <c r="BN67" s="13" t="s">
        <v>130</v>
      </c>
      <c r="BO67" s="15" t="str">
        <f>VLOOKUP(BN67,'Axe 2 Règles de gestion'!$D$2:$F$305,3, FALSE)</f>
        <v>La date de fin réelle de la position doit être antérieure à la date limite de départ à la retraite.</v>
      </c>
      <c r="BP67" s="13" t="s">
        <v>132</v>
      </c>
      <c r="BQ67" s="15" t="str">
        <f>VLOOKUP(BP67,'Axe 2 Règles de gestion'!$D$2:$F$305,3, FALSE)</f>
        <v>La date de fin ou la date de fin prévisionnelle doit être saisie.</v>
      </c>
      <c r="BR67" s="13"/>
      <c r="BS67" s="15"/>
    </row>
    <row r="68" spans="1:71" ht="135" x14ac:dyDescent="0.25">
      <c r="A68" s="13" t="s">
        <v>72</v>
      </c>
      <c r="B68" s="13" t="s">
        <v>73</v>
      </c>
      <c r="C68" s="14">
        <v>44139.688888888886</v>
      </c>
      <c r="D68" s="13" t="s">
        <v>74</v>
      </c>
      <c r="E68" s="15" t="s">
        <v>75</v>
      </c>
      <c r="F68" s="13" t="s">
        <v>76</v>
      </c>
      <c r="G68" s="15" t="s">
        <v>77</v>
      </c>
      <c r="H68" s="13" t="s">
        <v>192</v>
      </c>
      <c r="I68" s="15" t="s">
        <v>193</v>
      </c>
      <c r="J68" s="15" t="s">
        <v>194</v>
      </c>
      <c r="K68" s="15" t="s">
        <v>195</v>
      </c>
      <c r="L68" s="13" t="s">
        <v>198</v>
      </c>
      <c r="M68" s="15" t="s">
        <v>199</v>
      </c>
      <c r="N68" s="13" t="s">
        <v>84</v>
      </c>
      <c r="O68" s="15" t="s">
        <v>93</v>
      </c>
      <c r="P68" s="15" t="s">
        <v>94</v>
      </c>
      <c r="Q68" s="15" t="s">
        <v>306</v>
      </c>
      <c r="R68" s="13" t="s">
        <v>307</v>
      </c>
      <c r="S68" s="13" t="s">
        <v>111</v>
      </c>
      <c r="T68" s="13" t="s">
        <v>112</v>
      </c>
      <c r="U68" s="14">
        <v>40725</v>
      </c>
      <c r="V68" s="14"/>
      <c r="W68" s="15" t="s">
        <v>321</v>
      </c>
      <c r="X68" s="13" t="s">
        <v>309</v>
      </c>
      <c r="Y68" s="15" t="str">
        <f>VLOOKUP(X68,'Axe 2 Règles de gestion'!$D$2:$F$305,3, FALSE)</f>
        <v>L'agent doit formuler une demande et avoir l'avis de la commission administrative paritaire compétente.</v>
      </c>
      <c r="Z68" s="13" t="s">
        <v>310</v>
      </c>
      <c r="AA68" s="15" t="str">
        <f>VLOOKUP(Z68,'Axe 2 Règles de gestion'!$D$2:$F$305,3, FALSE)</f>
        <v>La délégation ne peut intervenir qu'après signature d'une convention passée entre le ministre de l'éducation nationale et l'entreprise.</v>
      </c>
      <c r="AB68" s="13" t="s">
        <v>311</v>
      </c>
      <c r="AC68" s="15" t="str">
        <f>VLOOKUP(AB68,'Axe 2 Règles de gestion'!$D$2:$F$305,3, FALSE)</f>
        <v>La convention signée définit la nature des activités confiées à l'agent, ses conditions d'emploi et les modalités du contrôle et de l'évaluation desdites activités.</v>
      </c>
      <c r="AD68" s="13" t="s">
        <v>312</v>
      </c>
      <c r="AE68" s="15" t="str">
        <f>VLOOKUP(AD68,'Axe 2 Règles de gestion'!$D$2:$F$305,3, FALSE)</f>
        <v>La convention, visée par le contrôleur budgétaire, prévoit le remboursement par l'entreprise de la rémunération de l'agent et des charges sociales afférentes.</v>
      </c>
      <c r="AF68" s="13" t="s">
        <v>313</v>
      </c>
      <c r="AG68" s="15" t="str">
        <f>VLOOKUP(AF68,'Axe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H68" s="13" t="s">
        <v>314</v>
      </c>
      <c r="AI68" s="15" t="str">
        <f>VLOOKUP(AH68,'Axe 2 Règles de gestion'!$D$2:$F$305,3, FALSE)</f>
        <v>La période de délégation doit coïncider avec les limites d'une année scolaire.</v>
      </c>
      <c r="AJ68" s="13"/>
      <c r="AK68" s="15"/>
      <c r="AL68" s="13"/>
      <c r="AM68" s="15"/>
      <c r="AN68" s="13"/>
      <c r="AO68" s="15"/>
      <c r="AP68" s="13" t="s">
        <v>315</v>
      </c>
      <c r="AQ68" s="15" t="str">
        <f>VLOOKUP(AP68,'Axe 2 Règles de gestion'!$D$2:$F$305,3, FALSE)</f>
        <v>La durée réelle maximale de chaque période est d'1 an.</v>
      </c>
      <c r="AR68" s="13" t="s">
        <v>316</v>
      </c>
      <c r="AS68" s="15" t="str">
        <f>VLOOKUP(AR68,'Axe 2 Règles de gestion'!$D$2:$F$305,3, FALSE)</f>
        <v>La durée prévisionnelle maximale de la demande est d'1 an.</v>
      </c>
      <c r="AT68" s="13" t="s">
        <v>318</v>
      </c>
      <c r="AU68" s="15" t="str">
        <f>VLOOKUP(AT68,'Axe 2 Règles de gestion'!$D$2:$F$305,3, FALSE)</f>
        <v>La durée maximale totale de la délégation pour l'ensemble de la carrière est de 4 ans.</v>
      </c>
      <c r="AV68" s="13" t="s">
        <v>319</v>
      </c>
      <c r="AW68" s="15" t="str">
        <f>VLOOKUP(AV68,'Axe 2 Règles de gestion'!$D$2:$F$305,3, FALSE)</f>
        <v>La durée réelle maximale après 1 renouvellement possible est de 2 ans.</v>
      </c>
      <c r="AX68" s="13" t="s">
        <v>320</v>
      </c>
      <c r="AY68" s="15" t="str">
        <f>VLOOKUP(AX68,'Axe 2 Règles de gestion'!$D$2:$F$305,3, FALSE)</f>
        <v>La durée prévisionnelle maximale après 1 renouvellement possible est de 2 ans.</v>
      </c>
      <c r="AZ68" s="13" t="s">
        <v>322</v>
      </c>
      <c r="BA68" s="15" t="str">
        <f>VLOOKUP(AZ68,'Axe 2 Règles de gestion'!$D$2:$F$305,3, FALSE)</f>
        <v>Le renouvellement n'est possible qu'une seule fois.</v>
      </c>
      <c r="BB68" s="13" t="s">
        <v>118</v>
      </c>
      <c r="BC68" s="15" t="str">
        <f>VLOOKUP(BB68,'Axe 2 Règles de gestion'!$D$2:$F$305,3, FALSE)</f>
        <v>La date de début de position doit être antérieure ou égale à la date de fin prévisionnelle de position.</v>
      </c>
      <c r="BD68" s="13" t="s">
        <v>120</v>
      </c>
      <c r="BE68" s="15" t="str">
        <f>VLOOKUP(BD68,'Axe 2 Règles de gestion'!$D$2:$F$305,3, FALSE)</f>
        <v>La date de début de la position doit être postérieure ou égale à la date d'entrée dans la FPE ou dans la carrière militaire.</v>
      </c>
      <c r="BF68" s="13" t="s">
        <v>122</v>
      </c>
      <c r="BG68" s="15" t="str">
        <f>VLOOKUP(BF68,'Axe 2 Règles de gestion'!$D$2:$F$305,3, FALSE)</f>
        <v>La date de début de position doit être antérieure ou égale à la date de fin réelle de position.</v>
      </c>
      <c r="BH68" s="13" t="s">
        <v>124</v>
      </c>
      <c r="BI68" s="15" t="str">
        <f>VLOOKUP(BH68,'Axe 2 Règles de gestion'!$D$2:$F$305,3, FALSE)</f>
        <v>La date de fin prévisionnelle de la position doit être antérieure à la date limite de départ à la retraite.</v>
      </c>
      <c r="BJ68" s="13" t="s">
        <v>126</v>
      </c>
      <c r="BK68" s="15" t="str">
        <f>VLOOKUP(BJ68,'Axe 2 Règles de gestion'!$D$2:$F$305,3, FALSE)</f>
        <v>La date de début de position est à J+1 de la date de fin de position de l'occurrence précédente.</v>
      </c>
      <c r="BL68" s="13" t="s">
        <v>130</v>
      </c>
      <c r="BM68" s="15" t="str">
        <f>VLOOKUP(BL68,'Axe 2 Règles de gestion'!$D$2:$F$305,3, FALSE)</f>
        <v>La date de fin réelle de la position doit être antérieure à la date limite de départ à la retraite.</v>
      </c>
      <c r="BN68" s="13" t="s">
        <v>132</v>
      </c>
      <c r="BO68" s="15" t="str">
        <f>VLOOKUP(BN68,'Axe 2 Règles de gestion'!$D$2:$F$305,3, FALSE)</f>
        <v>La date de fin ou la date de fin prévisionnelle doit être saisie.</v>
      </c>
      <c r="BP68" s="13"/>
      <c r="BQ68" s="15"/>
      <c r="BR68" s="13"/>
      <c r="BS68" s="15"/>
    </row>
    <row r="69" spans="1:71" ht="75" x14ac:dyDescent="0.25">
      <c r="A69" s="13" t="s">
        <v>72</v>
      </c>
      <c r="B69" s="13" t="s">
        <v>73</v>
      </c>
      <c r="C69" s="14">
        <v>44126.679861111108</v>
      </c>
      <c r="D69" s="13" t="s">
        <v>74</v>
      </c>
      <c r="E69" s="15" t="s">
        <v>75</v>
      </c>
      <c r="F69" s="13" t="s">
        <v>76</v>
      </c>
      <c r="G69" s="15" t="s">
        <v>77</v>
      </c>
      <c r="H69" s="13" t="s">
        <v>192</v>
      </c>
      <c r="I69" s="15" t="s">
        <v>193</v>
      </c>
      <c r="J69" s="15" t="s">
        <v>194</v>
      </c>
      <c r="K69" s="15" t="s">
        <v>195</v>
      </c>
      <c r="L69" s="13" t="s">
        <v>200</v>
      </c>
      <c r="M69" s="15" t="s">
        <v>201</v>
      </c>
      <c r="N69" s="13" t="s">
        <v>97</v>
      </c>
      <c r="O69" s="15" t="s">
        <v>98</v>
      </c>
      <c r="P69" s="15" t="s">
        <v>99</v>
      </c>
      <c r="Q69" s="15" t="s">
        <v>306</v>
      </c>
      <c r="R69" s="13" t="s">
        <v>307</v>
      </c>
      <c r="S69" s="13" t="s">
        <v>111</v>
      </c>
      <c r="T69" s="13" t="s">
        <v>112</v>
      </c>
      <c r="U69" s="14">
        <v>40725</v>
      </c>
      <c r="V69" s="14"/>
      <c r="W69" s="15" t="s">
        <v>323</v>
      </c>
      <c r="X69" s="13"/>
      <c r="Y69" s="15"/>
      <c r="Z69" s="13"/>
      <c r="AA69" s="15"/>
      <c r="AB69" s="13"/>
      <c r="AC69" s="15"/>
      <c r="AD69" s="13"/>
      <c r="AE69" s="15"/>
      <c r="AF69" s="13"/>
      <c r="AG69" s="15"/>
      <c r="AH69" s="13"/>
      <c r="AI69" s="15"/>
      <c r="AJ69" s="13"/>
      <c r="AK69" s="15"/>
      <c r="AL69" s="13"/>
      <c r="AM69" s="15"/>
      <c r="AN69" s="13"/>
      <c r="AO69" s="15"/>
      <c r="AP69" s="13" t="s">
        <v>315</v>
      </c>
      <c r="AQ69" s="15" t="str">
        <f>VLOOKUP(AP69,'Axe 2 Règles de gestion'!$D$2:$F$305,3, FALSE)</f>
        <v>La durée réelle maximale de chaque période est d'1 an.</v>
      </c>
      <c r="AR69" s="13" t="s">
        <v>316</v>
      </c>
      <c r="AS69" s="15" t="str">
        <f>VLOOKUP(AR69,'Axe 2 Règles de gestion'!$D$2:$F$305,3, FALSE)</f>
        <v>La durée prévisionnelle maximale de la demande est d'1 an.</v>
      </c>
      <c r="AT69" s="13" t="s">
        <v>318</v>
      </c>
      <c r="AU69" s="15" t="str">
        <f>VLOOKUP(AT69,'Axe 2 Règles de gestion'!$D$2:$F$305,3, FALSE)</f>
        <v>La durée maximale totale de la délégation pour l'ensemble de la carrière est de 4 ans.</v>
      </c>
      <c r="AV69" s="13" t="s">
        <v>319</v>
      </c>
      <c r="AW69" s="15" t="str">
        <f>VLOOKUP(AV69,'Axe 2 Règles de gestion'!$D$2:$F$305,3, FALSE)</f>
        <v>La durée réelle maximale après 1 renouvellement possible est de 2 ans.</v>
      </c>
      <c r="AX69" s="13" t="s">
        <v>320</v>
      </c>
      <c r="AY69" s="15" t="str">
        <f>VLOOKUP(AX69,'Axe 2 Règles de gestion'!$D$2:$F$305,3, FALSE)</f>
        <v>La durée prévisionnelle maximale après 1 renouvellement possible est de 2 ans.</v>
      </c>
      <c r="AZ69" s="13"/>
      <c r="BA69" s="15"/>
      <c r="BB69" s="13" t="s">
        <v>130</v>
      </c>
      <c r="BC69" s="15" t="str">
        <f>VLOOKUP(BB69,'Axe 2 Règles de gestion'!$D$2:$F$305,3, FALSE)</f>
        <v>La date de fin réelle de la position doit être antérieure à la date limite de départ à la retraite.</v>
      </c>
      <c r="BD69" s="13" t="s">
        <v>124</v>
      </c>
      <c r="BE69" s="15" t="str">
        <f>VLOOKUP(BD69,'Axe 2 Règles de gestion'!$D$2:$F$305,3, FALSE)</f>
        <v>La date de fin prévisionnelle de la position doit être antérieure à la date limite de départ à la retraite.</v>
      </c>
      <c r="BF69" s="13" t="s">
        <v>132</v>
      </c>
      <c r="BG69" s="15" t="str">
        <f>VLOOKUP(BF69,'Axe 2 Règles de gestion'!$D$2:$F$305,3, FALSE)</f>
        <v>La date de fin ou la date de fin prévisionnelle doit être saisie.</v>
      </c>
      <c r="BH69" s="13" t="s">
        <v>118</v>
      </c>
      <c r="BI69" s="15" t="str">
        <f>VLOOKUP(BH69,'Axe 2 Règles de gestion'!$D$2:$F$305,3, FALSE)</f>
        <v>La date de début de position doit être antérieure ou égale à la date de fin prévisionnelle de position.</v>
      </c>
      <c r="BJ69" s="13" t="s">
        <v>122</v>
      </c>
      <c r="BK69" s="15" t="str">
        <f>VLOOKUP(BJ69,'Axe 2 Règles de gestion'!$D$2:$F$305,3, FALSE)</f>
        <v>La date de début de position doit être antérieure ou égale à la date de fin réelle de position.</v>
      </c>
      <c r="BL69" s="13"/>
      <c r="BM69" s="15"/>
      <c r="BN69" s="13"/>
      <c r="BO69" s="15"/>
      <c r="BP69" s="13"/>
      <c r="BQ69" s="15"/>
      <c r="BR69" s="13"/>
      <c r="BS69" s="15"/>
    </row>
    <row r="70" spans="1:71" ht="135" x14ac:dyDescent="0.25">
      <c r="A70" s="13" t="s">
        <v>72</v>
      </c>
      <c r="B70" s="13" t="s">
        <v>73</v>
      </c>
      <c r="C70" s="14">
        <v>44139.692361111112</v>
      </c>
      <c r="D70" s="13" t="s">
        <v>74</v>
      </c>
      <c r="E70" s="15" t="s">
        <v>75</v>
      </c>
      <c r="F70" s="13" t="s">
        <v>76</v>
      </c>
      <c r="G70" s="15" t="s">
        <v>77</v>
      </c>
      <c r="H70" s="13" t="s">
        <v>192</v>
      </c>
      <c r="I70" s="15" t="s">
        <v>193</v>
      </c>
      <c r="J70" s="15" t="s">
        <v>194</v>
      </c>
      <c r="K70" s="15" t="s">
        <v>195</v>
      </c>
      <c r="L70" s="13" t="s">
        <v>196</v>
      </c>
      <c r="M70" s="15" t="s">
        <v>197</v>
      </c>
      <c r="N70" s="13" t="s">
        <v>84</v>
      </c>
      <c r="O70" s="15" t="s">
        <v>85</v>
      </c>
      <c r="P70" s="15" t="s">
        <v>86</v>
      </c>
      <c r="Q70" s="15" t="s">
        <v>324</v>
      </c>
      <c r="R70" s="13" t="s">
        <v>325</v>
      </c>
      <c r="S70" s="13" t="s">
        <v>111</v>
      </c>
      <c r="T70" s="13" t="s">
        <v>112</v>
      </c>
      <c r="U70" s="14">
        <v>40725</v>
      </c>
      <c r="V70" s="14"/>
      <c r="W70" s="15" t="s">
        <v>326</v>
      </c>
      <c r="X70" s="13" t="s">
        <v>327</v>
      </c>
      <c r="Y70" s="15" t="str">
        <f>VLOOKUP(X70,'Axe 2 Règles de gestion'!$D$2:$F$305,3, FALSE)</f>
        <v>L'agent doit formuler une demande et avoir l'avis de la commission administrative paritaire compétente.</v>
      </c>
      <c r="Z70" s="13" t="s">
        <v>328</v>
      </c>
      <c r="AA70" s="15" t="str">
        <f>VLOOKUP(Z70,'Axe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70" s="13" t="s">
        <v>329</v>
      </c>
      <c r="AC70" s="15" t="str">
        <f>VLOOKUP(AB70,'Axe 2 Règles de gestion'!$D$2:$F$305,3, FALSE)</f>
        <v>La délégation ne peut intervenir qu'après signature d'une convention passée entre le ministre de l'éducation nationale et l'entreprise.</v>
      </c>
      <c r="AD70" s="13" t="s">
        <v>330</v>
      </c>
      <c r="AE70" s="15" t="str">
        <f>VLOOKUP(AD70,'Axe 2 Règles de gestion'!$D$2:$F$305,3, FALSE)</f>
        <v>La convention signée définit la nature des activités confiées à l'agent, ses conditions d'emploi et les modalités du contrôle et de l'évaluation desdites activités.</v>
      </c>
      <c r="AF70" s="13" t="s">
        <v>331</v>
      </c>
      <c r="AG70" s="15" t="str">
        <f>VLOOKUP(AF70,'Axe 2 Règles de gestion'!$D$2:$F$305,3, FALSE)</f>
        <v>La convention, visée par le contrôleur budgétaire, prévoit le remboursement par l'entreprise de la rémunération de l'agent et des charges sociales afférentes.</v>
      </c>
      <c r="AH70" s="13" t="s">
        <v>332</v>
      </c>
      <c r="AI70" s="15" t="str">
        <f>VLOOKUP(AH70,'Axe 2 Règles de gestion'!$D$2:$F$305,3, FALSE)</f>
        <v>La période de délégation doit coïncider avec les limites d'une année scolaire.</v>
      </c>
      <c r="AJ70" s="13"/>
      <c r="AK70" s="15"/>
      <c r="AL70" s="13"/>
      <c r="AM70" s="15"/>
      <c r="AN70" s="13"/>
      <c r="AO70" s="15"/>
      <c r="AP70" s="13" t="s">
        <v>333</v>
      </c>
      <c r="AQ70" s="15" t="str">
        <f>VLOOKUP(AP70,'Axe 2 Règles de gestion'!$D$2:$F$305,3, FALSE)</f>
        <v>La durée réelle maximale de chaque période est d'1 an.</v>
      </c>
      <c r="AR70" s="13" t="s">
        <v>334</v>
      </c>
      <c r="AS70" s="15" t="str">
        <f>VLOOKUP(AR70,'Axe 2 Règles de gestion'!$D$2:$F$305,3, FALSE)</f>
        <v>La durée prévisionnelle maximale de chaque période est d'1 an.</v>
      </c>
      <c r="AT70" s="13" t="s">
        <v>335</v>
      </c>
      <c r="AU70" s="15" t="str">
        <f>VLOOKUP(AT70,'Axe 2 Règles de gestion'!$D$2:$F$305,3, FALSE)</f>
        <v>La durée maximale totale de la délégation pour l'ensemble de la carrière est de 4 ans.</v>
      </c>
      <c r="AV70" s="13" t="s">
        <v>336</v>
      </c>
      <c r="AW70" s="15" t="str">
        <f>VLOOKUP(AV70,'Axe 2 Règles de gestion'!$D$2:$F$305,3, FALSE)</f>
        <v>La durée réelle maximale après 1 renouvellement possible est de 2 ans.</v>
      </c>
      <c r="AX70" s="13" t="s">
        <v>337</v>
      </c>
      <c r="AY70" s="15" t="str">
        <f>VLOOKUP(AX70,'Axe 2 Règles de gestion'!$D$2:$F$305,3, FALSE)</f>
        <v>La durée prévisionnelle maximale après 1 renouvellement possible est de 2 ans.</v>
      </c>
      <c r="AZ70" s="13"/>
      <c r="BA70" s="15"/>
      <c r="BB70" s="13" t="s">
        <v>118</v>
      </c>
      <c r="BC70" s="15" t="str">
        <f>VLOOKUP(BB70,'Axe 2 Règles de gestion'!$D$2:$F$305,3, FALSE)</f>
        <v>La date de début de position doit être antérieure ou égale à la date de fin prévisionnelle de position.</v>
      </c>
      <c r="BD70" s="13" t="s">
        <v>120</v>
      </c>
      <c r="BE70" s="15" t="str">
        <f>VLOOKUP(BD70,'Axe 2 Règles de gestion'!$D$2:$F$305,3, FALSE)</f>
        <v>La date de début de la position doit être postérieure ou égale à la date d'entrée dans la FPE ou dans la carrière militaire.</v>
      </c>
      <c r="BF70" s="13" t="s">
        <v>122</v>
      </c>
      <c r="BG70" s="15" t="str">
        <f>VLOOKUP(BF70,'Axe 2 Règles de gestion'!$D$2:$F$305,3, FALSE)</f>
        <v>La date de début de position doit être antérieure ou égale à la date de fin réelle de position.</v>
      </c>
      <c r="BH70" s="13" t="s">
        <v>124</v>
      </c>
      <c r="BI70" s="15" t="str">
        <f>VLOOKUP(BH70,'Axe 2 Règles de gestion'!$D$2:$F$305,3, FALSE)</f>
        <v>La date de fin prévisionnelle de la position doit être antérieure à la date limite de départ à la retraite.</v>
      </c>
      <c r="BJ70" s="13" t="s">
        <v>126</v>
      </c>
      <c r="BK70" s="15" t="str">
        <f>VLOOKUP(BJ70,'Axe 2 Règles de gestion'!$D$2:$F$305,3, FALSE)</f>
        <v>La date de début de position est à J+1 de la date de fin de position de l'occurrence précédente.</v>
      </c>
      <c r="BL70" s="13" t="s">
        <v>128</v>
      </c>
      <c r="BM70" s="15" t="str">
        <f>VLOOKUP(BL70,'Axe 2 Règles de gestion'!$D$2:$F$305,3, FALSE)</f>
        <v>Lors de la demande initiale, l'agent doit être en activité.</v>
      </c>
      <c r="BN70" s="13" t="s">
        <v>130</v>
      </c>
      <c r="BO70" s="15" t="str">
        <f>VLOOKUP(BN70,'Axe 2 Règles de gestion'!$D$2:$F$305,3, FALSE)</f>
        <v>La date de fin réelle de la position doit être antérieure à la date limite de départ à la retraite.</v>
      </c>
      <c r="BP70" s="13" t="s">
        <v>132</v>
      </c>
      <c r="BQ70" s="15" t="str">
        <f>VLOOKUP(BP70,'Axe 2 Règles de gestion'!$D$2:$F$305,3, FALSE)</f>
        <v>La date de fin ou la date de fin prévisionnelle doit être saisie.</v>
      </c>
      <c r="BR70" s="13"/>
      <c r="BS70" s="15"/>
    </row>
    <row r="71" spans="1:71" ht="135" x14ac:dyDescent="0.25">
      <c r="A71" s="13" t="s">
        <v>72</v>
      </c>
      <c r="B71" s="13" t="s">
        <v>73</v>
      </c>
      <c r="C71" s="14">
        <v>44139.688888888886</v>
      </c>
      <c r="D71" s="13" t="s">
        <v>74</v>
      </c>
      <c r="E71" s="15" t="s">
        <v>75</v>
      </c>
      <c r="F71" s="13" t="s">
        <v>76</v>
      </c>
      <c r="G71" s="15" t="s">
        <v>77</v>
      </c>
      <c r="H71" s="13" t="s">
        <v>192</v>
      </c>
      <c r="I71" s="15" t="s">
        <v>193</v>
      </c>
      <c r="J71" s="15" t="s">
        <v>194</v>
      </c>
      <c r="K71" s="15" t="s">
        <v>195</v>
      </c>
      <c r="L71" s="13" t="s">
        <v>198</v>
      </c>
      <c r="M71" s="15" t="s">
        <v>199</v>
      </c>
      <c r="N71" s="13" t="s">
        <v>84</v>
      </c>
      <c r="O71" s="15" t="s">
        <v>93</v>
      </c>
      <c r="P71" s="15" t="s">
        <v>94</v>
      </c>
      <c r="Q71" s="15" t="s">
        <v>324</v>
      </c>
      <c r="R71" s="13" t="s">
        <v>325</v>
      </c>
      <c r="S71" s="13" t="s">
        <v>111</v>
      </c>
      <c r="T71" s="13" t="s">
        <v>112</v>
      </c>
      <c r="U71" s="14">
        <v>40725</v>
      </c>
      <c r="V71" s="14"/>
      <c r="W71" s="15" t="s">
        <v>338</v>
      </c>
      <c r="X71" s="13" t="s">
        <v>327</v>
      </c>
      <c r="Y71" s="15" t="str">
        <f>VLOOKUP(X71,'Axe 2 Règles de gestion'!$D$2:$F$305,3, FALSE)</f>
        <v>L'agent doit formuler une demande et avoir l'avis de la commission administrative paritaire compétente.</v>
      </c>
      <c r="Z71" s="13" t="s">
        <v>328</v>
      </c>
      <c r="AA71" s="15" t="str">
        <f>VLOOKUP(Z71,'Axe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71" s="13" t="s">
        <v>329</v>
      </c>
      <c r="AC71" s="15" t="str">
        <f>VLOOKUP(AB71,'Axe 2 Règles de gestion'!$D$2:$F$305,3, FALSE)</f>
        <v>La délégation ne peut intervenir qu'après signature d'une convention passée entre le ministre de l'éducation nationale et l'entreprise.</v>
      </c>
      <c r="AD71" s="13" t="s">
        <v>330</v>
      </c>
      <c r="AE71" s="15" t="str">
        <f>VLOOKUP(AD71,'Axe 2 Règles de gestion'!$D$2:$F$305,3, FALSE)</f>
        <v>La convention signée définit la nature des activités confiées à l'agent, ses conditions d'emploi et les modalités du contrôle et de l'évaluation desdites activités.</v>
      </c>
      <c r="AF71" s="13" t="s">
        <v>331</v>
      </c>
      <c r="AG71" s="15" t="str">
        <f>VLOOKUP(AF71,'Axe 2 Règles de gestion'!$D$2:$F$305,3, FALSE)</f>
        <v>La convention, visée par le contrôleur budgétaire, prévoit le remboursement par l'entreprise de la rémunération de l'agent et des charges sociales afférentes.</v>
      </c>
      <c r="AH71" s="13" t="s">
        <v>332</v>
      </c>
      <c r="AI71" s="15" t="str">
        <f>VLOOKUP(AH71,'Axe 2 Règles de gestion'!$D$2:$F$305,3, FALSE)</f>
        <v>La période de délégation doit coïncider avec les limites d'une année scolaire.</v>
      </c>
      <c r="AJ71" s="13"/>
      <c r="AK71" s="15"/>
      <c r="AL71" s="13"/>
      <c r="AM71" s="15"/>
      <c r="AN71" s="13"/>
      <c r="AO71" s="15"/>
      <c r="AP71" s="13" t="s">
        <v>333</v>
      </c>
      <c r="AQ71" s="15" t="str">
        <f>VLOOKUP(AP71,'Axe 2 Règles de gestion'!$D$2:$F$305,3, FALSE)</f>
        <v>La durée réelle maximale de chaque période est d'1 an.</v>
      </c>
      <c r="AR71" s="13" t="s">
        <v>334</v>
      </c>
      <c r="AS71" s="15" t="str">
        <f>VLOOKUP(AR71,'Axe 2 Règles de gestion'!$D$2:$F$305,3, FALSE)</f>
        <v>La durée prévisionnelle maximale de chaque période est d'1 an.</v>
      </c>
      <c r="AT71" s="13" t="s">
        <v>335</v>
      </c>
      <c r="AU71" s="15" t="str">
        <f>VLOOKUP(AT71,'Axe 2 Règles de gestion'!$D$2:$F$305,3, FALSE)</f>
        <v>La durée maximale totale de la délégation pour l'ensemble de la carrière est de 4 ans.</v>
      </c>
      <c r="AV71" s="13" t="s">
        <v>336</v>
      </c>
      <c r="AW71" s="15" t="str">
        <f>VLOOKUP(AV71,'Axe 2 Règles de gestion'!$D$2:$F$305,3, FALSE)</f>
        <v>La durée réelle maximale après 1 renouvellement possible est de 2 ans.</v>
      </c>
      <c r="AX71" s="13" t="s">
        <v>337</v>
      </c>
      <c r="AY71" s="15" t="str">
        <f>VLOOKUP(AX71,'Axe 2 Règles de gestion'!$D$2:$F$305,3, FALSE)</f>
        <v>La durée prévisionnelle maximale après 1 renouvellement possible est de 2 ans.</v>
      </c>
      <c r="AZ71" s="13" t="s">
        <v>339</v>
      </c>
      <c r="BA71" s="15" t="str">
        <f>VLOOKUP(AZ71,'Axe 2 Règles de gestion'!$D$2:$F$305,3, FALSE)</f>
        <v>Le renouvellement n'est possible qu'une seule fois.</v>
      </c>
      <c r="BB71" s="13" t="s">
        <v>118</v>
      </c>
      <c r="BC71" s="15" t="str">
        <f>VLOOKUP(BB71,'Axe 2 Règles de gestion'!$D$2:$F$305,3, FALSE)</f>
        <v>La date de début de position doit être antérieure ou égale à la date de fin prévisionnelle de position.</v>
      </c>
      <c r="BD71" s="13" t="s">
        <v>120</v>
      </c>
      <c r="BE71" s="15" t="str">
        <f>VLOOKUP(BD71,'Axe 2 Règles de gestion'!$D$2:$F$305,3, FALSE)</f>
        <v>La date de début de la position doit être postérieure ou égale à la date d'entrée dans la FPE ou dans la carrière militaire.</v>
      </c>
      <c r="BF71" s="13" t="s">
        <v>122</v>
      </c>
      <c r="BG71" s="15" t="str">
        <f>VLOOKUP(BF71,'Axe 2 Règles de gestion'!$D$2:$F$305,3, FALSE)</f>
        <v>La date de début de position doit être antérieure ou égale à la date de fin réelle de position.</v>
      </c>
      <c r="BH71" s="13" t="s">
        <v>124</v>
      </c>
      <c r="BI71" s="15" t="str">
        <f>VLOOKUP(BH71,'Axe 2 Règles de gestion'!$D$2:$F$305,3, FALSE)</f>
        <v>La date de fin prévisionnelle de la position doit être antérieure à la date limite de départ à la retraite.</v>
      </c>
      <c r="BJ71" s="13" t="s">
        <v>126</v>
      </c>
      <c r="BK71" s="15" t="str">
        <f>VLOOKUP(BJ71,'Axe 2 Règles de gestion'!$D$2:$F$305,3, FALSE)</f>
        <v>La date de début de position est à J+1 de la date de fin de position de l'occurrence précédente.</v>
      </c>
      <c r="BL71" s="13" t="s">
        <v>130</v>
      </c>
      <c r="BM71" s="15" t="str">
        <f>VLOOKUP(BL71,'Axe 2 Règles de gestion'!$D$2:$F$305,3, FALSE)</f>
        <v>La date de fin réelle de la position doit être antérieure à la date limite de départ à la retraite.</v>
      </c>
      <c r="BN71" s="13" t="s">
        <v>132</v>
      </c>
      <c r="BO71" s="15" t="str">
        <f>VLOOKUP(BN71,'Axe 2 Règles de gestion'!$D$2:$F$305,3, FALSE)</f>
        <v>La date de fin ou la date de fin prévisionnelle doit être saisie.</v>
      </c>
      <c r="BP71" s="13"/>
      <c r="BQ71" s="15"/>
      <c r="BR71" s="13"/>
      <c r="BS71" s="15"/>
    </row>
    <row r="72" spans="1:71" ht="75" x14ac:dyDescent="0.25">
      <c r="A72" s="13" t="s">
        <v>72</v>
      </c>
      <c r="B72" s="13" t="s">
        <v>73</v>
      </c>
      <c r="C72" s="14">
        <v>44126.680555555555</v>
      </c>
      <c r="D72" s="13" t="s">
        <v>74</v>
      </c>
      <c r="E72" s="15" t="s">
        <v>75</v>
      </c>
      <c r="F72" s="13" t="s">
        <v>76</v>
      </c>
      <c r="G72" s="15" t="s">
        <v>77</v>
      </c>
      <c r="H72" s="13" t="s">
        <v>192</v>
      </c>
      <c r="I72" s="15" t="s">
        <v>193</v>
      </c>
      <c r="J72" s="15" t="s">
        <v>194</v>
      </c>
      <c r="K72" s="15" t="s">
        <v>195</v>
      </c>
      <c r="L72" s="13" t="s">
        <v>200</v>
      </c>
      <c r="M72" s="15" t="s">
        <v>201</v>
      </c>
      <c r="N72" s="13" t="s">
        <v>97</v>
      </c>
      <c r="O72" s="15" t="s">
        <v>98</v>
      </c>
      <c r="P72" s="15" t="s">
        <v>99</v>
      </c>
      <c r="Q72" s="15" t="s">
        <v>324</v>
      </c>
      <c r="R72" s="13" t="s">
        <v>325</v>
      </c>
      <c r="S72" s="13" t="s">
        <v>111</v>
      </c>
      <c r="T72" s="13" t="s">
        <v>112</v>
      </c>
      <c r="U72" s="14">
        <v>40725</v>
      </c>
      <c r="V72" s="14"/>
      <c r="W72" s="15" t="s">
        <v>340</v>
      </c>
      <c r="X72" s="13"/>
      <c r="Y72" s="15"/>
      <c r="Z72" s="13"/>
      <c r="AA72" s="15"/>
      <c r="AB72" s="13"/>
      <c r="AC72" s="15"/>
      <c r="AD72" s="13"/>
      <c r="AE72" s="15"/>
      <c r="AF72" s="13"/>
      <c r="AG72" s="15"/>
      <c r="AH72" s="13"/>
      <c r="AI72" s="15"/>
      <c r="AJ72" s="13"/>
      <c r="AK72" s="15"/>
      <c r="AL72" s="13"/>
      <c r="AM72" s="15"/>
      <c r="AN72" s="13"/>
      <c r="AO72" s="15"/>
      <c r="AP72" s="13" t="s">
        <v>333</v>
      </c>
      <c r="AQ72" s="15" t="str">
        <f>VLOOKUP(AP72,'Axe 2 Règles de gestion'!$D$2:$F$305,3, FALSE)</f>
        <v>La durée réelle maximale de chaque période est d'1 an.</v>
      </c>
      <c r="AR72" s="13" t="s">
        <v>334</v>
      </c>
      <c r="AS72" s="15" t="str">
        <f>VLOOKUP(AR72,'Axe 2 Règles de gestion'!$D$2:$F$305,3, FALSE)</f>
        <v>La durée prévisionnelle maximale de chaque période est d'1 an.</v>
      </c>
      <c r="AT72" s="13" t="s">
        <v>335</v>
      </c>
      <c r="AU72" s="15" t="str">
        <f>VLOOKUP(AT72,'Axe 2 Règles de gestion'!$D$2:$F$305,3, FALSE)</f>
        <v>La durée maximale totale de la délégation pour l'ensemble de la carrière est de 4 ans.</v>
      </c>
      <c r="AV72" s="13" t="s">
        <v>336</v>
      </c>
      <c r="AW72" s="15" t="str">
        <f>VLOOKUP(AV72,'Axe 2 Règles de gestion'!$D$2:$F$305,3, FALSE)</f>
        <v>La durée réelle maximale après 1 renouvellement possible est de 2 ans.</v>
      </c>
      <c r="AX72" s="13" t="s">
        <v>337</v>
      </c>
      <c r="AY72" s="15" t="str">
        <f>VLOOKUP(AX72,'Axe 2 Règles de gestion'!$D$2:$F$305,3, FALSE)</f>
        <v>La durée prévisionnelle maximale après 1 renouvellement possible est de 2 ans.</v>
      </c>
      <c r="AZ72" s="13"/>
      <c r="BA72" s="15"/>
      <c r="BB72" s="13" t="s">
        <v>130</v>
      </c>
      <c r="BC72" s="15" t="str">
        <f>VLOOKUP(BB72,'Axe 2 Règles de gestion'!$D$2:$F$305,3, FALSE)</f>
        <v>La date de fin réelle de la position doit être antérieure à la date limite de départ à la retraite.</v>
      </c>
      <c r="BD72" s="13" t="s">
        <v>124</v>
      </c>
      <c r="BE72" s="15" t="str">
        <f>VLOOKUP(BD72,'Axe 2 Règles de gestion'!$D$2:$F$305,3, FALSE)</f>
        <v>La date de fin prévisionnelle de la position doit être antérieure à la date limite de départ à la retraite.</v>
      </c>
      <c r="BF72" s="13" t="s">
        <v>132</v>
      </c>
      <c r="BG72" s="15" t="str">
        <f>VLOOKUP(BF72,'Axe 2 Règles de gestion'!$D$2:$F$305,3, FALSE)</f>
        <v>La date de fin ou la date de fin prévisionnelle doit être saisie.</v>
      </c>
      <c r="BH72" s="13" t="s">
        <v>118</v>
      </c>
      <c r="BI72" s="15" t="str">
        <f>VLOOKUP(BH72,'Axe 2 Règles de gestion'!$D$2:$F$305,3, FALSE)</f>
        <v>La date de début de position doit être antérieure ou égale à la date de fin prévisionnelle de position.</v>
      </c>
      <c r="BJ72" s="13" t="s">
        <v>122</v>
      </c>
      <c r="BK72" s="15" t="str">
        <f>VLOOKUP(BJ72,'Axe 2 Règles de gestion'!$D$2:$F$305,3, FALSE)</f>
        <v>La date de début de position doit être antérieure ou égale à la date de fin réelle de position.</v>
      </c>
      <c r="BL72" s="13"/>
      <c r="BM72" s="15"/>
      <c r="BN72" s="13"/>
      <c r="BO72" s="15"/>
      <c r="BP72" s="13"/>
      <c r="BQ72" s="15"/>
      <c r="BR72" s="13"/>
      <c r="BS72" s="15"/>
    </row>
    <row r="73" spans="1:71" ht="135" x14ac:dyDescent="0.25">
      <c r="A73" s="13" t="s">
        <v>72</v>
      </c>
      <c r="B73" s="13" t="s">
        <v>73</v>
      </c>
      <c r="C73" s="14">
        <v>44139.692361111112</v>
      </c>
      <c r="D73" s="13" t="s">
        <v>74</v>
      </c>
      <c r="E73" s="15" t="s">
        <v>75</v>
      </c>
      <c r="F73" s="13" t="s">
        <v>76</v>
      </c>
      <c r="G73" s="15" t="s">
        <v>77</v>
      </c>
      <c r="H73" s="13" t="s">
        <v>192</v>
      </c>
      <c r="I73" s="15" t="s">
        <v>193</v>
      </c>
      <c r="J73" s="15" t="s">
        <v>194</v>
      </c>
      <c r="K73" s="15" t="s">
        <v>195</v>
      </c>
      <c r="L73" s="13" t="s">
        <v>196</v>
      </c>
      <c r="M73" s="15" t="s">
        <v>197</v>
      </c>
      <c r="N73" s="13" t="s">
        <v>84</v>
      </c>
      <c r="O73" s="15" t="s">
        <v>85</v>
      </c>
      <c r="P73" s="15" t="s">
        <v>86</v>
      </c>
      <c r="Q73" s="15" t="s">
        <v>341</v>
      </c>
      <c r="R73" s="13" t="s">
        <v>342</v>
      </c>
      <c r="S73" s="13" t="s">
        <v>111</v>
      </c>
      <c r="T73" s="13" t="s">
        <v>112</v>
      </c>
      <c r="U73" s="14">
        <v>40725</v>
      </c>
      <c r="V73" s="14"/>
      <c r="W73" s="15" t="s">
        <v>343</v>
      </c>
      <c r="X73" s="13" t="s">
        <v>344</v>
      </c>
      <c r="Y73" s="15" t="str">
        <f>VLOOKUP(X73,'Axe 2 Règles de gestion'!$D$2:$F$305,3, FALSE)</f>
        <v>L'agent doit formuler une demande et avoir l'avis de la commission administrative paritaire compétente.</v>
      </c>
      <c r="Z73" s="13" t="s">
        <v>345</v>
      </c>
      <c r="AA73" s="15" t="str">
        <f>VLOOKUP(Z73,'Axe 2 Règles de gestion'!$D$2:$F$305,3, FALSE)</f>
        <v>La délégation ne peut intervenir qu'après signature d'une convention passée entre le ministre de l'éducation nationale et l'entreprise.</v>
      </c>
      <c r="AB73" s="13" t="s">
        <v>346</v>
      </c>
      <c r="AC73" s="15" t="str">
        <f>VLOOKUP(AB73,'Axe 2 Règles de gestion'!$D$2:$F$305,3, FALSE)</f>
        <v>La convention signée définit la nature des activités confiées à l'agent, ses conditions d'emploi et les modalités du contrôle et de l'évaluation desdites activités.</v>
      </c>
      <c r="AD73" s="13" t="s">
        <v>347</v>
      </c>
      <c r="AE73" s="15" t="str">
        <f>VLOOKUP(AD73,'Axe 2 Règles de gestion'!$D$2:$F$305,3, FALSE)</f>
        <v>La convention, visée par le contrôleur budgétaire, prévoit le remboursement par l'entreprise de la rémunération de l'agent et des charges sociales afférentes.</v>
      </c>
      <c r="AF73" s="13" t="s">
        <v>348</v>
      </c>
      <c r="AG73" s="15" t="str">
        <f>VLOOKUP(AF73,'Axe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3" s="13" t="s">
        <v>350</v>
      </c>
      <c r="AI73" s="15" t="str">
        <f>VLOOKUP(AH73,'Axe 2 Règles de gestion'!$D$2:$F$305,3, FALSE)</f>
        <v>La période de délégation doit coïncider avec les limites d'une année scolaire.</v>
      </c>
      <c r="AJ73" s="13"/>
      <c r="AK73" s="15"/>
      <c r="AL73" s="13"/>
      <c r="AM73" s="15"/>
      <c r="AN73" s="13"/>
      <c r="AO73" s="15"/>
      <c r="AP73" s="13" t="s">
        <v>351</v>
      </c>
      <c r="AQ73" s="15" t="str">
        <f>VLOOKUP(AP73,'Axe 2 Règles de gestion'!$D$2:$F$305,3, FALSE)</f>
        <v>La durée réelle maximale de chaque période est d'1 an.</v>
      </c>
      <c r="AR73" s="13" t="s">
        <v>352</v>
      </c>
      <c r="AS73" s="15" t="str">
        <f>VLOOKUP(AR73,'Axe 2 Règles de gestion'!$D$2:$F$305,3, FALSE)</f>
        <v>La durée prévisionnelle maximale de la demande est d'1 an.</v>
      </c>
      <c r="AT73" s="13" t="s">
        <v>353</v>
      </c>
      <c r="AU73" s="15" t="str">
        <f>VLOOKUP(AT73,'Axe 2 Règles de gestion'!$D$2:$F$305,3, FALSE)</f>
        <v>La durée maximale totale de la délégation pour l'ensemble de la carrière est de 4 ans.</v>
      </c>
      <c r="AV73" s="13" t="s">
        <v>354</v>
      </c>
      <c r="AW73" s="15" t="str">
        <f>VLOOKUP(AV73,'Axe 2 Règles de gestion'!$D$2:$F$305,3, FALSE)</f>
        <v>La durée réelle maximale après 1 renouvellement possible est de 2 ans.</v>
      </c>
      <c r="AX73" s="13" t="s">
        <v>355</v>
      </c>
      <c r="AY73" s="15" t="str">
        <f>VLOOKUP(AX73,'Axe 2 Règles de gestion'!$D$2:$F$305,3, FALSE)</f>
        <v>La durée prévisionnelle maximale après 1 renouvellement possible est de 2 ans.</v>
      </c>
      <c r="AZ73" s="13"/>
      <c r="BA73" s="15"/>
      <c r="BB73" s="13" t="s">
        <v>118</v>
      </c>
      <c r="BC73" s="15" t="str">
        <f>VLOOKUP(BB73,'Axe 2 Règles de gestion'!$D$2:$F$305,3, FALSE)</f>
        <v>La date de début de position doit être antérieure ou égale à la date de fin prévisionnelle de position.</v>
      </c>
      <c r="BD73" s="13" t="s">
        <v>120</v>
      </c>
      <c r="BE73" s="15" t="str">
        <f>VLOOKUP(BD73,'Axe 2 Règles de gestion'!$D$2:$F$305,3, FALSE)</f>
        <v>La date de début de la position doit être postérieure ou égale à la date d'entrée dans la FPE ou dans la carrière militaire.</v>
      </c>
      <c r="BF73" s="13" t="s">
        <v>122</v>
      </c>
      <c r="BG73" s="15" t="str">
        <f>VLOOKUP(BF73,'Axe 2 Règles de gestion'!$D$2:$F$305,3, FALSE)</f>
        <v>La date de début de position doit être antérieure ou égale à la date de fin réelle de position.</v>
      </c>
      <c r="BH73" s="13" t="s">
        <v>124</v>
      </c>
      <c r="BI73" s="15" t="str">
        <f>VLOOKUP(BH73,'Axe 2 Règles de gestion'!$D$2:$F$305,3, FALSE)</f>
        <v>La date de fin prévisionnelle de la position doit être antérieure à la date limite de départ à la retraite.</v>
      </c>
      <c r="BJ73" s="13" t="s">
        <v>126</v>
      </c>
      <c r="BK73" s="15" t="str">
        <f>VLOOKUP(BJ73,'Axe 2 Règles de gestion'!$D$2:$F$305,3, FALSE)</f>
        <v>La date de début de position est à J+1 de la date de fin de position de l'occurrence précédente.</v>
      </c>
      <c r="BL73" s="13" t="s">
        <v>128</v>
      </c>
      <c r="BM73" s="15" t="str">
        <f>VLOOKUP(BL73,'Axe 2 Règles de gestion'!$D$2:$F$305,3, FALSE)</f>
        <v>Lors de la demande initiale, l'agent doit être en activité.</v>
      </c>
      <c r="BN73" s="13" t="s">
        <v>130</v>
      </c>
      <c r="BO73" s="15" t="str">
        <f>VLOOKUP(BN73,'Axe 2 Règles de gestion'!$D$2:$F$305,3, FALSE)</f>
        <v>La date de fin réelle de la position doit être antérieure à la date limite de départ à la retraite.</v>
      </c>
      <c r="BP73" s="13" t="s">
        <v>132</v>
      </c>
      <c r="BQ73" s="15" t="str">
        <f>VLOOKUP(BP73,'Axe 2 Règles de gestion'!$D$2:$F$305,3, FALSE)</f>
        <v>La date de fin ou la date de fin prévisionnelle doit être saisie.</v>
      </c>
      <c r="BR73" s="13"/>
      <c r="BS73" s="15"/>
    </row>
    <row r="74" spans="1:71" ht="135" x14ac:dyDescent="0.25">
      <c r="A74" s="13" t="s">
        <v>72</v>
      </c>
      <c r="B74" s="13" t="s">
        <v>73</v>
      </c>
      <c r="C74" s="14">
        <v>44139.688888888886</v>
      </c>
      <c r="D74" s="13" t="s">
        <v>74</v>
      </c>
      <c r="E74" s="15" t="s">
        <v>75</v>
      </c>
      <c r="F74" s="13" t="s">
        <v>76</v>
      </c>
      <c r="G74" s="15" t="s">
        <v>77</v>
      </c>
      <c r="H74" s="13" t="s">
        <v>192</v>
      </c>
      <c r="I74" s="15" t="s">
        <v>193</v>
      </c>
      <c r="J74" s="15" t="s">
        <v>194</v>
      </c>
      <c r="K74" s="15" t="s">
        <v>195</v>
      </c>
      <c r="L74" s="13" t="s">
        <v>198</v>
      </c>
      <c r="M74" s="15" t="s">
        <v>199</v>
      </c>
      <c r="N74" s="13" t="s">
        <v>84</v>
      </c>
      <c r="O74" s="15" t="s">
        <v>93</v>
      </c>
      <c r="P74" s="15" t="s">
        <v>94</v>
      </c>
      <c r="Q74" s="15" t="s">
        <v>341</v>
      </c>
      <c r="R74" s="13" t="s">
        <v>342</v>
      </c>
      <c r="S74" s="13" t="s">
        <v>111</v>
      </c>
      <c r="T74" s="13" t="s">
        <v>112</v>
      </c>
      <c r="U74" s="14">
        <v>40725</v>
      </c>
      <c r="V74" s="14"/>
      <c r="W74" s="15" t="s">
        <v>356</v>
      </c>
      <c r="X74" s="13" t="s">
        <v>344</v>
      </c>
      <c r="Y74" s="15" t="str">
        <f>VLOOKUP(X74,'Axe 2 Règles de gestion'!$D$2:$F$305,3, FALSE)</f>
        <v>L'agent doit formuler une demande et avoir l'avis de la commission administrative paritaire compétente.</v>
      </c>
      <c r="Z74" s="13" t="s">
        <v>345</v>
      </c>
      <c r="AA74" s="15" t="str">
        <f>VLOOKUP(Z74,'Axe 2 Règles de gestion'!$D$2:$F$305,3, FALSE)</f>
        <v>La délégation ne peut intervenir qu'après signature d'une convention passée entre le ministre de l'éducation nationale et l'entreprise.</v>
      </c>
      <c r="AB74" s="13" t="s">
        <v>346</v>
      </c>
      <c r="AC74" s="15" t="str">
        <f>VLOOKUP(AB74,'Axe 2 Règles de gestion'!$D$2:$F$305,3, FALSE)</f>
        <v>La convention signée définit la nature des activités confiées à l'agent, ses conditions d'emploi et les modalités du contrôle et de l'évaluation desdites activités.</v>
      </c>
      <c r="AD74" s="13" t="s">
        <v>347</v>
      </c>
      <c r="AE74" s="15" t="str">
        <f>VLOOKUP(AD74,'Axe 2 Règles de gestion'!$D$2:$F$305,3, FALSE)</f>
        <v>La convention, visée par le contrôleur budgétaire, prévoit le remboursement par l'entreprise de la rémunération de l'agent et des charges sociales afférentes.</v>
      </c>
      <c r="AF74" s="13" t="s">
        <v>348</v>
      </c>
      <c r="AG74" s="15" t="str">
        <f>VLOOKUP(AF74,'Axe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4" s="13" t="s">
        <v>350</v>
      </c>
      <c r="AI74" s="15" t="str">
        <f>VLOOKUP(AH74,'Axe 2 Règles de gestion'!$D$2:$F$305,3, FALSE)</f>
        <v>La période de délégation doit coïncider avec les limites d'une année scolaire.</v>
      </c>
      <c r="AJ74" s="13"/>
      <c r="AK74" s="15"/>
      <c r="AL74" s="13"/>
      <c r="AM74" s="15"/>
      <c r="AN74" s="13"/>
      <c r="AO74" s="15"/>
      <c r="AP74" s="13" t="s">
        <v>351</v>
      </c>
      <c r="AQ74" s="15" t="str">
        <f>VLOOKUP(AP74,'Axe 2 Règles de gestion'!$D$2:$F$305,3, FALSE)</f>
        <v>La durée réelle maximale de chaque période est d'1 an.</v>
      </c>
      <c r="AR74" s="13" t="s">
        <v>352</v>
      </c>
      <c r="AS74" s="15" t="str">
        <f>VLOOKUP(AR74,'Axe 2 Règles de gestion'!$D$2:$F$305,3, FALSE)</f>
        <v>La durée prévisionnelle maximale de la demande est d'1 an.</v>
      </c>
      <c r="AT74" s="13" t="s">
        <v>353</v>
      </c>
      <c r="AU74" s="15" t="str">
        <f>VLOOKUP(AT74,'Axe 2 Règles de gestion'!$D$2:$F$305,3, FALSE)</f>
        <v>La durée maximale totale de la délégation pour l'ensemble de la carrière est de 4 ans.</v>
      </c>
      <c r="AV74" s="13" t="s">
        <v>354</v>
      </c>
      <c r="AW74" s="15" t="str">
        <f>VLOOKUP(AV74,'Axe 2 Règles de gestion'!$D$2:$F$305,3, FALSE)</f>
        <v>La durée réelle maximale après 1 renouvellement possible est de 2 ans.</v>
      </c>
      <c r="AX74" s="13" t="s">
        <v>355</v>
      </c>
      <c r="AY74" s="15" t="str">
        <f>VLOOKUP(AX74,'Axe 2 Règles de gestion'!$D$2:$F$305,3, FALSE)</f>
        <v>La durée prévisionnelle maximale après 1 renouvellement possible est de 2 ans.</v>
      </c>
      <c r="AZ74" s="13" t="s">
        <v>357</v>
      </c>
      <c r="BA74" s="15" t="str">
        <f>VLOOKUP(AZ74,'Axe 2 Règles de gestion'!$D$2:$F$305,3, FALSE)</f>
        <v>Le renouvellement n'est possible qu'une seule fois.</v>
      </c>
      <c r="BB74" s="13" t="s">
        <v>118</v>
      </c>
      <c r="BC74" s="15" t="str">
        <f>VLOOKUP(BB74,'Axe 2 Règles de gestion'!$D$2:$F$305,3, FALSE)</f>
        <v>La date de début de position doit être antérieure ou égale à la date de fin prévisionnelle de position.</v>
      </c>
      <c r="BD74" s="13" t="s">
        <v>120</v>
      </c>
      <c r="BE74" s="15" t="str">
        <f>VLOOKUP(BD74,'Axe 2 Règles de gestion'!$D$2:$F$305,3, FALSE)</f>
        <v>La date de début de la position doit être postérieure ou égale à la date d'entrée dans la FPE ou dans la carrière militaire.</v>
      </c>
      <c r="BF74" s="13" t="s">
        <v>122</v>
      </c>
      <c r="BG74" s="15" t="str">
        <f>VLOOKUP(BF74,'Axe 2 Règles de gestion'!$D$2:$F$305,3, FALSE)</f>
        <v>La date de début de position doit être antérieure ou égale à la date de fin réelle de position.</v>
      </c>
      <c r="BH74" s="13" t="s">
        <v>124</v>
      </c>
      <c r="BI74" s="15" t="str">
        <f>VLOOKUP(BH74,'Axe 2 Règles de gestion'!$D$2:$F$305,3, FALSE)</f>
        <v>La date de fin prévisionnelle de la position doit être antérieure à la date limite de départ à la retraite.</v>
      </c>
      <c r="BJ74" s="13" t="s">
        <v>126</v>
      </c>
      <c r="BK74" s="15" t="str">
        <f>VLOOKUP(BJ74,'Axe 2 Règles de gestion'!$D$2:$F$305,3, FALSE)</f>
        <v>La date de début de position est à J+1 de la date de fin de position de l'occurrence précédente.</v>
      </c>
      <c r="BL74" s="13" t="s">
        <v>130</v>
      </c>
      <c r="BM74" s="15" t="str">
        <f>VLOOKUP(BL74,'Axe 2 Règles de gestion'!$D$2:$F$305,3, FALSE)</f>
        <v>La date de fin réelle de la position doit être antérieure à la date limite de départ à la retraite.</v>
      </c>
      <c r="BN74" s="13" t="s">
        <v>132</v>
      </c>
      <c r="BO74" s="15" t="str">
        <f>VLOOKUP(BN74,'Axe 2 Règles de gestion'!$D$2:$F$305,3, FALSE)</f>
        <v>La date de fin ou la date de fin prévisionnelle doit être saisie.</v>
      </c>
      <c r="BP74" s="13"/>
      <c r="BQ74" s="15"/>
      <c r="BR74" s="13"/>
      <c r="BS74" s="15"/>
    </row>
    <row r="75" spans="1:71" ht="75" x14ac:dyDescent="0.25">
      <c r="A75" s="13" t="s">
        <v>72</v>
      </c>
      <c r="B75" s="13" t="s">
        <v>73</v>
      </c>
      <c r="C75" s="14">
        <v>44126.681250000001</v>
      </c>
      <c r="D75" s="13" t="s">
        <v>74</v>
      </c>
      <c r="E75" s="15" t="s">
        <v>75</v>
      </c>
      <c r="F75" s="13" t="s">
        <v>76</v>
      </c>
      <c r="G75" s="15" t="s">
        <v>77</v>
      </c>
      <c r="H75" s="13" t="s">
        <v>192</v>
      </c>
      <c r="I75" s="15" t="s">
        <v>193</v>
      </c>
      <c r="J75" s="15" t="s">
        <v>194</v>
      </c>
      <c r="K75" s="15" t="s">
        <v>195</v>
      </c>
      <c r="L75" s="13" t="s">
        <v>200</v>
      </c>
      <c r="M75" s="15" t="s">
        <v>201</v>
      </c>
      <c r="N75" s="13" t="s">
        <v>97</v>
      </c>
      <c r="O75" s="15" t="s">
        <v>98</v>
      </c>
      <c r="P75" s="15" t="s">
        <v>99</v>
      </c>
      <c r="Q75" s="15" t="s">
        <v>341</v>
      </c>
      <c r="R75" s="13" t="s">
        <v>342</v>
      </c>
      <c r="S75" s="13" t="s">
        <v>111</v>
      </c>
      <c r="T75" s="13" t="s">
        <v>112</v>
      </c>
      <c r="U75" s="14">
        <v>40725</v>
      </c>
      <c r="V75" s="14"/>
      <c r="W75" s="15" t="s">
        <v>358</v>
      </c>
      <c r="X75" s="13"/>
      <c r="Y75" s="15"/>
      <c r="Z75" s="13"/>
      <c r="AA75" s="15"/>
      <c r="AB75" s="13"/>
      <c r="AC75" s="15"/>
      <c r="AD75" s="13"/>
      <c r="AE75" s="15"/>
      <c r="AF75" s="13"/>
      <c r="AG75" s="15"/>
      <c r="AH75" s="13"/>
      <c r="AI75" s="15"/>
      <c r="AJ75" s="13"/>
      <c r="AK75" s="15"/>
      <c r="AL75" s="13"/>
      <c r="AM75" s="15"/>
      <c r="AN75" s="13"/>
      <c r="AO75" s="15"/>
      <c r="AP75" s="13" t="s">
        <v>351</v>
      </c>
      <c r="AQ75" s="15" t="str">
        <f>VLOOKUP(AP75,'Axe 2 Règles de gestion'!$D$2:$F$305,3, FALSE)</f>
        <v>La durée réelle maximale de chaque période est d'1 an.</v>
      </c>
      <c r="AR75" s="13" t="s">
        <v>352</v>
      </c>
      <c r="AS75" s="15" t="str">
        <f>VLOOKUP(AR75,'Axe 2 Règles de gestion'!$D$2:$F$305,3, FALSE)</f>
        <v>La durée prévisionnelle maximale de la demande est d'1 an.</v>
      </c>
      <c r="AT75" s="13" t="s">
        <v>353</v>
      </c>
      <c r="AU75" s="15" t="str">
        <f>VLOOKUP(AT75,'Axe 2 Règles de gestion'!$D$2:$F$305,3, FALSE)</f>
        <v>La durée maximale totale de la délégation pour l'ensemble de la carrière est de 4 ans.</v>
      </c>
      <c r="AV75" s="13" t="s">
        <v>354</v>
      </c>
      <c r="AW75" s="15" t="str">
        <f>VLOOKUP(AV75,'Axe 2 Règles de gestion'!$D$2:$F$305,3, FALSE)</f>
        <v>La durée réelle maximale après 1 renouvellement possible est de 2 ans.</v>
      </c>
      <c r="AX75" s="13" t="s">
        <v>355</v>
      </c>
      <c r="AY75" s="15" t="str">
        <f>VLOOKUP(AX75,'Axe 2 Règles de gestion'!$D$2:$F$305,3, FALSE)</f>
        <v>La durée prévisionnelle maximale après 1 renouvellement possible est de 2 ans.</v>
      </c>
      <c r="AZ75" s="13"/>
      <c r="BA75" s="15"/>
      <c r="BB75" s="13" t="s">
        <v>130</v>
      </c>
      <c r="BC75" s="15" t="str">
        <f>VLOOKUP(BB75,'Axe 2 Règles de gestion'!$D$2:$F$305,3, FALSE)</f>
        <v>La date de fin réelle de la position doit être antérieure à la date limite de départ à la retraite.</v>
      </c>
      <c r="BD75" s="13" t="s">
        <v>124</v>
      </c>
      <c r="BE75" s="15" t="str">
        <f>VLOOKUP(BD75,'Axe 2 Règles de gestion'!$D$2:$F$305,3, FALSE)</f>
        <v>La date de fin prévisionnelle de la position doit être antérieure à la date limite de départ à la retraite.</v>
      </c>
      <c r="BF75" s="13" t="s">
        <v>132</v>
      </c>
      <c r="BG75" s="15" t="str">
        <f>VLOOKUP(BF75,'Axe 2 Règles de gestion'!$D$2:$F$305,3, FALSE)</f>
        <v>La date de fin ou la date de fin prévisionnelle doit être saisie.</v>
      </c>
      <c r="BH75" s="13" t="s">
        <v>118</v>
      </c>
      <c r="BI75" s="15" t="str">
        <f>VLOOKUP(BH75,'Axe 2 Règles de gestion'!$D$2:$F$305,3, FALSE)</f>
        <v>La date de début de position doit être antérieure ou égale à la date de fin prévisionnelle de position.</v>
      </c>
      <c r="BJ75" s="13" t="s">
        <v>122</v>
      </c>
      <c r="BK75" s="15" t="str">
        <f>VLOOKUP(BJ75,'Axe 2 Règles de gestion'!$D$2:$F$305,3, FALSE)</f>
        <v>La date de début de position doit être antérieure ou égale à la date de fin réelle de position.</v>
      </c>
      <c r="BL75" s="13"/>
      <c r="BM75" s="15"/>
      <c r="BN75" s="13"/>
      <c r="BO75" s="15"/>
      <c r="BP75" s="13"/>
      <c r="BQ75" s="15"/>
      <c r="BR75" s="13"/>
      <c r="BS75" s="15"/>
    </row>
    <row r="76" spans="1:71" ht="135" x14ac:dyDescent="0.25">
      <c r="A76" s="13" t="s">
        <v>72</v>
      </c>
      <c r="B76" s="13" t="s">
        <v>73</v>
      </c>
      <c r="C76" s="14">
        <v>44139.692361111112</v>
      </c>
      <c r="D76" s="13" t="s">
        <v>74</v>
      </c>
      <c r="E76" s="15" t="s">
        <v>75</v>
      </c>
      <c r="F76" s="13" t="s">
        <v>76</v>
      </c>
      <c r="G76" s="15" t="s">
        <v>77</v>
      </c>
      <c r="H76" s="13" t="s">
        <v>192</v>
      </c>
      <c r="I76" s="15" t="s">
        <v>193</v>
      </c>
      <c r="J76" s="15" t="s">
        <v>194</v>
      </c>
      <c r="K76" s="15" t="s">
        <v>195</v>
      </c>
      <c r="L76" s="13" t="s">
        <v>196</v>
      </c>
      <c r="M76" s="15" t="s">
        <v>197</v>
      </c>
      <c r="N76" s="13" t="s">
        <v>84</v>
      </c>
      <c r="O76" s="15" t="s">
        <v>85</v>
      </c>
      <c r="P76" s="15" t="s">
        <v>86</v>
      </c>
      <c r="Q76" s="15" t="s">
        <v>359</v>
      </c>
      <c r="R76" s="13" t="s">
        <v>360</v>
      </c>
      <c r="S76" s="13" t="s">
        <v>111</v>
      </c>
      <c r="T76" s="13" t="s">
        <v>112</v>
      </c>
      <c r="U76" s="14">
        <v>40725</v>
      </c>
      <c r="V76" s="14"/>
      <c r="W76" s="15" t="s">
        <v>361</v>
      </c>
      <c r="X76" s="13" t="s">
        <v>362</v>
      </c>
      <c r="Y76" s="15" t="str">
        <f>VLOOKUP(X76,'Axe 2 Règles de gestion'!$D$2:$F$305,3, FALSE)</f>
        <v>L'agent doit formuler une demande et avoir l'avis de la commission administrative paritaire compétente.</v>
      </c>
      <c r="Z76" s="13" t="s">
        <v>363</v>
      </c>
      <c r="AA76" s="15" t="str">
        <f>VLOOKUP(Z76,'Axe 2 Règles de gestion'!$D$2:$F$305,3, FALSE)</f>
        <v>La délégation ne peut intervenir qu'après signature d'une convention passée entre le ministre de l'éducation nationale et l'entreprise.</v>
      </c>
      <c r="AB76" s="13" t="s">
        <v>364</v>
      </c>
      <c r="AC76" s="15" t="str">
        <f>VLOOKUP(AB76,'Axe 2 Règles de gestion'!$D$2:$F$305,3, FALSE)</f>
        <v>La convention signée définit la nature des activités confiées à l'agent, ses conditions d'emploi et les modalités du contrôle et de l'évaluation desdites activités.</v>
      </c>
      <c r="AD76" s="13" t="s">
        <v>365</v>
      </c>
      <c r="AE76" s="15" t="str">
        <f>VLOOKUP(AD76,'Axe 2 Règles de gestion'!$D$2:$F$305,3, FALSE)</f>
        <v>La convention, visée par le contrôleur budgétaire, prévoit le remboursement par l'entreprise de la rémunération de l'agent et des charges sociales afférentes.</v>
      </c>
      <c r="AF76" s="13" t="s">
        <v>366</v>
      </c>
      <c r="AG76" s="15" t="str">
        <f>VLOOKUP(AF76,'Axe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6" s="13" t="s">
        <v>367</v>
      </c>
      <c r="AI76" s="15" t="str">
        <f>VLOOKUP(AH76,'Axe 2 Règles de gestion'!$D$2:$F$305,3, FALSE)</f>
        <v>La période de délégation doit coïncider avec les limites d'une année scolaire.</v>
      </c>
      <c r="AJ76" s="13"/>
      <c r="AK76" s="15"/>
      <c r="AL76" s="13"/>
      <c r="AM76" s="15"/>
      <c r="AN76" s="13"/>
      <c r="AO76" s="15"/>
      <c r="AP76" s="13" t="s">
        <v>368</v>
      </c>
      <c r="AQ76" s="15" t="str">
        <f>VLOOKUP(AP76,'Axe 2 Règles de gestion'!$D$2:$F$305,3, FALSE)</f>
        <v>La durée réelle maximale de chaque période est d'1 an.</v>
      </c>
      <c r="AR76" s="13" t="s">
        <v>369</v>
      </c>
      <c r="AS76" s="15" t="str">
        <f>VLOOKUP(AR76,'Axe 2 Règles de gestion'!$D$2:$F$305,3, FALSE)</f>
        <v>La durée prévisionnelle maximale de la demande est d'1 an.</v>
      </c>
      <c r="AT76" s="13" t="s">
        <v>370</v>
      </c>
      <c r="AU76" s="15" t="str">
        <f>VLOOKUP(AT76,'Axe 2 Règles de gestion'!$D$2:$F$305,3, FALSE)</f>
        <v>La durée maximale totale de la délégation pour l'ensemble de la carrière est de 4 ans.</v>
      </c>
      <c r="AV76" s="13" t="s">
        <v>371</v>
      </c>
      <c r="AW76" s="15" t="str">
        <f>VLOOKUP(AV76,'Axe 2 Règles de gestion'!$D$2:$F$305,3, FALSE)</f>
        <v>La durée réelle maximale après 1 renouvellement possible est de 2 ans.</v>
      </c>
      <c r="AX76" s="13" t="s">
        <v>372</v>
      </c>
      <c r="AY76" s="15" t="str">
        <f>VLOOKUP(AX76,'Axe 2 Règles de gestion'!$D$2:$F$305,3, FALSE)</f>
        <v>La durée prévisionnelle maximale après 1 renouvellement possible est de 2 ans.</v>
      </c>
      <c r="AZ76" s="13"/>
      <c r="BA76" s="15"/>
      <c r="BB76" s="13" t="s">
        <v>118</v>
      </c>
      <c r="BC76" s="15" t="str">
        <f>VLOOKUP(BB76,'Axe 2 Règles de gestion'!$D$2:$F$305,3, FALSE)</f>
        <v>La date de début de position doit être antérieure ou égale à la date de fin prévisionnelle de position.</v>
      </c>
      <c r="BD76" s="13" t="s">
        <v>120</v>
      </c>
      <c r="BE76" s="15" t="str">
        <f>VLOOKUP(BD76,'Axe 2 Règles de gestion'!$D$2:$F$305,3, FALSE)</f>
        <v>La date de début de la position doit être postérieure ou égale à la date d'entrée dans la FPE ou dans la carrière militaire.</v>
      </c>
      <c r="BF76" s="13" t="s">
        <v>122</v>
      </c>
      <c r="BG76" s="15" t="str">
        <f>VLOOKUP(BF76,'Axe 2 Règles de gestion'!$D$2:$F$305,3, FALSE)</f>
        <v>La date de début de position doit être antérieure ou égale à la date de fin réelle de position.</v>
      </c>
      <c r="BH76" s="13" t="s">
        <v>124</v>
      </c>
      <c r="BI76" s="15" t="str">
        <f>VLOOKUP(BH76,'Axe 2 Règles de gestion'!$D$2:$F$305,3, FALSE)</f>
        <v>La date de fin prévisionnelle de la position doit être antérieure à la date limite de départ à la retraite.</v>
      </c>
      <c r="BJ76" s="13" t="s">
        <v>126</v>
      </c>
      <c r="BK76" s="15" t="str">
        <f>VLOOKUP(BJ76,'Axe 2 Règles de gestion'!$D$2:$F$305,3, FALSE)</f>
        <v>La date de début de position est à J+1 de la date de fin de position de l'occurrence précédente.</v>
      </c>
      <c r="BL76" s="13" t="s">
        <v>128</v>
      </c>
      <c r="BM76" s="15" t="str">
        <f>VLOOKUP(BL76,'Axe 2 Règles de gestion'!$D$2:$F$305,3, FALSE)</f>
        <v>Lors de la demande initiale, l'agent doit être en activité.</v>
      </c>
      <c r="BN76" s="13" t="s">
        <v>130</v>
      </c>
      <c r="BO76" s="15" t="str">
        <f>VLOOKUP(BN76,'Axe 2 Règles de gestion'!$D$2:$F$305,3, FALSE)</f>
        <v>La date de fin réelle de la position doit être antérieure à la date limite de départ à la retraite.</v>
      </c>
      <c r="BP76" s="13" t="s">
        <v>132</v>
      </c>
      <c r="BQ76" s="15" t="str">
        <f>VLOOKUP(BP76,'Axe 2 Règles de gestion'!$D$2:$F$305,3, FALSE)</f>
        <v>La date de fin ou la date de fin prévisionnelle doit être saisie.</v>
      </c>
      <c r="BR76" s="13"/>
      <c r="BS76" s="15"/>
    </row>
    <row r="77" spans="1:71" ht="135" x14ac:dyDescent="0.25">
      <c r="A77" s="13" t="s">
        <v>72</v>
      </c>
      <c r="B77" s="13" t="s">
        <v>73</v>
      </c>
      <c r="C77" s="14">
        <v>44139.688888888886</v>
      </c>
      <c r="D77" s="13" t="s">
        <v>74</v>
      </c>
      <c r="E77" s="15" t="s">
        <v>75</v>
      </c>
      <c r="F77" s="13" t="s">
        <v>76</v>
      </c>
      <c r="G77" s="15" t="s">
        <v>77</v>
      </c>
      <c r="H77" s="13" t="s">
        <v>192</v>
      </c>
      <c r="I77" s="15" t="s">
        <v>193</v>
      </c>
      <c r="J77" s="15" t="s">
        <v>194</v>
      </c>
      <c r="K77" s="15" t="s">
        <v>195</v>
      </c>
      <c r="L77" s="13" t="s">
        <v>198</v>
      </c>
      <c r="M77" s="15" t="s">
        <v>199</v>
      </c>
      <c r="N77" s="13" t="s">
        <v>84</v>
      </c>
      <c r="O77" s="15" t="s">
        <v>93</v>
      </c>
      <c r="P77" s="15" t="s">
        <v>94</v>
      </c>
      <c r="Q77" s="15" t="s">
        <v>359</v>
      </c>
      <c r="R77" s="13" t="s">
        <v>360</v>
      </c>
      <c r="S77" s="13" t="s">
        <v>111</v>
      </c>
      <c r="T77" s="13" t="s">
        <v>112</v>
      </c>
      <c r="U77" s="14">
        <v>40725</v>
      </c>
      <c r="V77" s="14"/>
      <c r="W77" s="15" t="s">
        <v>373</v>
      </c>
      <c r="X77" s="13" t="s">
        <v>362</v>
      </c>
      <c r="Y77" s="15" t="str">
        <f>VLOOKUP(X77,'Axe 2 Règles de gestion'!$D$2:$F$305,3, FALSE)</f>
        <v>L'agent doit formuler une demande et avoir l'avis de la commission administrative paritaire compétente.</v>
      </c>
      <c r="Z77" s="13" t="s">
        <v>363</v>
      </c>
      <c r="AA77" s="15" t="str">
        <f>VLOOKUP(Z77,'Axe 2 Règles de gestion'!$D$2:$F$305,3, FALSE)</f>
        <v>La délégation ne peut intervenir qu'après signature d'une convention passée entre le ministre de l'éducation nationale et l'entreprise.</v>
      </c>
      <c r="AB77" s="13" t="s">
        <v>364</v>
      </c>
      <c r="AC77" s="15" t="str">
        <f>VLOOKUP(AB77,'Axe 2 Règles de gestion'!$D$2:$F$305,3, FALSE)</f>
        <v>La convention signée définit la nature des activités confiées à l'agent, ses conditions d'emploi et les modalités du contrôle et de l'évaluation desdites activités.</v>
      </c>
      <c r="AD77" s="13" t="s">
        <v>365</v>
      </c>
      <c r="AE77" s="15" t="str">
        <f>VLOOKUP(AD77,'Axe 2 Règles de gestion'!$D$2:$F$305,3, FALSE)</f>
        <v>La convention, visée par le contrôleur budgétaire, prévoit le remboursement par l'entreprise de la rémunération de l'agent et des charges sociales afférentes.</v>
      </c>
      <c r="AF77" s="13" t="s">
        <v>366</v>
      </c>
      <c r="AG77" s="15" t="str">
        <f>VLOOKUP(AF77,'Axe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7" s="13" t="s">
        <v>367</v>
      </c>
      <c r="AI77" s="15" t="str">
        <f>VLOOKUP(AH77,'Axe 2 Règles de gestion'!$D$2:$F$305,3, FALSE)</f>
        <v>La période de délégation doit coïncider avec les limites d'une année scolaire.</v>
      </c>
      <c r="AJ77" s="13"/>
      <c r="AK77" s="15"/>
      <c r="AL77" s="13"/>
      <c r="AM77" s="15"/>
      <c r="AN77" s="13"/>
      <c r="AO77" s="15"/>
      <c r="AP77" s="13" t="s">
        <v>368</v>
      </c>
      <c r="AQ77" s="15" t="str">
        <f>VLOOKUP(AP77,'Axe 2 Règles de gestion'!$D$2:$F$305,3, FALSE)</f>
        <v>La durée réelle maximale de chaque période est d'1 an.</v>
      </c>
      <c r="AR77" s="13" t="s">
        <v>369</v>
      </c>
      <c r="AS77" s="15" t="str">
        <f>VLOOKUP(AR77,'Axe 2 Règles de gestion'!$D$2:$F$305,3, FALSE)</f>
        <v>La durée prévisionnelle maximale de la demande est d'1 an.</v>
      </c>
      <c r="AT77" s="13" t="s">
        <v>370</v>
      </c>
      <c r="AU77" s="15" t="str">
        <f>VLOOKUP(AT77,'Axe 2 Règles de gestion'!$D$2:$F$305,3, FALSE)</f>
        <v>La durée maximale totale de la délégation pour l'ensemble de la carrière est de 4 ans.</v>
      </c>
      <c r="AV77" s="13" t="s">
        <v>371</v>
      </c>
      <c r="AW77" s="15" t="str">
        <f>VLOOKUP(AV77,'Axe 2 Règles de gestion'!$D$2:$F$305,3, FALSE)</f>
        <v>La durée réelle maximale après 1 renouvellement possible est de 2 ans.</v>
      </c>
      <c r="AX77" s="13" t="s">
        <v>372</v>
      </c>
      <c r="AY77" s="15" t="str">
        <f>VLOOKUP(AX77,'Axe 2 Règles de gestion'!$D$2:$F$305,3, FALSE)</f>
        <v>La durée prévisionnelle maximale après 1 renouvellement possible est de 2 ans.</v>
      </c>
      <c r="AZ77" s="13" t="s">
        <v>374</v>
      </c>
      <c r="BA77" s="15" t="str">
        <f>VLOOKUP(AZ77,'Axe 2 Règles de gestion'!$D$2:$F$305,3, FALSE)</f>
        <v>Le renouvellement n'est possible qu'une seule fois.</v>
      </c>
      <c r="BB77" s="13" t="s">
        <v>118</v>
      </c>
      <c r="BC77" s="15" t="str">
        <f>VLOOKUP(BB77,'Axe 2 Règles de gestion'!$D$2:$F$305,3, FALSE)</f>
        <v>La date de début de position doit être antérieure ou égale à la date de fin prévisionnelle de position.</v>
      </c>
      <c r="BD77" s="13" t="s">
        <v>120</v>
      </c>
      <c r="BE77" s="15" t="str">
        <f>VLOOKUP(BD77,'Axe 2 Règles de gestion'!$D$2:$F$305,3, FALSE)</f>
        <v>La date de début de la position doit être postérieure ou égale à la date d'entrée dans la FPE ou dans la carrière militaire.</v>
      </c>
      <c r="BF77" s="13" t="s">
        <v>122</v>
      </c>
      <c r="BG77" s="15" t="str">
        <f>VLOOKUP(BF77,'Axe 2 Règles de gestion'!$D$2:$F$305,3, FALSE)</f>
        <v>La date de début de position doit être antérieure ou égale à la date de fin réelle de position.</v>
      </c>
      <c r="BH77" s="13" t="s">
        <v>124</v>
      </c>
      <c r="BI77" s="15" t="str">
        <f>VLOOKUP(BH77,'Axe 2 Règles de gestion'!$D$2:$F$305,3, FALSE)</f>
        <v>La date de fin prévisionnelle de la position doit être antérieure à la date limite de départ à la retraite.</v>
      </c>
      <c r="BJ77" s="13" t="s">
        <v>126</v>
      </c>
      <c r="BK77" s="15" t="str">
        <f>VLOOKUP(BJ77,'Axe 2 Règles de gestion'!$D$2:$F$305,3, FALSE)</f>
        <v>La date de début de position est à J+1 de la date de fin de position de l'occurrence précédente.</v>
      </c>
      <c r="BL77" s="13" t="s">
        <v>130</v>
      </c>
      <c r="BM77" s="15" t="str">
        <f>VLOOKUP(BL77,'Axe 2 Règles de gestion'!$D$2:$F$305,3, FALSE)</f>
        <v>La date de fin réelle de la position doit être antérieure à la date limite de départ à la retraite.</v>
      </c>
      <c r="BN77" s="13" t="s">
        <v>132</v>
      </c>
      <c r="BO77" s="15" t="str">
        <f>VLOOKUP(BN77,'Axe 2 Règles de gestion'!$D$2:$F$305,3, FALSE)</f>
        <v>La date de fin ou la date de fin prévisionnelle doit être saisie.</v>
      </c>
      <c r="BP77" s="13"/>
      <c r="BQ77" s="15"/>
      <c r="BR77" s="13"/>
      <c r="BS77" s="15"/>
    </row>
    <row r="78" spans="1:71" ht="75" x14ac:dyDescent="0.25">
      <c r="A78" s="13" t="s">
        <v>72</v>
      </c>
      <c r="B78" s="13" t="s">
        <v>73</v>
      </c>
      <c r="C78" s="14">
        <v>44126.681944444441</v>
      </c>
      <c r="D78" s="13" t="s">
        <v>74</v>
      </c>
      <c r="E78" s="15" t="s">
        <v>75</v>
      </c>
      <c r="F78" s="13" t="s">
        <v>76</v>
      </c>
      <c r="G78" s="15" t="s">
        <v>77</v>
      </c>
      <c r="H78" s="13" t="s">
        <v>192</v>
      </c>
      <c r="I78" s="15" t="s">
        <v>193</v>
      </c>
      <c r="J78" s="15" t="s">
        <v>194</v>
      </c>
      <c r="K78" s="15" t="s">
        <v>195</v>
      </c>
      <c r="L78" s="13" t="s">
        <v>200</v>
      </c>
      <c r="M78" s="15" t="s">
        <v>201</v>
      </c>
      <c r="N78" s="13" t="s">
        <v>97</v>
      </c>
      <c r="O78" s="15" t="s">
        <v>98</v>
      </c>
      <c r="P78" s="15" t="s">
        <v>99</v>
      </c>
      <c r="Q78" s="15" t="s">
        <v>359</v>
      </c>
      <c r="R78" s="13" t="s">
        <v>360</v>
      </c>
      <c r="S78" s="13" t="s">
        <v>111</v>
      </c>
      <c r="T78" s="13" t="s">
        <v>112</v>
      </c>
      <c r="U78" s="14">
        <v>40725</v>
      </c>
      <c r="V78" s="14"/>
      <c r="W78" s="15" t="s">
        <v>375</v>
      </c>
      <c r="X78" s="13"/>
      <c r="Y78" s="15"/>
      <c r="Z78" s="13"/>
      <c r="AA78" s="15"/>
      <c r="AB78" s="13"/>
      <c r="AC78" s="15"/>
      <c r="AD78" s="13"/>
      <c r="AE78" s="15"/>
      <c r="AF78" s="13"/>
      <c r="AG78" s="15"/>
      <c r="AH78" s="13"/>
      <c r="AI78" s="15"/>
      <c r="AJ78" s="13"/>
      <c r="AK78" s="15"/>
      <c r="AL78" s="13"/>
      <c r="AM78" s="15"/>
      <c r="AN78" s="13"/>
      <c r="AO78" s="15"/>
      <c r="AP78" s="13" t="s">
        <v>368</v>
      </c>
      <c r="AQ78" s="15" t="str">
        <f>VLOOKUP(AP78,'Axe 2 Règles de gestion'!$D$2:$F$305,3, FALSE)</f>
        <v>La durée réelle maximale de chaque période est d'1 an.</v>
      </c>
      <c r="AR78" s="13" t="s">
        <v>369</v>
      </c>
      <c r="AS78" s="15" t="str">
        <f>VLOOKUP(AR78,'Axe 2 Règles de gestion'!$D$2:$F$305,3, FALSE)</f>
        <v>La durée prévisionnelle maximale de la demande est d'1 an.</v>
      </c>
      <c r="AT78" s="13" t="s">
        <v>370</v>
      </c>
      <c r="AU78" s="15" t="str">
        <f>VLOOKUP(AT78,'Axe 2 Règles de gestion'!$D$2:$F$305,3, FALSE)</f>
        <v>La durée maximale totale de la délégation pour l'ensemble de la carrière est de 4 ans.</v>
      </c>
      <c r="AV78" s="13" t="s">
        <v>371</v>
      </c>
      <c r="AW78" s="15" t="str">
        <f>VLOOKUP(AV78,'Axe 2 Règles de gestion'!$D$2:$F$305,3, FALSE)</f>
        <v>La durée réelle maximale après 1 renouvellement possible est de 2 ans.</v>
      </c>
      <c r="AX78" s="13" t="s">
        <v>372</v>
      </c>
      <c r="AY78" s="15" t="str">
        <f>VLOOKUP(AX78,'Axe 2 Règles de gestion'!$D$2:$F$305,3, FALSE)</f>
        <v>La durée prévisionnelle maximale après 1 renouvellement possible est de 2 ans.</v>
      </c>
      <c r="AZ78" s="13"/>
      <c r="BA78" s="15"/>
      <c r="BB78" s="13" t="s">
        <v>130</v>
      </c>
      <c r="BC78" s="15" t="str">
        <f>VLOOKUP(BB78,'Axe 2 Règles de gestion'!$D$2:$F$305,3, FALSE)</f>
        <v>La date de fin réelle de la position doit être antérieure à la date limite de départ à la retraite.</v>
      </c>
      <c r="BD78" s="13" t="s">
        <v>124</v>
      </c>
      <c r="BE78" s="15" t="str">
        <f>VLOOKUP(BD78,'Axe 2 Règles de gestion'!$D$2:$F$305,3, FALSE)</f>
        <v>La date de fin prévisionnelle de la position doit être antérieure à la date limite de départ à la retraite.</v>
      </c>
      <c r="BF78" s="13" t="s">
        <v>132</v>
      </c>
      <c r="BG78" s="15" t="str">
        <f>VLOOKUP(BF78,'Axe 2 Règles de gestion'!$D$2:$F$305,3, FALSE)</f>
        <v>La date de fin ou la date de fin prévisionnelle doit être saisie.</v>
      </c>
      <c r="BH78" s="13" t="s">
        <v>118</v>
      </c>
      <c r="BI78" s="15" t="str">
        <f>VLOOKUP(BH78,'Axe 2 Règles de gestion'!$D$2:$F$305,3, FALSE)</f>
        <v>La date de début de position doit être antérieure ou égale à la date de fin prévisionnelle de position.</v>
      </c>
      <c r="BJ78" s="13" t="s">
        <v>122</v>
      </c>
      <c r="BK78" s="15" t="str">
        <f>VLOOKUP(BJ78,'Axe 2 Règles de gestion'!$D$2:$F$305,3, FALSE)</f>
        <v>La date de début de position doit être antérieure ou égale à la date de fin réelle de position.</v>
      </c>
      <c r="BL78" s="13"/>
      <c r="BM78" s="15"/>
      <c r="BN78" s="13"/>
      <c r="BO78" s="15"/>
      <c r="BP78" s="13"/>
      <c r="BQ78" s="15"/>
      <c r="BR78" s="13"/>
      <c r="BS78" s="15"/>
    </row>
    <row r="79" spans="1:71" ht="135" x14ac:dyDescent="0.25">
      <c r="A79" s="13" t="s">
        <v>72</v>
      </c>
      <c r="B79" s="13" t="s">
        <v>73</v>
      </c>
      <c r="C79" s="14">
        <v>44139.692361111112</v>
      </c>
      <c r="D79" s="13" t="s">
        <v>74</v>
      </c>
      <c r="E79" s="15" t="s">
        <v>75</v>
      </c>
      <c r="F79" s="13" t="s">
        <v>76</v>
      </c>
      <c r="G79" s="15" t="s">
        <v>77</v>
      </c>
      <c r="H79" s="13" t="s">
        <v>192</v>
      </c>
      <c r="I79" s="15" t="s">
        <v>193</v>
      </c>
      <c r="J79" s="15" t="s">
        <v>194</v>
      </c>
      <c r="K79" s="15" t="s">
        <v>195</v>
      </c>
      <c r="L79" s="13" t="s">
        <v>196</v>
      </c>
      <c r="M79" s="15" t="s">
        <v>197</v>
      </c>
      <c r="N79" s="13" t="s">
        <v>84</v>
      </c>
      <c r="O79" s="15" t="s">
        <v>85</v>
      </c>
      <c r="P79" s="15" t="s">
        <v>86</v>
      </c>
      <c r="Q79" s="15" t="s">
        <v>376</v>
      </c>
      <c r="R79" s="13" t="s">
        <v>377</v>
      </c>
      <c r="S79" s="13" t="s">
        <v>111</v>
      </c>
      <c r="T79" s="13" t="s">
        <v>112</v>
      </c>
      <c r="U79" s="14">
        <v>40725</v>
      </c>
      <c r="V79" s="14"/>
      <c r="W79" s="15" t="s">
        <v>378</v>
      </c>
      <c r="X79" s="13" t="s">
        <v>379</v>
      </c>
      <c r="Y79" s="15" t="str">
        <f>VLOOKUP(X79,'Axe 2 Règles de gestion'!$D$2:$F$305,3, FALSE)</f>
        <v>L'agent doit formuler une demande et avoir l'avis de la commission administrative paritaire compétente.</v>
      </c>
      <c r="Z79" s="13" t="s">
        <v>380</v>
      </c>
      <c r="AA79" s="15" t="str">
        <f>VLOOKUP(Z79,'Axe 2 Règles de gestion'!$D$2:$F$305,3, FALSE)</f>
        <v>La délégation ne peut intervenir qu'après signature d'une convention passée entre le ministre de l'éducation nationale et l'entreprise.</v>
      </c>
      <c r="AB79" s="13" t="s">
        <v>381</v>
      </c>
      <c r="AC79" s="15" t="str">
        <f>VLOOKUP(AB79,'Axe 2 Règles de gestion'!$D$2:$F$305,3, FALSE)</f>
        <v>La convention signée définit la nature des activités confiées à l'agent, ses conditions d'emploi et les modalités du contrôle et de l'évaluation desdites activités.</v>
      </c>
      <c r="AD79" s="13" t="s">
        <v>382</v>
      </c>
      <c r="AE79" s="15" t="str">
        <f>VLOOKUP(AD79,'Axe 2 Règles de gestion'!$D$2:$F$305,3, FALSE)</f>
        <v>La convention, visée par le contrôleur budgétaire, prévoit le remboursement par l'entreprise de la rémunération de l'agent et des charges sociales afférentes.</v>
      </c>
      <c r="AF79" s="13" t="s">
        <v>383</v>
      </c>
      <c r="AG79" s="15" t="str">
        <f>VLOOKUP(AF79,'Axe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9" s="13" t="s">
        <v>384</v>
      </c>
      <c r="AI79" s="15" t="str">
        <f>VLOOKUP(AH79,'Axe 2 Règles de gestion'!$D$2:$F$305,3, FALSE)</f>
        <v>La période de délégation doit coïncider avec les limites d'une année scolaire.</v>
      </c>
      <c r="AJ79" s="13"/>
      <c r="AK79" s="15"/>
      <c r="AL79" s="13"/>
      <c r="AM79" s="15"/>
      <c r="AN79" s="13"/>
      <c r="AO79" s="15"/>
      <c r="AP79" s="13" t="s">
        <v>385</v>
      </c>
      <c r="AQ79" s="15" t="str">
        <f>VLOOKUP(AP79,'Axe 2 Règles de gestion'!$D$2:$F$305,3, FALSE)</f>
        <v>La durée réelle maximale de chaque période est d'1 an.</v>
      </c>
      <c r="AR79" s="13" t="s">
        <v>386</v>
      </c>
      <c r="AS79" s="15" t="str">
        <f>VLOOKUP(AR79,'Axe 2 Règles de gestion'!$D$2:$F$305,3, FALSE)</f>
        <v>La durée prévisionnelle maximale de chaque période est d'1 an.</v>
      </c>
      <c r="AT79" s="13" t="s">
        <v>387</v>
      </c>
      <c r="AU79" s="15" t="str">
        <f>VLOOKUP(AT79,'Axe 2 Règles de gestion'!$D$2:$F$305,3, FALSE)</f>
        <v>La durée maximale totale de la délégation pour l'ensemble de la carrière est de 4 ans.</v>
      </c>
      <c r="AV79" s="13" t="s">
        <v>388</v>
      </c>
      <c r="AW79" s="15" t="str">
        <f>VLOOKUP(AV79,'Axe 2 Règles de gestion'!$D$2:$F$305,3, FALSE)</f>
        <v>La durée réelle maximale après 1 renouvellement possible est de 2 ans.</v>
      </c>
      <c r="AX79" s="13" t="s">
        <v>389</v>
      </c>
      <c r="AY79" s="15" t="str">
        <f>VLOOKUP(AX79,'Axe 2 Règles de gestion'!$D$2:$F$305,3, FALSE)</f>
        <v>La durée prévisionnelle maximale après 1 renouvellement possible est de 2 ans.</v>
      </c>
      <c r="AZ79" s="13"/>
      <c r="BA79" s="15"/>
      <c r="BB79" s="13" t="s">
        <v>118</v>
      </c>
      <c r="BC79" s="15" t="str">
        <f>VLOOKUP(BB79,'Axe 2 Règles de gestion'!$D$2:$F$305,3, FALSE)</f>
        <v>La date de début de position doit être antérieure ou égale à la date de fin prévisionnelle de position.</v>
      </c>
      <c r="BD79" s="13" t="s">
        <v>120</v>
      </c>
      <c r="BE79" s="15" t="str">
        <f>VLOOKUP(BD79,'Axe 2 Règles de gestion'!$D$2:$F$305,3, FALSE)</f>
        <v>La date de début de la position doit être postérieure ou égale à la date d'entrée dans la FPE ou dans la carrière militaire.</v>
      </c>
      <c r="BF79" s="13" t="s">
        <v>122</v>
      </c>
      <c r="BG79" s="15" t="str">
        <f>VLOOKUP(BF79,'Axe 2 Règles de gestion'!$D$2:$F$305,3, FALSE)</f>
        <v>La date de début de position doit être antérieure ou égale à la date de fin réelle de position.</v>
      </c>
      <c r="BH79" s="13" t="s">
        <v>124</v>
      </c>
      <c r="BI79" s="15" t="str">
        <f>VLOOKUP(BH79,'Axe 2 Règles de gestion'!$D$2:$F$305,3, FALSE)</f>
        <v>La date de fin prévisionnelle de la position doit être antérieure à la date limite de départ à la retraite.</v>
      </c>
      <c r="BJ79" s="13" t="s">
        <v>126</v>
      </c>
      <c r="BK79" s="15" t="str">
        <f>VLOOKUP(BJ79,'Axe 2 Règles de gestion'!$D$2:$F$305,3, FALSE)</f>
        <v>La date de début de position est à J+1 de la date de fin de position de l'occurrence précédente.</v>
      </c>
      <c r="BL79" s="13" t="s">
        <v>128</v>
      </c>
      <c r="BM79" s="15" t="str">
        <f>VLOOKUP(BL79,'Axe 2 Règles de gestion'!$D$2:$F$305,3, FALSE)</f>
        <v>Lors de la demande initiale, l'agent doit être en activité.</v>
      </c>
      <c r="BN79" s="13" t="s">
        <v>130</v>
      </c>
      <c r="BO79" s="15" t="str">
        <f>VLOOKUP(BN79,'Axe 2 Règles de gestion'!$D$2:$F$305,3, FALSE)</f>
        <v>La date de fin réelle de la position doit être antérieure à la date limite de départ à la retraite.</v>
      </c>
      <c r="BP79" s="13" t="s">
        <v>132</v>
      </c>
      <c r="BQ79" s="15" t="str">
        <f>VLOOKUP(BP79,'Axe 2 Règles de gestion'!$D$2:$F$305,3, FALSE)</f>
        <v>La date de fin ou la date de fin prévisionnelle doit être saisie.</v>
      </c>
      <c r="BR79" s="13"/>
      <c r="BS79" s="15"/>
    </row>
    <row r="80" spans="1:71" ht="135" x14ac:dyDescent="0.25">
      <c r="A80" s="13" t="s">
        <v>72</v>
      </c>
      <c r="B80" s="13" t="s">
        <v>73</v>
      </c>
      <c r="C80" s="14">
        <v>44139.688888888886</v>
      </c>
      <c r="D80" s="13" t="s">
        <v>74</v>
      </c>
      <c r="E80" s="15" t="s">
        <v>75</v>
      </c>
      <c r="F80" s="13" t="s">
        <v>76</v>
      </c>
      <c r="G80" s="15" t="s">
        <v>77</v>
      </c>
      <c r="H80" s="13" t="s">
        <v>192</v>
      </c>
      <c r="I80" s="15" t="s">
        <v>193</v>
      </c>
      <c r="J80" s="15" t="s">
        <v>194</v>
      </c>
      <c r="K80" s="15" t="s">
        <v>195</v>
      </c>
      <c r="L80" s="13" t="s">
        <v>198</v>
      </c>
      <c r="M80" s="15" t="s">
        <v>199</v>
      </c>
      <c r="N80" s="13" t="s">
        <v>84</v>
      </c>
      <c r="O80" s="15" t="s">
        <v>93</v>
      </c>
      <c r="P80" s="15" t="s">
        <v>94</v>
      </c>
      <c r="Q80" s="15" t="s">
        <v>376</v>
      </c>
      <c r="R80" s="13" t="s">
        <v>377</v>
      </c>
      <c r="S80" s="13" t="s">
        <v>111</v>
      </c>
      <c r="T80" s="13" t="s">
        <v>112</v>
      </c>
      <c r="U80" s="14">
        <v>40725</v>
      </c>
      <c r="V80" s="14"/>
      <c r="W80" s="15" t="s">
        <v>390</v>
      </c>
      <c r="X80" s="13" t="s">
        <v>379</v>
      </c>
      <c r="Y80" s="15" t="str">
        <f>VLOOKUP(X80,'Axe 2 Règles de gestion'!$D$2:$F$305,3, FALSE)</f>
        <v>L'agent doit formuler une demande et avoir l'avis de la commission administrative paritaire compétente.</v>
      </c>
      <c r="Z80" s="13" t="s">
        <v>380</v>
      </c>
      <c r="AA80" s="15" t="str">
        <f>VLOOKUP(Z80,'Axe 2 Règles de gestion'!$D$2:$F$305,3, FALSE)</f>
        <v>La délégation ne peut intervenir qu'après signature d'une convention passée entre le ministre de l'éducation nationale et l'entreprise.</v>
      </c>
      <c r="AB80" s="13" t="s">
        <v>381</v>
      </c>
      <c r="AC80" s="15" t="str">
        <f>VLOOKUP(AB80,'Axe 2 Règles de gestion'!$D$2:$F$305,3, FALSE)</f>
        <v>La convention signée définit la nature des activités confiées à l'agent, ses conditions d'emploi et les modalités du contrôle et de l'évaluation desdites activités.</v>
      </c>
      <c r="AD80" s="13" t="s">
        <v>382</v>
      </c>
      <c r="AE80" s="15" t="str">
        <f>VLOOKUP(AD80,'Axe 2 Règles de gestion'!$D$2:$F$305,3, FALSE)</f>
        <v>La convention, visée par le contrôleur budgétaire, prévoit le remboursement par l'entreprise de la rémunération de l'agent et des charges sociales afférentes.</v>
      </c>
      <c r="AF80" s="13" t="s">
        <v>383</v>
      </c>
      <c r="AG80" s="15" t="str">
        <f>VLOOKUP(AF80,'Axe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80" s="13" t="s">
        <v>384</v>
      </c>
      <c r="AI80" s="15" t="str">
        <f>VLOOKUP(AH80,'Axe 2 Règles de gestion'!$D$2:$F$305,3, FALSE)</f>
        <v>La période de délégation doit coïncider avec les limites d'une année scolaire.</v>
      </c>
      <c r="AJ80" s="13"/>
      <c r="AK80" s="15"/>
      <c r="AL80" s="13"/>
      <c r="AM80" s="15"/>
      <c r="AN80" s="13"/>
      <c r="AO80" s="15"/>
      <c r="AP80" s="13" t="s">
        <v>385</v>
      </c>
      <c r="AQ80" s="15" t="str">
        <f>VLOOKUP(AP80,'Axe 2 Règles de gestion'!$D$2:$F$305,3, FALSE)</f>
        <v>La durée réelle maximale de chaque période est d'1 an.</v>
      </c>
      <c r="AR80" s="13" t="s">
        <v>386</v>
      </c>
      <c r="AS80" s="15" t="str">
        <f>VLOOKUP(AR80,'Axe 2 Règles de gestion'!$D$2:$F$305,3, FALSE)</f>
        <v>La durée prévisionnelle maximale de chaque période est d'1 an.</v>
      </c>
      <c r="AT80" s="13" t="s">
        <v>387</v>
      </c>
      <c r="AU80" s="15" t="str">
        <f>VLOOKUP(AT80,'Axe 2 Règles de gestion'!$D$2:$F$305,3, FALSE)</f>
        <v>La durée maximale totale de la délégation pour l'ensemble de la carrière est de 4 ans.</v>
      </c>
      <c r="AV80" s="13" t="s">
        <v>388</v>
      </c>
      <c r="AW80" s="15" t="str">
        <f>VLOOKUP(AV80,'Axe 2 Règles de gestion'!$D$2:$F$305,3, FALSE)</f>
        <v>La durée réelle maximale après 1 renouvellement possible est de 2 ans.</v>
      </c>
      <c r="AX80" s="13" t="s">
        <v>389</v>
      </c>
      <c r="AY80" s="15" t="str">
        <f>VLOOKUP(AX80,'Axe 2 Règles de gestion'!$D$2:$F$305,3, FALSE)</f>
        <v>La durée prévisionnelle maximale après 1 renouvellement possible est de 2 ans.</v>
      </c>
      <c r="AZ80" s="13" t="s">
        <v>391</v>
      </c>
      <c r="BA80" s="15" t="str">
        <f>VLOOKUP(AZ80,'Axe 2 Règles de gestion'!$D$2:$F$305,3, FALSE)</f>
        <v>Le renouvellement n'est possible qu'une seule fois.</v>
      </c>
      <c r="BB80" s="13" t="s">
        <v>118</v>
      </c>
      <c r="BC80" s="15" t="str">
        <f>VLOOKUP(BB80,'Axe 2 Règles de gestion'!$D$2:$F$305,3, FALSE)</f>
        <v>La date de début de position doit être antérieure ou égale à la date de fin prévisionnelle de position.</v>
      </c>
      <c r="BD80" s="13" t="s">
        <v>120</v>
      </c>
      <c r="BE80" s="15" t="str">
        <f>VLOOKUP(BD80,'Axe 2 Règles de gestion'!$D$2:$F$305,3, FALSE)</f>
        <v>La date de début de la position doit être postérieure ou égale à la date d'entrée dans la FPE ou dans la carrière militaire.</v>
      </c>
      <c r="BF80" s="13" t="s">
        <v>122</v>
      </c>
      <c r="BG80" s="15" t="str">
        <f>VLOOKUP(BF80,'Axe 2 Règles de gestion'!$D$2:$F$305,3, FALSE)</f>
        <v>La date de début de position doit être antérieure ou égale à la date de fin réelle de position.</v>
      </c>
      <c r="BH80" s="13" t="s">
        <v>124</v>
      </c>
      <c r="BI80" s="15" t="str">
        <f>VLOOKUP(BH80,'Axe 2 Règles de gestion'!$D$2:$F$305,3, FALSE)</f>
        <v>La date de fin prévisionnelle de la position doit être antérieure à la date limite de départ à la retraite.</v>
      </c>
      <c r="BJ80" s="13" t="s">
        <v>126</v>
      </c>
      <c r="BK80" s="15" t="str">
        <f>VLOOKUP(BJ80,'Axe 2 Règles de gestion'!$D$2:$F$305,3, FALSE)</f>
        <v>La date de début de position est à J+1 de la date de fin de position de l'occurrence précédente.</v>
      </c>
      <c r="BL80" s="13" t="s">
        <v>130</v>
      </c>
      <c r="BM80" s="15" t="str">
        <f>VLOOKUP(BL80,'Axe 2 Règles de gestion'!$D$2:$F$305,3, FALSE)</f>
        <v>La date de fin réelle de la position doit être antérieure à la date limite de départ à la retraite.</v>
      </c>
      <c r="BN80" s="13" t="s">
        <v>132</v>
      </c>
      <c r="BO80" s="15" t="str">
        <f>VLOOKUP(BN80,'Axe 2 Règles de gestion'!$D$2:$F$305,3, FALSE)</f>
        <v>La date de fin ou la date de fin prévisionnelle doit être saisie.</v>
      </c>
      <c r="BP80" s="13"/>
      <c r="BQ80" s="15"/>
      <c r="BR80" s="13"/>
      <c r="BS80" s="15"/>
    </row>
    <row r="81" spans="1:71" ht="75" x14ac:dyDescent="0.25">
      <c r="A81" s="13" t="s">
        <v>72</v>
      </c>
      <c r="B81" s="13" t="s">
        <v>73</v>
      </c>
      <c r="C81" s="14">
        <v>44126.681944444441</v>
      </c>
      <c r="D81" s="13" t="s">
        <v>74</v>
      </c>
      <c r="E81" s="15" t="s">
        <v>75</v>
      </c>
      <c r="F81" s="13" t="s">
        <v>76</v>
      </c>
      <c r="G81" s="15" t="s">
        <v>77</v>
      </c>
      <c r="H81" s="13" t="s">
        <v>192</v>
      </c>
      <c r="I81" s="15" t="s">
        <v>193</v>
      </c>
      <c r="J81" s="15" t="s">
        <v>194</v>
      </c>
      <c r="K81" s="15" t="s">
        <v>195</v>
      </c>
      <c r="L81" s="13" t="s">
        <v>200</v>
      </c>
      <c r="M81" s="15" t="s">
        <v>201</v>
      </c>
      <c r="N81" s="13" t="s">
        <v>97</v>
      </c>
      <c r="O81" s="15" t="s">
        <v>98</v>
      </c>
      <c r="P81" s="15" t="s">
        <v>99</v>
      </c>
      <c r="Q81" s="15" t="s">
        <v>376</v>
      </c>
      <c r="R81" s="13" t="s">
        <v>377</v>
      </c>
      <c r="S81" s="13" t="s">
        <v>111</v>
      </c>
      <c r="T81" s="13" t="s">
        <v>112</v>
      </c>
      <c r="U81" s="14">
        <v>40725</v>
      </c>
      <c r="V81" s="14"/>
      <c r="W81" s="15" t="s">
        <v>392</v>
      </c>
      <c r="X81" s="13"/>
      <c r="Y81" s="15"/>
      <c r="Z81" s="13"/>
      <c r="AA81" s="15"/>
      <c r="AB81" s="13"/>
      <c r="AC81" s="15"/>
      <c r="AD81" s="13"/>
      <c r="AE81" s="15"/>
      <c r="AF81" s="13"/>
      <c r="AG81" s="15"/>
      <c r="AH81" s="13"/>
      <c r="AI81" s="15"/>
      <c r="AJ81" s="13"/>
      <c r="AK81" s="15"/>
      <c r="AL81" s="13"/>
      <c r="AM81" s="15"/>
      <c r="AN81" s="13"/>
      <c r="AO81" s="15"/>
      <c r="AP81" s="13" t="s">
        <v>385</v>
      </c>
      <c r="AQ81" s="15" t="str">
        <f>VLOOKUP(AP81,'Axe 2 Règles de gestion'!$D$2:$F$305,3, FALSE)</f>
        <v>La durée réelle maximale de chaque période est d'1 an.</v>
      </c>
      <c r="AR81" s="13" t="s">
        <v>386</v>
      </c>
      <c r="AS81" s="15" t="str">
        <f>VLOOKUP(AR81,'Axe 2 Règles de gestion'!$D$2:$F$305,3, FALSE)</f>
        <v>La durée prévisionnelle maximale de chaque période est d'1 an.</v>
      </c>
      <c r="AT81" s="13" t="s">
        <v>387</v>
      </c>
      <c r="AU81" s="15" t="str">
        <f>VLOOKUP(AT81,'Axe 2 Règles de gestion'!$D$2:$F$305,3, FALSE)</f>
        <v>La durée maximale totale de la délégation pour l'ensemble de la carrière est de 4 ans.</v>
      </c>
      <c r="AV81" s="13" t="s">
        <v>388</v>
      </c>
      <c r="AW81" s="15" t="str">
        <f>VLOOKUP(AV81,'Axe 2 Règles de gestion'!$D$2:$F$305,3, FALSE)</f>
        <v>La durée réelle maximale après 1 renouvellement possible est de 2 ans.</v>
      </c>
      <c r="AX81" s="13" t="s">
        <v>389</v>
      </c>
      <c r="AY81" s="15" t="str">
        <f>VLOOKUP(AX81,'Axe 2 Règles de gestion'!$D$2:$F$305,3, FALSE)</f>
        <v>La durée prévisionnelle maximale après 1 renouvellement possible est de 2 ans.</v>
      </c>
      <c r="AZ81" s="13"/>
      <c r="BA81" s="15"/>
      <c r="BB81" s="13" t="s">
        <v>130</v>
      </c>
      <c r="BC81" s="15" t="str">
        <f>VLOOKUP(BB81,'Axe 2 Règles de gestion'!$D$2:$F$305,3, FALSE)</f>
        <v>La date de fin réelle de la position doit être antérieure à la date limite de départ à la retraite.</v>
      </c>
      <c r="BD81" s="13" t="s">
        <v>124</v>
      </c>
      <c r="BE81" s="15" t="str">
        <f>VLOOKUP(BD81,'Axe 2 Règles de gestion'!$D$2:$F$305,3, FALSE)</f>
        <v>La date de fin prévisionnelle de la position doit être antérieure à la date limite de départ à la retraite.</v>
      </c>
      <c r="BF81" s="13" t="s">
        <v>132</v>
      </c>
      <c r="BG81" s="15" t="str">
        <f>VLOOKUP(BF81,'Axe 2 Règles de gestion'!$D$2:$F$305,3, FALSE)</f>
        <v>La date de fin ou la date de fin prévisionnelle doit être saisie.</v>
      </c>
      <c r="BH81" s="13" t="s">
        <v>118</v>
      </c>
      <c r="BI81" s="15" t="str">
        <f>VLOOKUP(BH81,'Axe 2 Règles de gestion'!$D$2:$F$305,3, FALSE)</f>
        <v>La date de début de position doit être antérieure ou égale à la date de fin prévisionnelle de position.</v>
      </c>
      <c r="BJ81" s="13" t="s">
        <v>122</v>
      </c>
      <c r="BK81" s="15" t="str">
        <f>VLOOKUP(BJ81,'Axe 2 Règles de gestion'!$D$2:$F$305,3, FALSE)</f>
        <v>La date de début de position doit être antérieure ou égale à la date de fin réelle de position.</v>
      </c>
      <c r="BL81" s="13"/>
      <c r="BM81" s="15"/>
      <c r="BN81" s="13"/>
      <c r="BO81" s="15"/>
      <c r="BP81" s="13"/>
      <c r="BQ81" s="15"/>
      <c r="BR81" s="13"/>
      <c r="BS81" s="15"/>
    </row>
    <row r="82" spans="1:71" ht="135" x14ac:dyDescent="0.25">
      <c r="A82" s="13" t="s">
        <v>72</v>
      </c>
      <c r="B82" s="13" t="s">
        <v>73</v>
      </c>
      <c r="C82" s="14">
        <v>44139.692361111112</v>
      </c>
      <c r="D82" s="13" t="s">
        <v>74</v>
      </c>
      <c r="E82" s="15" t="s">
        <v>75</v>
      </c>
      <c r="F82" s="13" t="s">
        <v>76</v>
      </c>
      <c r="G82" s="15" t="s">
        <v>77</v>
      </c>
      <c r="H82" s="13" t="s">
        <v>192</v>
      </c>
      <c r="I82" s="15" t="s">
        <v>193</v>
      </c>
      <c r="J82" s="15" t="s">
        <v>194</v>
      </c>
      <c r="K82" s="15" t="s">
        <v>195</v>
      </c>
      <c r="L82" s="13" t="s">
        <v>196</v>
      </c>
      <c r="M82" s="15" t="s">
        <v>197</v>
      </c>
      <c r="N82" s="13" t="s">
        <v>84</v>
      </c>
      <c r="O82" s="15" t="s">
        <v>85</v>
      </c>
      <c r="P82" s="15" t="s">
        <v>86</v>
      </c>
      <c r="Q82" s="15" t="s">
        <v>393</v>
      </c>
      <c r="R82" s="13" t="s">
        <v>394</v>
      </c>
      <c r="S82" s="13" t="s">
        <v>111</v>
      </c>
      <c r="T82" s="13" t="s">
        <v>112</v>
      </c>
      <c r="U82" s="14">
        <v>40725</v>
      </c>
      <c r="V82" s="14"/>
      <c r="W82" s="15" t="s">
        <v>395</v>
      </c>
      <c r="X82" s="13" t="s">
        <v>396</v>
      </c>
      <c r="Y82" s="15" t="str">
        <f>VLOOKUP(X82,'Axe 2 Règles de gestion'!$D$2:$F$305,3, FALSE)</f>
        <v>L'agent doit formuler une demande et avoir l'avis de la commission administrative paritaire compétente.</v>
      </c>
      <c r="Z82" s="13" t="s">
        <v>397</v>
      </c>
      <c r="AA82" s="15" t="str">
        <f>VLOOKUP(Z82,'Axe 2 Règles de gestion'!$D$2:$F$305,3, FALSE)</f>
        <v>La délégation ne peut intervenir qu'après signature d'une convention passée entre le ministre de l'éducation nationale et l'entreprise.</v>
      </c>
      <c r="AB82" s="13" t="s">
        <v>398</v>
      </c>
      <c r="AC82" s="15" t="str">
        <f>VLOOKUP(AB82,'Axe 2 Règles de gestion'!$D$2:$F$305,3, FALSE)</f>
        <v>La convention signée définit la nature des activités confiées à l'agent, ses conditions d'emploi et les modalités du contrôle et de l'évaluation desdites activités.</v>
      </c>
      <c r="AD82" s="13" t="s">
        <v>399</v>
      </c>
      <c r="AE82" s="15" t="str">
        <f>VLOOKUP(AD82,'Axe 2 Règles de gestion'!$D$2:$F$305,3, FALSE)</f>
        <v>La convention, visée par le contrôleur budgétaire, prévoit le remboursement par l'entreprise de la rémunération de l'agent et des charges sociales afférentes.</v>
      </c>
      <c r="AF82" s="13" t="s">
        <v>400</v>
      </c>
      <c r="AG82" s="15" t="str">
        <f>VLOOKUP(AF82,'Axe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82" s="13" t="s">
        <v>401</v>
      </c>
      <c r="AI82" s="15" t="str">
        <f>VLOOKUP(AH82,'Axe 2 Règles de gestion'!$D$2:$F$305,3, FALSE)</f>
        <v>La période de délégation doit coïncider avec les limites d'une année scolaire.</v>
      </c>
      <c r="AJ82" s="13"/>
      <c r="AK82" s="15"/>
      <c r="AL82" s="13"/>
      <c r="AM82" s="15"/>
      <c r="AN82" s="13"/>
      <c r="AO82" s="15"/>
      <c r="AP82" s="13" t="s">
        <v>402</v>
      </c>
      <c r="AQ82" s="15" t="str">
        <f>VLOOKUP(AP82,'Axe 2 Règles de gestion'!$D$2:$F$305,3, FALSE)</f>
        <v>La durée réelle maximale de chaque période est d'1 an.</v>
      </c>
      <c r="AR82" s="13" t="s">
        <v>403</v>
      </c>
      <c r="AS82" s="15" t="str">
        <f>VLOOKUP(AR82,'Axe 2 Règles de gestion'!$D$2:$F$305,3, FALSE)</f>
        <v>La durée prévisionnelle maximale de chaque période est d'1 an.</v>
      </c>
      <c r="AT82" s="13" t="s">
        <v>404</v>
      </c>
      <c r="AU82" s="15" t="str">
        <f>VLOOKUP(AT82,'Axe 2 Règles de gestion'!$D$2:$F$305,3, FALSE)</f>
        <v>La durée maximale totale de la délégation pour l'ensemble de la carrière est de 4 ans.</v>
      </c>
      <c r="AV82" s="13" t="s">
        <v>405</v>
      </c>
      <c r="AW82" s="15" t="str">
        <f>VLOOKUP(AV82,'Axe 2 Règles de gestion'!$D$2:$F$305,3, FALSE)</f>
        <v>La durée réelle maximale après 1 renouvellement possible est de 2 ans.</v>
      </c>
      <c r="AX82" s="13" t="s">
        <v>406</v>
      </c>
      <c r="AY82" s="15" t="str">
        <f>VLOOKUP(AX82,'Axe 2 Règles de gestion'!$D$2:$F$305,3, FALSE)</f>
        <v>La durée prévisionnelle maximale après 1 renouvellement possible est de 2 ans.</v>
      </c>
      <c r="AZ82" s="13"/>
      <c r="BA82" s="15"/>
      <c r="BB82" s="13" t="s">
        <v>118</v>
      </c>
      <c r="BC82" s="15" t="str">
        <f>VLOOKUP(BB82,'Axe 2 Règles de gestion'!$D$2:$F$305,3, FALSE)</f>
        <v>La date de début de position doit être antérieure ou égale à la date de fin prévisionnelle de position.</v>
      </c>
      <c r="BD82" s="13" t="s">
        <v>120</v>
      </c>
      <c r="BE82" s="15" t="str">
        <f>VLOOKUP(BD82,'Axe 2 Règles de gestion'!$D$2:$F$305,3, FALSE)</f>
        <v>La date de début de la position doit être postérieure ou égale à la date d'entrée dans la FPE ou dans la carrière militaire.</v>
      </c>
      <c r="BF82" s="13" t="s">
        <v>122</v>
      </c>
      <c r="BG82" s="15" t="str">
        <f>VLOOKUP(BF82,'Axe 2 Règles de gestion'!$D$2:$F$305,3, FALSE)</f>
        <v>La date de début de position doit être antérieure ou égale à la date de fin réelle de position.</v>
      </c>
      <c r="BH82" s="13" t="s">
        <v>124</v>
      </c>
      <c r="BI82" s="15" t="str">
        <f>VLOOKUP(BH82,'Axe 2 Règles de gestion'!$D$2:$F$305,3, FALSE)</f>
        <v>La date de fin prévisionnelle de la position doit être antérieure à la date limite de départ à la retraite.</v>
      </c>
      <c r="BJ82" s="13" t="s">
        <v>126</v>
      </c>
      <c r="BK82" s="15" t="str">
        <f>VLOOKUP(BJ82,'Axe 2 Règles de gestion'!$D$2:$F$305,3, FALSE)</f>
        <v>La date de début de position est à J+1 de la date de fin de position de l'occurrence précédente.</v>
      </c>
      <c r="BL82" s="13" t="s">
        <v>128</v>
      </c>
      <c r="BM82" s="15" t="str">
        <f>VLOOKUP(BL82,'Axe 2 Règles de gestion'!$D$2:$F$305,3, FALSE)</f>
        <v>Lors de la demande initiale, l'agent doit être en activité.</v>
      </c>
      <c r="BN82" s="13" t="s">
        <v>130</v>
      </c>
      <c r="BO82" s="15" t="str">
        <f>VLOOKUP(BN82,'Axe 2 Règles de gestion'!$D$2:$F$305,3, FALSE)</f>
        <v>La date de fin réelle de la position doit être antérieure à la date limite de départ à la retraite.</v>
      </c>
      <c r="BP82" s="13" t="s">
        <v>132</v>
      </c>
      <c r="BQ82" s="15" t="str">
        <f>VLOOKUP(BP82,'Axe 2 Règles de gestion'!$D$2:$F$305,3, FALSE)</f>
        <v>La date de fin ou la date de fin prévisionnelle doit être saisie.</v>
      </c>
      <c r="BR82" s="13"/>
      <c r="BS82" s="15"/>
    </row>
    <row r="83" spans="1:71" ht="135" x14ac:dyDescent="0.25">
      <c r="A83" s="13" t="s">
        <v>72</v>
      </c>
      <c r="B83" s="13" t="s">
        <v>73</v>
      </c>
      <c r="C83" s="14">
        <v>44139.688888888886</v>
      </c>
      <c r="D83" s="13" t="s">
        <v>74</v>
      </c>
      <c r="E83" s="15" t="s">
        <v>75</v>
      </c>
      <c r="F83" s="13" t="s">
        <v>76</v>
      </c>
      <c r="G83" s="15" t="s">
        <v>77</v>
      </c>
      <c r="H83" s="13" t="s">
        <v>192</v>
      </c>
      <c r="I83" s="15" t="s">
        <v>193</v>
      </c>
      <c r="J83" s="15" t="s">
        <v>194</v>
      </c>
      <c r="K83" s="15" t="s">
        <v>195</v>
      </c>
      <c r="L83" s="13" t="s">
        <v>198</v>
      </c>
      <c r="M83" s="15" t="s">
        <v>199</v>
      </c>
      <c r="N83" s="13" t="s">
        <v>84</v>
      </c>
      <c r="O83" s="15" t="s">
        <v>93</v>
      </c>
      <c r="P83" s="15" t="s">
        <v>94</v>
      </c>
      <c r="Q83" s="15" t="s">
        <v>393</v>
      </c>
      <c r="R83" s="13" t="s">
        <v>394</v>
      </c>
      <c r="S83" s="13" t="s">
        <v>111</v>
      </c>
      <c r="T83" s="13" t="s">
        <v>112</v>
      </c>
      <c r="U83" s="14">
        <v>40725</v>
      </c>
      <c r="V83" s="14"/>
      <c r="W83" s="15" t="s">
        <v>407</v>
      </c>
      <c r="X83" s="13" t="s">
        <v>396</v>
      </c>
      <c r="Y83" s="15" t="str">
        <f>VLOOKUP(X83,'Axe 2 Règles de gestion'!$D$2:$F$305,3, FALSE)</f>
        <v>L'agent doit formuler une demande et avoir l'avis de la commission administrative paritaire compétente.</v>
      </c>
      <c r="Z83" s="13" t="s">
        <v>397</v>
      </c>
      <c r="AA83" s="15" t="str">
        <f>VLOOKUP(Z83,'Axe 2 Règles de gestion'!$D$2:$F$305,3, FALSE)</f>
        <v>La délégation ne peut intervenir qu'après signature d'une convention passée entre le ministre de l'éducation nationale et l'entreprise.</v>
      </c>
      <c r="AB83" s="13" t="s">
        <v>398</v>
      </c>
      <c r="AC83" s="15" t="str">
        <f>VLOOKUP(AB83,'Axe 2 Règles de gestion'!$D$2:$F$305,3, FALSE)</f>
        <v>La convention signée définit la nature des activités confiées à l'agent, ses conditions d'emploi et les modalités du contrôle et de l'évaluation desdites activités.</v>
      </c>
      <c r="AD83" s="13" t="s">
        <v>399</v>
      </c>
      <c r="AE83" s="15" t="str">
        <f>VLOOKUP(AD83,'Axe 2 Règles de gestion'!$D$2:$F$305,3, FALSE)</f>
        <v>La convention, visée par le contrôleur budgétaire, prévoit le remboursement par l'entreprise de la rémunération de l'agent et des charges sociales afférentes.</v>
      </c>
      <c r="AF83" s="13" t="s">
        <v>400</v>
      </c>
      <c r="AG83" s="15" t="str">
        <f>VLOOKUP(AF83,'Axe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83" s="13" t="s">
        <v>401</v>
      </c>
      <c r="AI83" s="15" t="str">
        <f>VLOOKUP(AH83,'Axe 2 Règles de gestion'!$D$2:$F$305,3, FALSE)</f>
        <v>La période de délégation doit coïncider avec les limites d'une année scolaire.</v>
      </c>
      <c r="AJ83" s="13"/>
      <c r="AK83" s="15"/>
      <c r="AL83" s="13"/>
      <c r="AM83" s="15"/>
      <c r="AN83" s="13"/>
      <c r="AO83" s="15"/>
      <c r="AP83" s="13" t="s">
        <v>402</v>
      </c>
      <c r="AQ83" s="15" t="str">
        <f>VLOOKUP(AP83,'Axe 2 Règles de gestion'!$D$2:$F$305,3, FALSE)</f>
        <v>La durée réelle maximale de chaque période est d'1 an.</v>
      </c>
      <c r="AR83" s="13" t="s">
        <v>403</v>
      </c>
      <c r="AS83" s="15" t="str">
        <f>VLOOKUP(AR83,'Axe 2 Règles de gestion'!$D$2:$F$305,3, FALSE)</f>
        <v>La durée prévisionnelle maximale de chaque période est d'1 an.</v>
      </c>
      <c r="AT83" s="13" t="s">
        <v>404</v>
      </c>
      <c r="AU83" s="15" t="str">
        <f>VLOOKUP(AT83,'Axe 2 Règles de gestion'!$D$2:$F$305,3, FALSE)</f>
        <v>La durée maximale totale de la délégation pour l'ensemble de la carrière est de 4 ans.</v>
      </c>
      <c r="AV83" s="13" t="s">
        <v>405</v>
      </c>
      <c r="AW83" s="15" t="str">
        <f>VLOOKUP(AV83,'Axe 2 Règles de gestion'!$D$2:$F$305,3, FALSE)</f>
        <v>La durée réelle maximale après 1 renouvellement possible est de 2 ans.</v>
      </c>
      <c r="AX83" s="13" t="s">
        <v>406</v>
      </c>
      <c r="AY83" s="15" t="str">
        <f>VLOOKUP(AX83,'Axe 2 Règles de gestion'!$D$2:$F$305,3, FALSE)</f>
        <v>La durée prévisionnelle maximale après 1 renouvellement possible est de 2 ans.</v>
      </c>
      <c r="AZ83" s="13" t="s">
        <v>408</v>
      </c>
      <c r="BA83" s="15" t="str">
        <f>VLOOKUP(AZ83,'Axe 2 Règles de gestion'!$D$2:$F$305,3, FALSE)</f>
        <v>Le renouvellement n'est possible qu'une seule fois.</v>
      </c>
      <c r="BB83" s="13" t="s">
        <v>118</v>
      </c>
      <c r="BC83" s="15" t="str">
        <f>VLOOKUP(BB83,'Axe 2 Règles de gestion'!$D$2:$F$305,3, FALSE)</f>
        <v>La date de début de position doit être antérieure ou égale à la date de fin prévisionnelle de position.</v>
      </c>
      <c r="BD83" s="13" t="s">
        <v>120</v>
      </c>
      <c r="BE83" s="15" t="str">
        <f>VLOOKUP(BD83,'Axe 2 Règles de gestion'!$D$2:$F$305,3, FALSE)</f>
        <v>La date de début de la position doit être postérieure ou égale à la date d'entrée dans la FPE ou dans la carrière militaire.</v>
      </c>
      <c r="BF83" s="13" t="s">
        <v>122</v>
      </c>
      <c r="BG83" s="15" t="str">
        <f>VLOOKUP(BF83,'Axe 2 Règles de gestion'!$D$2:$F$305,3, FALSE)</f>
        <v>La date de début de position doit être antérieure ou égale à la date de fin réelle de position.</v>
      </c>
      <c r="BH83" s="13" t="s">
        <v>124</v>
      </c>
      <c r="BI83" s="15" t="str">
        <f>VLOOKUP(BH83,'Axe 2 Règles de gestion'!$D$2:$F$305,3, FALSE)</f>
        <v>La date de fin prévisionnelle de la position doit être antérieure à la date limite de départ à la retraite.</v>
      </c>
      <c r="BJ83" s="13" t="s">
        <v>126</v>
      </c>
      <c r="BK83" s="15" t="str">
        <f>VLOOKUP(BJ83,'Axe 2 Règles de gestion'!$D$2:$F$305,3, FALSE)</f>
        <v>La date de début de position est à J+1 de la date de fin de position de l'occurrence précédente.</v>
      </c>
      <c r="BL83" s="13" t="s">
        <v>130</v>
      </c>
      <c r="BM83" s="15" t="str">
        <f>VLOOKUP(BL83,'Axe 2 Règles de gestion'!$D$2:$F$305,3, FALSE)</f>
        <v>La date de fin réelle de la position doit être antérieure à la date limite de départ à la retraite.</v>
      </c>
      <c r="BN83" s="13" t="s">
        <v>132</v>
      </c>
      <c r="BO83" s="15" t="str">
        <f>VLOOKUP(BN83,'Axe 2 Règles de gestion'!$D$2:$F$305,3, FALSE)</f>
        <v>La date de fin ou la date de fin prévisionnelle doit être saisie.</v>
      </c>
      <c r="BP83" s="13"/>
      <c r="BQ83" s="15"/>
      <c r="BR83" s="13"/>
      <c r="BS83" s="15"/>
    </row>
    <row r="84" spans="1:71" ht="75" x14ac:dyDescent="0.25">
      <c r="A84" s="13" t="s">
        <v>72</v>
      </c>
      <c r="B84" s="13" t="s">
        <v>73</v>
      </c>
      <c r="C84" s="14">
        <v>44126.682638888888</v>
      </c>
      <c r="D84" s="13" t="s">
        <v>74</v>
      </c>
      <c r="E84" s="15" t="s">
        <v>75</v>
      </c>
      <c r="F84" s="13" t="s">
        <v>76</v>
      </c>
      <c r="G84" s="15" t="s">
        <v>77</v>
      </c>
      <c r="H84" s="13" t="s">
        <v>192</v>
      </c>
      <c r="I84" s="15" t="s">
        <v>193</v>
      </c>
      <c r="J84" s="15" t="s">
        <v>194</v>
      </c>
      <c r="K84" s="15" t="s">
        <v>195</v>
      </c>
      <c r="L84" s="13" t="s">
        <v>200</v>
      </c>
      <c r="M84" s="15" t="s">
        <v>201</v>
      </c>
      <c r="N84" s="13" t="s">
        <v>97</v>
      </c>
      <c r="O84" s="15" t="s">
        <v>98</v>
      </c>
      <c r="P84" s="15" t="s">
        <v>99</v>
      </c>
      <c r="Q84" s="15" t="s">
        <v>393</v>
      </c>
      <c r="R84" s="13" t="s">
        <v>394</v>
      </c>
      <c r="S84" s="13" t="s">
        <v>111</v>
      </c>
      <c r="T84" s="13" t="s">
        <v>112</v>
      </c>
      <c r="U84" s="14">
        <v>40725</v>
      </c>
      <c r="V84" s="14"/>
      <c r="W84" s="15" t="s">
        <v>409</v>
      </c>
      <c r="X84" s="13"/>
      <c r="Y84" s="15"/>
      <c r="Z84" s="13"/>
      <c r="AA84" s="15"/>
      <c r="AB84" s="13"/>
      <c r="AC84" s="15"/>
      <c r="AD84" s="13"/>
      <c r="AE84" s="15"/>
      <c r="AF84" s="13"/>
      <c r="AG84" s="15"/>
      <c r="AH84" s="13"/>
      <c r="AI84" s="15"/>
      <c r="AJ84" s="13"/>
      <c r="AK84" s="15"/>
      <c r="AL84" s="13"/>
      <c r="AM84" s="15"/>
      <c r="AN84" s="13"/>
      <c r="AO84" s="15"/>
      <c r="AP84" s="13" t="s">
        <v>402</v>
      </c>
      <c r="AQ84" s="15" t="str">
        <f>VLOOKUP(AP84,'Axe 2 Règles de gestion'!$D$2:$F$305,3, FALSE)</f>
        <v>La durée réelle maximale de chaque période est d'1 an.</v>
      </c>
      <c r="AR84" s="13" t="s">
        <v>403</v>
      </c>
      <c r="AS84" s="15" t="str">
        <f>VLOOKUP(AR84,'Axe 2 Règles de gestion'!$D$2:$F$305,3, FALSE)</f>
        <v>La durée prévisionnelle maximale de chaque période est d'1 an.</v>
      </c>
      <c r="AT84" s="13" t="s">
        <v>404</v>
      </c>
      <c r="AU84" s="15" t="str">
        <f>VLOOKUP(AT84,'Axe 2 Règles de gestion'!$D$2:$F$305,3, FALSE)</f>
        <v>La durée maximale totale de la délégation pour l'ensemble de la carrière est de 4 ans.</v>
      </c>
      <c r="AV84" s="13" t="s">
        <v>405</v>
      </c>
      <c r="AW84" s="15" t="str">
        <f>VLOOKUP(AV84,'Axe 2 Règles de gestion'!$D$2:$F$305,3, FALSE)</f>
        <v>La durée réelle maximale après 1 renouvellement possible est de 2 ans.</v>
      </c>
      <c r="AX84" s="13" t="s">
        <v>406</v>
      </c>
      <c r="AY84" s="15" t="str">
        <f>VLOOKUP(AX84,'Axe 2 Règles de gestion'!$D$2:$F$305,3, FALSE)</f>
        <v>La durée prévisionnelle maximale après 1 renouvellement possible est de 2 ans.</v>
      </c>
      <c r="AZ84" s="13"/>
      <c r="BA84" s="15"/>
      <c r="BB84" s="13" t="s">
        <v>130</v>
      </c>
      <c r="BC84" s="15" t="str">
        <f>VLOOKUP(BB84,'Axe 2 Règles de gestion'!$D$2:$F$305,3, FALSE)</f>
        <v>La date de fin réelle de la position doit être antérieure à la date limite de départ à la retraite.</v>
      </c>
      <c r="BD84" s="13" t="s">
        <v>124</v>
      </c>
      <c r="BE84" s="15" t="str">
        <f>VLOOKUP(BD84,'Axe 2 Règles de gestion'!$D$2:$F$305,3, FALSE)</f>
        <v>La date de fin prévisionnelle de la position doit être antérieure à la date limite de départ à la retraite.</v>
      </c>
      <c r="BF84" s="13" t="s">
        <v>132</v>
      </c>
      <c r="BG84" s="15" t="str">
        <f>VLOOKUP(BF84,'Axe 2 Règles de gestion'!$D$2:$F$305,3, FALSE)</f>
        <v>La date de fin ou la date de fin prévisionnelle doit être saisie.</v>
      </c>
      <c r="BH84" s="13" t="s">
        <v>118</v>
      </c>
      <c r="BI84" s="15" t="str">
        <f>VLOOKUP(BH84,'Axe 2 Règles de gestion'!$D$2:$F$305,3, FALSE)</f>
        <v>La date de début de position doit être antérieure ou égale à la date de fin prévisionnelle de position.</v>
      </c>
      <c r="BJ84" s="13" t="s">
        <v>122</v>
      </c>
      <c r="BK84" s="15" t="str">
        <f>VLOOKUP(BJ84,'Axe 2 Règles de gestion'!$D$2:$F$305,3, FALSE)</f>
        <v>La date de début de position doit être antérieure ou égale à la date de fin réelle de position.</v>
      </c>
      <c r="BL84" s="13"/>
      <c r="BM84" s="15"/>
      <c r="BN84" s="13"/>
      <c r="BO84" s="15"/>
      <c r="BP84" s="13"/>
      <c r="BQ84" s="15"/>
      <c r="BR84" s="13"/>
      <c r="BS84" s="15"/>
    </row>
    <row r="85" spans="1:71" ht="135" x14ac:dyDescent="0.25">
      <c r="A85" s="13" t="s">
        <v>72</v>
      </c>
      <c r="B85" s="13" t="s">
        <v>73</v>
      </c>
      <c r="C85" s="14">
        <v>44139.692361111112</v>
      </c>
      <c r="D85" s="13" t="s">
        <v>74</v>
      </c>
      <c r="E85" s="15" t="s">
        <v>75</v>
      </c>
      <c r="F85" s="13" t="s">
        <v>76</v>
      </c>
      <c r="G85" s="15" t="s">
        <v>77</v>
      </c>
      <c r="H85" s="13" t="s">
        <v>192</v>
      </c>
      <c r="I85" s="15" t="s">
        <v>193</v>
      </c>
      <c r="J85" s="15" t="s">
        <v>194</v>
      </c>
      <c r="K85" s="15" t="s">
        <v>195</v>
      </c>
      <c r="L85" s="13" t="s">
        <v>196</v>
      </c>
      <c r="M85" s="15" t="s">
        <v>197</v>
      </c>
      <c r="N85" s="13" t="s">
        <v>84</v>
      </c>
      <c r="O85" s="15" t="s">
        <v>85</v>
      </c>
      <c r="P85" s="15" t="s">
        <v>86</v>
      </c>
      <c r="Q85" s="15" t="s">
        <v>410</v>
      </c>
      <c r="R85" s="13" t="s">
        <v>411</v>
      </c>
      <c r="S85" s="13" t="s">
        <v>111</v>
      </c>
      <c r="T85" s="13" t="s">
        <v>112</v>
      </c>
      <c r="U85" s="14">
        <v>40725</v>
      </c>
      <c r="V85" s="14"/>
      <c r="W85" s="15" t="s">
        <v>412</v>
      </c>
      <c r="X85" s="13" t="s">
        <v>413</v>
      </c>
      <c r="Y85" s="15" t="str">
        <f>VLOOKUP(X85,'Axe 2 Règles de gestion'!$D$2:$F$305,3, FALSE)</f>
        <v>L'agent doit formuler une demande et avoir l'avis de la commission administrative paritaire compétente.</v>
      </c>
      <c r="Z85" s="13" t="s">
        <v>414</v>
      </c>
      <c r="AA85" s="15" t="str">
        <f>VLOOKUP(Z85,'Axe 2 Règles de gestion'!$D$2:$F$305,3, FALSE)</f>
        <v>La délégation ne peut intervenir qu'après signature d'une convention passée entre le ministre de l'éducation nationale et l'entreprise.</v>
      </c>
      <c r="AB85" s="13" t="s">
        <v>415</v>
      </c>
      <c r="AC85" s="15" t="str">
        <f>VLOOKUP(AB85,'Axe 2 Règles de gestion'!$D$2:$F$305,3, FALSE)</f>
        <v>La convention signée définit la nature des activités confiées à l'agent, ses conditions d'emploi et les modalités du contrôle et de l'évaluation desdites activités.</v>
      </c>
      <c r="AD85" s="13" t="s">
        <v>416</v>
      </c>
      <c r="AE85" s="15" t="str">
        <f>VLOOKUP(AD85,'Axe 2 Règles de gestion'!$D$2:$F$305,3, FALSE)</f>
        <v>La convention, visée par le contrôleur budgétaire, prévoit le remboursement par l'entreprise de la rémunération de l'agent et des charges sociales afférentes.</v>
      </c>
      <c r="AF85" s="13" t="s">
        <v>417</v>
      </c>
      <c r="AG85" s="15" t="str">
        <f>VLOOKUP(AF85,'Axe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H85" s="13" t="s">
        <v>418</v>
      </c>
      <c r="AI85" s="15" t="str">
        <f>VLOOKUP(AH85,'Axe 2 Règles de gestion'!$D$2:$F$305,3, FALSE)</f>
        <v>La période de délégation doit coïncider avec les limites d'une année scolaire.</v>
      </c>
      <c r="AJ85" s="13"/>
      <c r="AK85" s="15"/>
      <c r="AL85" s="13"/>
      <c r="AM85" s="15"/>
      <c r="AN85" s="13"/>
      <c r="AO85" s="15"/>
      <c r="AP85" s="13" t="s">
        <v>419</v>
      </c>
      <c r="AQ85" s="15" t="str">
        <f>VLOOKUP(AP85,'Axe 2 Règles de gestion'!$D$2:$F$305,3, FALSE)</f>
        <v>La durée réelle maximale de chaque période est d'1 an.</v>
      </c>
      <c r="AR85" s="13" t="s">
        <v>420</v>
      </c>
      <c r="AS85" s="15" t="str">
        <f>VLOOKUP(AR85,'Axe 2 Règles de gestion'!$D$2:$F$305,3, FALSE)</f>
        <v>La durée prévisionnelle maximale de la demande est d'1 an.</v>
      </c>
      <c r="AT85" s="13" t="s">
        <v>421</v>
      </c>
      <c r="AU85" s="15" t="str">
        <f>VLOOKUP(AT85,'Axe 2 Règles de gestion'!$D$2:$F$305,3, FALSE)</f>
        <v>La durée maximale totale de la délégation pour l'ensemble de la carrière est de 4 ans.</v>
      </c>
      <c r="AV85" s="13" t="s">
        <v>422</v>
      </c>
      <c r="AW85" s="15" t="str">
        <f>VLOOKUP(AV85,'Axe 2 Règles de gestion'!$D$2:$F$305,3, FALSE)</f>
        <v>La durée réelle maximale après 1 renouvellement possible est de 2 ans.</v>
      </c>
      <c r="AX85" s="13" t="s">
        <v>423</v>
      </c>
      <c r="AY85" s="15" t="str">
        <f>VLOOKUP(AX85,'Axe 2 Règles de gestion'!$D$2:$F$305,3, FALSE)</f>
        <v>La durée prévisionnelle maximale après 1 renouvellement possible est de 2 ans.</v>
      </c>
      <c r="AZ85" s="13"/>
      <c r="BA85" s="15"/>
      <c r="BB85" s="13" t="s">
        <v>118</v>
      </c>
      <c r="BC85" s="15" t="str">
        <f>VLOOKUP(BB85,'Axe 2 Règles de gestion'!$D$2:$F$305,3, FALSE)</f>
        <v>La date de début de position doit être antérieure ou égale à la date de fin prévisionnelle de position.</v>
      </c>
      <c r="BD85" s="13" t="s">
        <v>120</v>
      </c>
      <c r="BE85" s="15" t="str">
        <f>VLOOKUP(BD85,'Axe 2 Règles de gestion'!$D$2:$F$305,3, FALSE)</f>
        <v>La date de début de la position doit être postérieure ou égale à la date d'entrée dans la FPE ou dans la carrière militaire.</v>
      </c>
      <c r="BF85" s="13" t="s">
        <v>122</v>
      </c>
      <c r="BG85" s="15" t="str">
        <f>VLOOKUP(BF85,'Axe 2 Règles de gestion'!$D$2:$F$305,3, FALSE)</f>
        <v>La date de début de position doit être antérieure ou égale à la date de fin réelle de position.</v>
      </c>
      <c r="BH85" s="13" t="s">
        <v>124</v>
      </c>
      <c r="BI85" s="15" t="str">
        <f>VLOOKUP(BH85,'Axe 2 Règles de gestion'!$D$2:$F$305,3, FALSE)</f>
        <v>La date de fin prévisionnelle de la position doit être antérieure à la date limite de départ à la retraite.</v>
      </c>
      <c r="BJ85" s="13" t="s">
        <v>126</v>
      </c>
      <c r="BK85" s="15" t="str">
        <f>VLOOKUP(BJ85,'Axe 2 Règles de gestion'!$D$2:$F$305,3, FALSE)</f>
        <v>La date de début de position est à J+1 de la date de fin de position de l'occurrence précédente.</v>
      </c>
      <c r="BL85" s="13" t="s">
        <v>128</v>
      </c>
      <c r="BM85" s="15" t="str">
        <f>VLOOKUP(BL85,'Axe 2 Règles de gestion'!$D$2:$F$305,3, FALSE)</f>
        <v>Lors de la demande initiale, l'agent doit être en activité.</v>
      </c>
      <c r="BN85" s="13" t="s">
        <v>130</v>
      </c>
      <c r="BO85" s="15" t="str">
        <f>VLOOKUP(BN85,'Axe 2 Règles de gestion'!$D$2:$F$305,3, FALSE)</f>
        <v>La date de fin réelle de la position doit être antérieure à la date limite de départ à la retraite.</v>
      </c>
      <c r="BP85" s="13" t="s">
        <v>132</v>
      </c>
      <c r="BQ85" s="15" t="str">
        <f>VLOOKUP(BP85,'Axe 2 Règles de gestion'!$D$2:$F$305,3, FALSE)</f>
        <v>La date de fin ou la date de fin prévisionnelle doit être saisie.</v>
      </c>
      <c r="BR85" s="13"/>
      <c r="BS85" s="15"/>
    </row>
    <row r="86" spans="1:71" ht="135" x14ac:dyDescent="0.25">
      <c r="A86" s="13" t="s">
        <v>72</v>
      </c>
      <c r="B86" s="13" t="s">
        <v>73</v>
      </c>
      <c r="C86" s="14">
        <v>44139.688888888886</v>
      </c>
      <c r="D86" s="13" t="s">
        <v>74</v>
      </c>
      <c r="E86" s="15" t="s">
        <v>75</v>
      </c>
      <c r="F86" s="13" t="s">
        <v>76</v>
      </c>
      <c r="G86" s="15" t="s">
        <v>77</v>
      </c>
      <c r="H86" s="13" t="s">
        <v>192</v>
      </c>
      <c r="I86" s="15" t="s">
        <v>193</v>
      </c>
      <c r="J86" s="15" t="s">
        <v>194</v>
      </c>
      <c r="K86" s="15" t="s">
        <v>195</v>
      </c>
      <c r="L86" s="13" t="s">
        <v>198</v>
      </c>
      <c r="M86" s="15" t="s">
        <v>199</v>
      </c>
      <c r="N86" s="13" t="s">
        <v>84</v>
      </c>
      <c r="O86" s="15" t="s">
        <v>93</v>
      </c>
      <c r="P86" s="15" t="s">
        <v>94</v>
      </c>
      <c r="Q86" s="15" t="s">
        <v>410</v>
      </c>
      <c r="R86" s="13" t="s">
        <v>411</v>
      </c>
      <c r="S86" s="13" t="s">
        <v>111</v>
      </c>
      <c r="T86" s="13" t="s">
        <v>112</v>
      </c>
      <c r="U86" s="14">
        <v>40725</v>
      </c>
      <c r="V86" s="14"/>
      <c r="W86" s="15" t="s">
        <v>424</v>
      </c>
      <c r="X86" s="13" t="s">
        <v>413</v>
      </c>
      <c r="Y86" s="15" t="str">
        <f>VLOOKUP(X86,'Axe 2 Règles de gestion'!$D$2:$F$305,3, FALSE)</f>
        <v>L'agent doit formuler une demande et avoir l'avis de la commission administrative paritaire compétente.</v>
      </c>
      <c r="Z86" s="13" t="s">
        <v>414</v>
      </c>
      <c r="AA86" s="15" t="str">
        <f>VLOOKUP(Z86,'Axe 2 Règles de gestion'!$D$2:$F$305,3, FALSE)</f>
        <v>La délégation ne peut intervenir qu'après signature d'une convention passée entre le ministre de l'éducation nationale et l'entreprise.</v>
      </c>
      <c r="AB86" s="13" t="s">
        <v>415</v>
      </c>
      <c r="AC86" s="15" t="str">
        <f>VLOOKUP(AB86,'Axe 2 Règles de gestion'!$D$2:$F$305,3, FALSE)</f>
        <v>La convention signée définit la nature des activités confiées à l'agent, ses conditions d'emploi et les modalités du contrôle et de l'évaluation desdites activités.</v>
      </c>
      <c r="AD86" s="13" t="s">
        <v>416</v>
      </c>
      <c r="AE86" s="15" t="str">
        <f>VLOOKUP(AD86,'Axe 2 Règles de gestion'!$D$2:$F$305,3, FALSE)</f>
        <v>La convention, visée par le contrôleur budgétaire, prévoit le remboursement par l'entreprise de la rémunération de l'agent et des charges sociales afférentes.</v>
      </c>
      <c r="AF86" s="13" t="s">
        <v>417</v>
      </c>
      <c r="AG86" s="15" t="str">
        <f>VLOOKUP(AF86,'Axe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H86" s="13" t="s">
        <v>418</v>
      </c>
      <c r="AI86" s="15" t="str">
        <f>VLOOKUP(AH86,'Axe 2 Règles de gestion'!$D$2:$F$305,3, FALSE)</f>
        <v>La période de délégation doit coïncider avec les limites d'une année scolaire.</v>
      </c>
      <c r="AJ86" s="13"/>
      <c r="AK86" s="15"/>
      <c r="AL86" s="13"/>
      <c r="AM86" s="15"/>
      <c r="AN86" s="13"/>
      <c r="AO86" s="15"/>
      <c r="AP86" s="13" t="s">
        <v>419</v>
      </c>
      <c r="AQ86" s="15" t="str">
        <f>VLOOKUP(AP86,'Axe 2 Règles de gestion'!$D$2:$F$305,3, FALSE)</f>
        <v>La durée réelle maximale de chaque période est d'1 an.</v>
      </c>
      <c r="AR86" s="13" t="s">
        <v>420</v>
      </c>
      <c r="AS86" s="15" t="str">
        <f>VLOOKUP(AR86,'Axe 2 Règles de gestion'!$D$2:$F$305,3, FALSE)</f>
        <v>La durée prévisionnelle maximale de la demande est d'1 an.</v>
      </c>
      <c r="AT86" s="13" t="s">
        <v>421</v>
      </c>
      <c r="AU86" s="15" t="str">
        <f>VLOOKUP(AT86,'Axe 2 Règles de gestion'!$D$2:$F$305,3, FALSE)</f>
        <v>La durée maximale totale de la délégation pour l'ensemble de la carrière est de 4 ans.</v>
      </c>
      <c r="AV86" s="13" t="s">
        <v>422</v>
      </c>
      <c r="AW86" s="15" t="str">
        <f>VLOOKUP(AV86,'Axe 2 Règles de gestion'!$D$2:$F$305,3, FALSE)</f>
        <v>La durée réelle maximale après 1 renouvellement possible est de 2 ans.</v>
      </c>
      <c r="AX86" s="13" t="s">
        <v>423</v>
      </c>
      <c r="AY86" s="15" t="str">
        <f>VLOOKUP(AX86,'Axe 2 Règles de gestion'!$D$2:$F$305,3, FALSE)</f>
        <v>La durée prévisionnelle maximale après 1 renouvellement possible est de 2 ans.</v>
      </c>
      <c r="AZ86" s="13" t="s">
        <v>425</v>
      </c>
      <c r="BA86" s="15" t="str">
        <f>VLOOKUP(AZ86,'Axe 2 Règles de gestion'!$D$2:$F$305,3, FALSE)</f>
        <v>Le renouvellement n'est possible qu'une seule fois.</v>
      </c>
      <c r="BB86" s="13" t="s">
        <v>118</v>
      </c>
      <c r="BC86" s="15" t="str">
        <f>VLOOKUP(BB86,'Axe 2 Règles de gestion'!$D$2:$F$305,3, FALSE)</f>
        <v>La date de début de position doit être antérieure ou égale à la date de fin prévisionnelle de position.</v>
      </c>
      <c r="BD86" s="13" t="s">
        <v>120</v>
      </c>
      <c r="BE86" s="15" t="str">
        <f>VLOOKUP(BD86,'Axe 2 Règles de gestion'!$D$2:$F$305,3, FALSE)</f>
        <v>La date de début de la position doit être postérieure ou égale à la date d'entrée dans la FPE ou dans la carrière militaire.</v>
      </c>
      <c r="BF86" s="13" t="s">
        <v>122</v>
      </c>
      <c r="BG86" s="15" t="str">
        <f>VLOOKUP(BF86,'Axe 2 Règles de gestion'!$D$2:$F$305,3, FALSE)</f>
        <v>La date de début de position doit être antérieure ou égale à la date de fin réelle de position.</v>
      </c>
      <c r="BH86" s="13" t="s">
        <v>124</v>
      </c>
      <c r="BI86" s="15" t="str">
        <f>VLOOKUP(BH86,'Axe 2 Règles de gestion'!$D$2:$F$305,3, FALSE)</f>
        <v>La date de fin prévisionnelle de la position doit être antérieure à la date limite de départ à la retraite.</v>
      </c>
      <c r="BJ86" s="13" t="s">
        <v>126</v>
      </c>
      <c r="BK86" s="15" t="str">
        <f>VLOOKUP(BJ86,'Axe 2 Règles de gestion'!$D$2:$F$305,3, FALSE)</f>
        <v>La date de début de position est à J+1 de la date de fin de position de l'occurrence précédente.</v>
      </c>
      <c r="BL86" s="13" t="s">
        <v>130</v>
      </c>
      <c r="BM86" s="15" t="str">
        <f>VLOOKUP(BL86,'Axe 2 Règles de gestion'!$D$2:$F$305,3, FALSE)</f>
        <v>La date de fin réelle de la position doit être antérieure à la date limite de départ à la retraite.</v>
      </c>
      <c r="BN86" s="13" t="s">
        <v>132</v>
      </c>
      <c r="BO86" s="15" t="str">
        <f>VLOOKUP(BN86,'Axe 2 Règles de gestion'!$D$2:$F$305,3, FALSE)</f>
        <v>La date de fin ou la date de fin prévisionnelle doit être saisie.</v>
      </c>
      <c r="BP86" s="13"/>
      <c r="BQ86" s="15"/>
      <c r="BR86" s="13"/>
      <c r="BS86" s="15"/>
    </row>
    <row r="87" spans="1:71" ht="75" x14ac:dyDescent="0.25">
      <c r="A87" s="13" t="s">
        <v>72</v>
      </c>
      <c r="B87" s="13" t="s">
        <v>73</v>
      </c>
      <c r="C87" s="14">
        <v>44126.683333333334</v>
      </c>
      <c r="D87" s="13" t="s">
        <v>74</v>
      </c>
      <c r="E87" s="15" t="s">
        <v>75</v>
      </c>
      <c r="F87" s="13" t="s">
        <v>76</v>
      </c>
      <c r="G87" s="15" t="s">
        <v>77</v>
      </c>
      <c r="H87" s="13" t="s">
        <v>192</v>
      </c>
      <c r="I87" s="15" t="s">
        <v>193</v>
      </c>
      <c r="J87" s="15" t="s">
        <v>194</v>
      </c>
      <c r="K87" s="15" t="s">
        <v>195</v>
      </c>
      <c r="L87" s="13" t="s">
        <v>200</v>
      </c>
      <c r="M87" s="15" t="s">
        <v>201</v>
      </c>
      <c r="N87" s="13" t="s">
        <v>97</v>
      </c>
      <c r="O87" s="15" t="s">
        <v>98</v>
      </c>
      <c r="P87" s="15" t="s">
        <v>99</v>
      </c>
      <c r="Q87" s="15" t="s">
        <v>410</v>
      </c>
      <c r="R87" s="13" t="s">
        <v>411</v>
      </c>
      <c r="S87" s="13" t="s">
        <v>111</v>
      </c>
      <c r="T87" s="13" t="s">
        <v>112</v>
      </c>
      <c r="U87" s="14">
        <v>40725</v>
      </c>
      <c r="V87" s="14"/>
      <c r="W87" s="15" t="s">
        <v>426</v>
      </c>
      <c r="X87" s="13"/>
      <c r="Y87" s="15"/>
      <c r="Z87" s="13"/>
      <c r="AA87" s="15"/>
      <c r="AB87" s="13"/>
      <c r="AC87" s="15"/>
      <c r="AD87" s="13"/>
      <c r="AE87" s="15"/>
      <c r="AF87" s="13"/>
      <c r="AG87" s="15"/>
      <c r="AH87" s="13"/>
      <c r="AI87" s="15"/>
      <c r="AJ87" s="13"/>
      <c r="AK87" s="15"/>
      <c r="AL87" s="13"/>
      <c r="AM87" s="15"/>
      <c r="AN87" s="13"/>
      <c r="AO87" s="15"/>
      <c r="AP87" s="13" t="s">
        <v>419</v>
      </c>
      <c r="AQ87" s="15" t="str">
        <f>VLOOKUP(AP87,'Axe 2 Règles de gestion'!$D$2:$F$305,3, FALSE)</f>
        <v>La durée réelle maximale de chaque période est d'1 an.</v>
      </c>
      <c r="AR87" s="13" t="s">
        <v>420</v>
      </c>
      <c r="AS87" s="15" t="str">
        <f>VLOOKUP(AR87,'Axe 2 Règles de gestion'!$D$2:$F$305,3, FALSE)</f>
        <v>La durée prévisionnelle maximale de la demande est d'1 an.</v>
      </c>
      <c r="AT87" s="13" t="s">
        <v>421</v>
      </c>
      <c r="AU87" s="15" t="str">
        <f>VLOOKUP(AT87,'Axe 2 Règles de gestion'!$D$2:$F$305,3, FALSE)</f>
        <v>La durée maximale totale de la délégation pour l'ensemble de la carrière est de 4 ans.</v>
      </c>
      <c r="AV87" s="13" t="s">
        <v>422</v>
      </c>
      <c r="AW87" s="15" t="str">
        <f>VLOOKUP(AV87,'Axe 2 Règles de gestion'!$D$2:$F$305,3, FALSE)</f>
        <v>La durée réelle maximale après 1 renouvellement possible est de 2 ans.</v>
      </c>
      <c r="AX87" s="13" t="s">
        <v>423</v>
      </c>
      <c r="AY87" s="15" t="str">
        <f>VLOOKUP(AX87,'Axe 2 Règles de gestion'!$D$2:$F$305,3, FALSE)</f>
        <v>La durée prévisionnelle maximale après 1 renouvellement possible est de 2 ans.</v>
      </c>
      <c r="AZ87" s="13"/>
      <c r="BA87" s="15"/>
      <c r="BB87" s="13" t="s">
        <v>130</v>
      </c>
      <c r="BC87" s="15" t="str">
        <f>VLOOKUP(BB87,'Axe 2 Règles de gestion'!$D$2:$F$305,3, FALSE)</f>
        <v>La date de fin réelle de la position doit être antérieure à la date limite de départ à la retraite.</v>
      </c>
      <c r="BD87" s="13" t="s">
        <v>124</v>
      </c>
      <c r="BE87" s="15" t="str">
        <f>VLOOKUP(BD87,'Axe 2 Règles de gestion'!$D$2:$F$305,3, FALSE)</f>
        <v>La date de fin prévisionnelle de la position doit être antérieure à la date limite de départ à la retraite.</v>
      </c>
      <c r="BF87" s="13" t="s">
        <v>132</v>
      </c>
      <c r="BG87" s="15" t="str">
        <f>VLOOKUP(BF87,'Axe 2 Règles de gestion'!$D$2:$F$305,3, FALSE)</f>
        <v>La date de fin ou la date de fin prévisionnelle doit être saisie.</v>
      </c>
      <c r="BH87" s="13" t="s">
        <v>118</v>
      </c>
      <c r="BI87" s="15" t="str">
        <f>VLOOKUP(BH87,'Axe 2 Règles de gestion'!$D$2:$F$305,3, FALSE)</f>
        <v>La date de début de position doit être antérieure ou égale à la date de fin prévisionnelle de position.</v>
      </c>
      <c r="BJ87" s="13" t="s">
        <v>122</v>
      </c>
      <c r="BK87" s="15" t="str">
        <f>VLOOKUP(BJ87,'Axe 2 Règles de gestion'!$D$2:$F$305,3, FALSE)</f>
        <v>La date de début de position doit être antérieure ou égale à la date de fin réelle de position.</v>
      </c>
      <c r="BL87" s="13"/>
      <c r="BM87" s="15"/>
      <c r="BN87" s="13"/>
      <c r="BO87" s="15"/>
      <c r="BP87" s="13"/>
      <c r="BQ87" s="15"/>
      <c r="BR87" s="13"/>
      <c r="BS87" s="15"/>
    </row>
    <row r="88" spans="1:71" ht="135" x14ac:dyDescent="0.25">
      <c r="A88" s="13" t="s">
        <v>72</v>
      </c>
      <c r="B88" s="13" t="s">
        <v>73</v>
      </c>
      <c r="C88" s="14">
        <v>44139.692361111112</v>
      </c>
      <c r="D88" s="13" t="s">
        <v>74</v>
      </c>
      <c r="E88" s="15" t="s">
        <v>75</v>
      </c>
      <c r="F88" s="13" t="s">
        <v>76</v>
      </c>
      <c r="G88" s="15" t="s">
        <v>77</v>
      </c>
      <c r="H88" s="13" t="s">
        <v>192</v>
      </c>
      <c r="I88" s="15" t="s">
        <v>193</v>
      </c>
      <c r="J88" s="15" t="s">
        <v>194</v>
      </c>
      <c r="K88" s="15" t="s">
        <v>195</v>
      </c>
      <c r="L88" s="13" t="s">
        <v>196</v>
      </c>
      <c r="M88" s="15" t="s">
        <v>197</v>
      </c>
      <c r="N88" s="13" t="s">
        <v>84</v>
      </c>
      <c r="O88" s="15" t="s">
        <v>85</v>
      </c>
      <c r="P88" s="15" t="s">
        <v>86</v>
      </c>
      <c r="Q88" s="15" t="s">
        <v>427</v>
      </c>
      <c r="R88" s="13" t="s">
        <v>428</v>
      </c>
      <c r="S88" s="13" t="s">
        <v>111</v>
      </c>
      <c r="T88" s="13" t="s">
        <v>112</v>
      </c>
      <c r="U88" s="14">
        <v>40725</v>
      </c>
      <c r="V88" s="14"/>
      <c r="W88" s="15" t="s">
        <v>429</v>
      </c>
      <c r="X88" s="13" t="s">
        <v>430</v>
      </c>
      <c r="Y88" s="15" t="str">
        <f>VLOOKUP(X88,'Axe 2 Règles de gestion'!$D$2:$F$305,3, FALSE)</f>
        <v>L'agent doit formuler une demande et avoir l'avis de la commission administrative paritaire compétente.</v>
      </c>
      <c r="Z88" s="13" t="s">
        <v>431</v>
      </c>
      <c r="AA88" s="15" t="str">
        <f>VLOOKUP(Z88,'Axe 2 Règles de gestion'!$D$2:$F$305,3, FALSE)</f>
        <v>La délégation ne peut intervenir qu'après signature d'une convention passée entre le ministre de l'agriculture et l'entreprise.</v>
      </c>
      <c r="AB88" s="13" t="s">
        <v>433</v>
      </c>
      <c r="AC88" s="15" t="str">
        <f>VLOOKUP(AB88,'Axe 2 Règles de gestion'!$D$2:$F$305,3, FALSE)</f>
        <v>La convention définit la nature des activités confiées à l'agent, ses conditions d'emploi et les modalités du contrôle et de l'évaluation desdites activités.</v>
      </c>
      <c r="AD88" s="13" t="s">
        <v>435</v>
      </c>
      <c r="AE88" s="15" t="str">
        <f>VLOOKUP(AD88,'Axe 2 Règles de gestion'!$D$2:$F$305,3, FALSE)</f>
        <v>La convention, visée par le membre du corps de contrôle général économique et financier, prévoit le remboursement par l'entreprise de la rémunération de l'agent et des charges sociales afférentes.</v>
      </c>
      <c r="AF88" s="13" t="s">
        <v>437</v>
      </c>
      <c r="AG88" s="15" t="str">
        <f>VLOOKUP(AF88,'Axe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88" s="13" t="s">
        <v>439</v>
      </c>
      <c r="AI88" s="15" t="str">
        <f>VLOOKUP(AH88,'Axe 2 Règles de gestion'!$D$2:$F$305,3, FALSE)</f>
        <v>La période de délégation doit coïncider avec les limites d'une année scolaire.</v>
      </c>
      <c r="AJ88" s="13"/>
      <c r="AK88" s="15"/>
      <c r="AL88" s="13"/>
      <c r="AM88" s="15"/>
      <c r="AN88" s="13"/>
      <c r="AO88" s="15"/>
      <c r="AP88" s="13" t="s">
        <v>440</v>
      </c>
      <c r="AQ88" s="15" t="str">
        <f>VLOOKUP(AP88,'Axe 2 Règles de gestion'!$D$2:$F$305,3, FALSE)</f>
        <v>La durée réelle maximale de chaque période est d'1 an.</v>
      </c>
      <c r="AR88" s="13" t="s">
        <v>441</v>
      </c>
      <c r="AS88" s="15" t="str">
        <f>VLOOKUP(AR88,'Axe 2 Règles de gestion'!$D$2:$F$305,3, FALSE)</f>
        <v>La durée prévisionnelle maximale de la demande est d'1 an.</v>
      </c>
      <c r="AT88" s="13" t="s">
        <v>442</v>
      </c>
      <c r="AU88" s="15" t="str">
        <f>VLOOKUP(AT88,'Axe 2 Règles de gestion'!$D$2:$F$305,3, FALSE)</f>
        <v>La durée maximale totale de la délégation pour l'ensemble de la carrière est de 4 ans.</v>
      </c>
      <c r="AV88" s="13" t="s">
        <v>443</v>
      </c>
      <c r="AW88" s="15" t="str">
        <f>VLOOKUP(AV88,'Axe 2 Règles de gestion'!$D$2:$F$305,3, FALSE)</f>
        <v>La durée réelle maximale après 1 renouvellement possible est de 2 ans.</v>
      </c>
      <c r="AX88" s="13" t="s">
        <v>444</v>
      </c>
      <c r="AY88" s="15" t="str">
        <f>VLOOKUP(AX88,'Axe 2 Règles de gestion'!$D$2:$F$305,3, FALSE)</f>
        <v>La durée prévisionnelle maximale après 1 renouvellement possible est de 2 ans.</v>
      </c>
      <c r="AZ88" s="13"/>
      <c r="BA88" s="15"/>
      <c r="BB88" s="13" t="s">
        <v>118</v>
      </c>
      <c r="BC88" s="15" t="str">
        <f>VLOOKUP(BB88,'Axe 2 Règles de gestion'!$D$2:$F$305,3, FALSE)</f>
        <v>La date de début de position doit être antérieure ou égale à la date de fin prévisionnelle de position.</v>
      </c>
      <c r="BD88" s="13" t="s">
        <v>120</v>
      </c>
      <c r="BE88" s="15" t="str">
        <f>VLOOKUP(BD88,'Axe 2 Règles de gestion'!$D$2:$F$305,3, FALSE)</f>
        <v>La date de début de la position doit être postérieure ou égale à la date d'entrée dans la FPE ou dans la carrière militaire.</v>
      </c>
      <c r="BF88" s="13" t="s">
        <v>122</v>
      </c>
      <c r="BG88" s="15" t="str">
        <f>VLOOKUP(BF88,'Axe 2 Règles de gestion'!$D$2:$F$305,3, FALSE)</f>
        <v>La date de début de position doit être antérieure ou égale à la date de fin réelle de position.</v>
      </c>
      <c r="BH88" s="13" t="s">
        <v>124</v>
      </c>
      <c r="BI88" s="15" t="str">
        <f>VLOOKUP(BH88,'Axe 2 Règles de gestion'!$D$2:$F$305,3, FALSE)</f>
        <v>La date de fin prévisionnelle de la position doit être antérieure à la date limite de départ à la retraite.</v>
      </c>
      <c r="BJ88" s="13" t="s">
        <v>126</v>
      </c>
      <c r="BK88" s="15" t="str">
        <f>VLOOKUP(BJ88,'Axe 2 Règles de gestion'!$D$2:$F$305,3, FALSE)</f>
        <v>La date de début de position est à J+1 de la date de fin de position de l'occurrence précédente.</v>
      </c>
      <c r="BL88" s="13" t="s">
        <v>128</v>
      </c>
      <c r="BM88" s="15" t="str">
        <f>VLOOKUP(BL88,'Axe 2 Règles de gestion'!$D$2:$F$305,3, FALSE)</f>
        <v>Lors de la demande initiale, l'agent doit être en activité.</v>
      </c>
      <c r="BN88" s="13" t="s">
        <v>130</v>
      </c>
      <c r="BO88" s="15" t="str">
        <f>VLOOKUP(BN88,'Axe 2 Règles de gestion'!$D$2:$F$305,3, FALSE)</f>
        <v>La date de fin réelle de la position doit être antérieure à la date limite de départ à la retraite.</v>
      </c>
      <c r="BP88" s="13" t="s">
        <v>132</v>
      </c>
      <c r="BQ88" s="15" t="str">
        <f>VLOOKUP(BP88,'Axe 2 Règles de gestion'!$D$2:$F$305,3, FALSE)</f>
        <v>La date de fin ou la date de fin prévisionnelle doit être saisie.</v>
      </c>
      <c r="BR88" s="13"/>
      <c r="BS88" s="15"/>
    </row>
    <row r="89" spans="1:71" ht="135" x14ac:dyDescent="0.25">
      <c r="A89" s="13" t="s">
        <v>72</v>
      </c>
      <c r="B89" s="13" t="s">
        <v>73</v>
      </c>
      <c r="C89" s="14">
        <v>44139.688888888886</v>
      </c>
      <c r="D89" s="13" t="s">
        <v>74</v>
      </c>
      <c r="E89" s="15" t="s">
        <v>75</v>
      </c>
      <c r="F89" s="13" t="s">
        <v>76</v>
      </c>
      <c r="G89" s="15" t="s">
        <v>77</v>
      </c>
      <c r="H89" s="13" t="s">
        <v>192</v>
      </c>
      <c r="I89" s="15" t="s">
        <v>193</v>
      </c>
      <c r="J89" s="15" t="s">
        <v>194</v>
      </c>
      <c r="K89" s="15" t="s">
        <v>195</v>
      </c>
      <c r="L89" s="13" t="s">
        <v>198</v>
      </c>
      <c r="M89" s="15" t="s">
        <v>199</v>
      </c>
      <c r="N89" s="13" t="s">
        <v>84</v>
      </c>
      <c r="O89" s="15" t="s">
        <v>93</v>
      </c>
      <c r="P89" s="15" t="s">
        <v>94</v>
      </c>
      <c r="Q89" s="15" t="s">
        <v>427</v>
      </c>
      <c r="R89" s="13" t="s">
        <v>428</v>
      </c>
      <c r="S89" s="13" t="s">
        <v>111</v>
      </c>
      <c r="T89" s="13" t="s">
        <v>112</v>
      </c>
      <c r="U89" s="14">
        <v>40725</v>
      </c>
      <c r="V89" s="14"/>
      <c r="W89" s="15" t="s">
        <v>445</v>
      </c>
      <c r="X89" s="13" t="s">
        <v>430</v>
      </c>
      <c r="Y89" s="15" t="str">
        <f>VLOOKUP(X89,'Axe 2 Règles de gestion'!$D$2:$F$305,3, FALSE)</f>
        <v>L'agent doit formuler une demande et avoir l'avis de la commission administrative paritaire compétente.</v>
      </c>
      <c r="Z89" s="13" t="s">
        <v>431</v>
      </c>
      <c r="AA89" s="15" t="str">
        <f>VLOOKUP(Z89,'Axe 2 Règles de gestion'!$D$2:$F$305,3, FALSE)</f>
        <v>La délégation ne peut intervenir qu'après signature d'une convention passée entre le ministre de l'agriculture et l'entreprise.</v>
      </c>
      <c r="AB89" s="13" t="s">
        <v>433</v>
      </c>
      <c r="AC89" s="15" t="str">
        <f>VLOOKUP(AB89,'Axe 2 Règles de gestion'!$D$2:$F$305,3, FALSE)</f>
        <v>La convention définit la nature des activités confiées à l'agent, ses conditions d'emploi et les modalités du contrôle et de l'évaluation desdites activités.</v>
      </c>
      <c r="AD89" s="13" t="s">
        <v>435</v>
      </c>
      <c r="AE89" s="15" t="str">
        <f>VLOOKUP(AD89,'Axe 2 Règles de gestion'!$D$2:$F$305,3, FALSE)</f>
        <v>La convention, visée par le membre du corps de contrôle général économique et financier, prévoit le remboursement par l'entreprise de la rémunération de l'agent et des charges sociales afférentes.</v>
      </c>
      <c r="AF89" s="13" t="s">
        <v>437</v>
      </c>
      <c r="AG89" s="15" t="str">
        <f>VLOOKUP(AF89,'Axe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89" s="13" t="s">
        <v>439</v>
      </c>
      <c r="AI89" s="15" t="str">
        <f>VLOOKUP(AH89,'Axe 2 Règles de gestion'!$D$2:$F$305,3, FALSE)</f>
        <v>La période de délégation doit coïncider avec les limites d'une année scolaire.</v>
      </c>
      <c r="AJ89" s="13"/>
      <c r="AK89" s="15"/>
      <c r="AL89" s="13"/>
      <c r="AM89" s="15"/>
      <c r="AN89" s="13"/>
      <c r="AO89" s="15"/>
      <c r="AP89" s="13" t="s">
        <v>440</v>
      </c>
      <c r="AQ89" s="15" t="str">
        <f>VLOOKUP(AP89,'Axe 2 Règles de gestion'!$D$2:$F$305,3, FALSE)</f>
        <v>La durée réelle maximale de chaque période est d'1 an.</v>
      </c>
      <c r="AR89" s="13" t="s">
        <v>441</v>
      </c>
      <c r="AS89" s="15" t="str">
        <f>VLOOKUP(AR89,'Axe 2 Règles de gestion'!$D$2:$F$305,3, FALSE)</f>
        <v>La durée prévisionnelle maximale de la demande est d'1 an.</v>
      </c>
      <c r="AT89" s="13" t="s">
        <v>442</v>
      </c>
      <c r="AU89" s="15" t="str">
        <f>VLOOKUP(AT89,'Axe 2 Règles de gestion'!$D$2:$F$305,3, FALSE)</f>
        <v>La durée maximale totale de la délégation pour l'ensemble de la carrière est de 4 ans.</v>
      </c>
      <c r="AV89" s="13" t="s">
        <v>443</v>
      </c>
      <c r="AW89" s="15" t="str">
        <f>VLOOKUP(AV89,'Axe 2 Règles de gestion'!$D$2:$F$305,3, FALSE)</f>
        <v>La durée réelle maximale après 1 renouvellement possible est de 2 ans.</v>
      </c>
      <c r="AX89" s="13" t="s">
        <v>444</v>
      </c>
      <c r="AY89" s="15" t="str">
        <f>VLOOKUP(AX89,'Axe 2 Règles de gestion'!$D$2:$F$305,3, FALSE)</f>
        <v>La durée prévisionnelle maximale après 1 renouvellement possible est de 2 ans.</v>
      </c>
      <c r="AZ89" s="13" t="s">
        <v>446</v>
      </c>
      <c r="BA89" s="15" t="str">
        <f>VLOOKUP(AZ89,'Axe 2 Règles de gestion'!$D$2:$F$305,3, FALSE)</f>
        <v>Le renouvellement n'est possible qu'une seule fois.</v>
      </c>
      <c r="BB89" s="13" t="s">
        <v>118</v>
      </c>
      <c r="BC89" s="15" t="str">
        <f>VLOOKUP(BB89,'Axe 2 Règles de gestion'!$D$2:$F$305,3, FALSE)</f>
        <v>La date de début de position doit être antérieure ou égale à la date de fin prévisionnelle de position.</v>
      </c>
      <c r="BD89" s="13" t="s">
        <v>120</v>
      </c>
      <c r="BE89" s="15" t="str">
        <f>VLOOKUP(BD89,'Axe 2 Règles de gestion'!$D$2:$F$305,3, FALSE)</f>
        <v>La date de début de la position doit être postérieure ou égale à la date d'entrée dans la FPE ou dans la carrière militaire.</v>
      </c>
      <c r="BF89" s="13" t="s">
        <v>122</v>
      </c>
      <c r="BG89" s="15" t="str">
        <f>VLOOKUP(BF89,'Axe 2 Règles de gestion'!$D$2:$F$305,3, FALSE)</f>
        <v>La date de début de position doit être antérieure ou égale à la date de fin réelle de position.</v>
      </c>
      <c r="BH89" s="13" t="s">
        <v>124</v>
      </c>
      <c r="BI89" s="15" t="str">
        <f>VLOOKUP(BH89,'Axe 2 Règles de gestion'!$D$2:$F$305,3, FALSE)</f>
        <v>La date de fin prévisionnelle de la position doit être antérieure à la date limite de départ à la retraite.</v>
      </c>
      <c r="BJ89" s="13" t="s">
        <v>126</v>
      </c>
      <c r="BK89" s="15" t="str">
        <f>VLOOKUP(BJ89,'Axe 2 Règles de gestion'!$D$2:$F$305,3, FALSE)</f>
        <v>La date de début de position est à J+1 de la date de fin de position de l'occurrence précédente.</v>
      </c>
      <c r="BL89" s="13" t="s">
        <v>130</v>
      </c>
      <c r="BM89" s="15" t="str">
        <f>VLOOKUP(BL89,'Axe 2 Règles de gestion'!$D$2:$F$305,3, FALSE)</f>
        <v>La date de fin réelle de la position doit être antérieure à la date limite de départ à la retraite.</v>
      </c>
      <c r="BN89" s="13" t="s">
        <v>132</v>
      </c>
      <c r="BO89" s="15" t="str">
        <f>VLOOKUP(BN89,'Axe 2 Règles de gestion'!$D$2:$F$305,3, FALSE)</f>
        <v>La date de fin ou la date de fin prévisionnelle doit être saisie.</v>
      </c>
      <c r="BP89" s="13"/>
      <c r="BQ89" s="15"/>
      <c r="BR89" s="13"/>
      <c r="BS89" s="15"/>
    </row>
    <row r="90" spans="1:71" ht="75" x14ac:dyDescent="0.25">
      <c r="A90" s="13" t="s">
        <v>72</v>
      </c>
      <c r="B90" s="13" t="s">
        <v>73</v>
      </c>
      <c r="C90" s="14">
        <v>44126.683333333334</v>
      </c>
      <c r="D90" s="13" t="s">
        <v>74</v>
      </c>
      <c r="E90" s="15" t="s">
        <v>75</v>
      </c>
      <c r="F90" s="13" t="s">
        <v>76</v>
      </c>
      <c r="G90" s="15" t="s">
        <v>77</v>
      </c>
      <c r="H90" s="13" t="s">
        <v>192</v>
      </c>
      <c r="I90" s="15" t="s">
        <v>193</v>
      </c>
      <c r="J90" s="15" t="s">
        <v>194</v>
      </c>
      <c r="K90" s="15" t="s">
        <v>195</v>
      </c>
      <c r="L90" s="13" t="s">
        <v>200</v>
      </c>
      <c r="M90" s="15" t="s">
        <v>201</v>
      </c>
      <c r="N90" s="13" t="s">
        <v>97</v>
      </c>
      <c r="O90" s="15" t="s">
        <v>98</v>
      </c>
      <c r="P90" s="15" t="s">
        <v>99</v>
      </c>
      <c r="Q90" s="15" t="s">
        <v>427</v>
      </c>
      <c r="R90" s="13" t="s">
        <v>428</v>
      </c>
      <c r="S90" s="13" t="s">
        <v>111</v>
      </c>
      <c r="T90" s="13" t="s">
        <v>112</v>
      </c>
      <c r="U90" s="14">
        <v>40725</v>
      </c>
      <c r="V90" s="14"/>
      <c r="W90" s="15" t="s">
        <v>447</v>
      </c>
      <c r="X90" s="13"/>
      <c r="Y90" s="15"/>
      <c r="Z90" s="13"/>
      <c r="AA90" s="15"/>
      <c r="AB90" s="13"/>
      <c r="AC90" s="15"/>
      <c r="AD90" s="13"/>
      <c r="AE90" s="15"/>
      <c r="AF90" s="13"/>
      <c r="AG90" s="15"/>
      <c r="AH90" s="13"/>
      <c r="AI90" s="15"/>
      <c r="AJ90" s="13"/>
      <c r="AK90" s="15"/>
      <c r="AL90" s="13"/>
      <c r="AM90" s="15"/>
      <c r="AN90" s="13"/>
      <c r="AO90" s="15"/>
      <c r="AP90" s="13" t="s">
        <v>440</v>
      </c>
      <c r="AQ90" s="15" t="str">
        <f>VLOOKUP(AP90,'Axe 2 Règles de gestion'!$D$2:$F$305,3, FALSE)</f>
        <v>La durée réelle maximale de chaque période est d'1 an.</v>
      </c>
      <c r="AR90" s="13" t="s">
        <v>441</v>
      </c>
      <c r="AS90" s="15" t="str">
        <f>VLOOKUP(AR90,'Axe 2 Règles de gestion'!$D$2:$F$305,3, FALSE)</f>
        <v>La durée prévisionnelle maximale de la demande est d'1 an.</v>
      </c>
      <c r="AT90" s="13" t="s">
        <v>442</v>
      </c>
      <c r="AU90" s="15" t="str">
        <f>VLOOKUP(AT90,'Axe 2 Règles de gestion'!$D$2:$F$305,3, FALSE)</f>
        <v>La durée maximale totale de la délégation pour l'ensemble de la carrière est de 4 ans.</v>
      </c>
      <c r="AV90" s="13" t="s">
        <v>443</v>
      </c>
      <c r="AW90" s="15" t="str">
        <f>VLOOKUP(AV90,'Axe 2 Règles de gestion'!$D$2:$F$305,3, FALSE)</f>
        <v>La durée réelle maximale après 1 renouvellement possible est de 2 ans.</v>
      </c>
      <c r="AX90" s="13" t="s">
        <v>444</v>
      </c>
      <c r="AY90" s="15" t="str">
        <f>VLOOKUP(AX90,'Axe 2 Règles de gestion'!$D$2:$F$305,3, FALSE)</f>
        <v>La durée prévisionnelle maximale après 1 renouvellement possible est de 2 ans.</v>
      </c>
      <c r="AZ90" s="13"/>
      <c r="BA90" s="15"/>
      <c r="BB90" s="13" t="s">
        <v>130</v>
      </c>
      <c r="BC90" s="15" t="str">
        <f>VLOOKUP(BB90,'Axe 2 Règles de gestion'!$D$2:$F$305,3, FALSE)</f>
        <v>La date de fin réelle de la position doit être antérieure à la date limite de départ à la retraite.</v>
      </c>
      <c r="BD90" s="13" t="s">
        <v>124</v>
      </c>
      <c r="BE90" s="15" t="str">
        <f>VLOOKUP(BD90,'Axe 2 Règles de gestion'!$D$2:$F$305,3, FALSE)</f>
        <v>La date de fin prévisionnelle de la position doit être antérieure à la date limite de départ à la retraite.</v>
      </c>
      <c r="BF90" s="13" t="s">
        <v>132</v>
      </c>
      <c r="BG90" s="15" t="str">
        <f>VLOOKUP(BF90,'Axe 2 Règles de gestion'!$D$2:$F$305,3, FALSE)</f>
        <v>La date de fin ou la date de fin prévisionnelle doit être saisie.</v>
      </c>
      <c r="BH90" s="13" t="s">
        <v>118</v>
      </c>
      <c r="BI90" s="15" t="str">
        <f>VLOOKUP(BH90,'Axe 2 Règles de gestion'!$D$2:$F$305,3, FALSE)</f>
        <v>La date de début de position doit être antérieure ou égale à la date de fin prévisionnelle de position.</v>
      </c>
      <c r="BJ90" s="13" t="s">
        <v>122</v>
      </c>
      <c r="BK90" s="15" t="str">
        <f>VLOOKUP(BJ90,'Axe 2 Règles de gestion'!$D$2:$F$305,3, FALSE)</f>
        <v>La date de début de position doit être antérieure ou égale à la date de fin réelle de position.</v>
      </c>
      <c r="BL90" s="13"/>
      <c r="BM90" s="15"/>
      <c r="BN90" s="13"/>
      <c r="BO90" s="15"/>
      <c r="BP90" s="13"/>
      <c r="BQ90" s="15"/>
      <c r="BR90" s="13"/>
      <c r="BS90" s="15"/>
    </row>
    <row r="91" spans="1:71" ht="135" x14ac:dyDescent="0.25">
      <c r="A91" s="13" t="s">
        <v>72</v>
      </c>
      <c r="B91" s="13" t="s">
        <v>73</v>
      </c>
      <c r="C91" s="14">
        <v>44139.692361111112</v>
      </c>
      <c r="D91" s="13" t="s">
        <v>74</v>
      </c>
      <c r="E91" s="15" t="s">
        <v>75</v>
      </c>
      <c r="F91" s="13" t="s">
        <v>76</v>
      </c>
      <c r="G91" s="15" t="s">
        <v>77</v>
      </c>
      <c r="H91" s="13" t="s">
        <v>192</v>
      </c>
      <c r="I91" s="15" t="s">
        <v>193</v>
      </c>
      <c r="J91" s="15" t="s">
        <v>194</v>
      </c>
      <c r="K91" s="15" t="s">
        <v>195</v>
      </c>
      <c r="L91" s="13" t="s">
        <v>196</v>
      </c>
      <c r="M91" s="15" t="s">
        <v>197</v>
      </c>
      <c r="N91" s="13" t="s">
        <v>84</v>
      </c>
      <c r="O91" s="15" t="s">
        <v>85</v>
      </c>
      <c r="P91" s="15" t="s">
        <v>86</v>
      </c>
      <c r="Q91" s="15" t="s">
        <v>448</v>
      </c>
      <c r="R91" s="13" t="s">
        <v>449</v>
      </c>
      <c r="S91" s="13" t="s">
        <v>111</v>
      </c>
      <c r="T91" s="13" t="s">
        <v>112</v>
      </c>
      <c r="U91" s="14">
        <v>40725</v>
      </c>
      <c r="V91" s="14"/>
      <c r="W91" s="15" t="s">
        <v>450</v>
      </c>
      <c r="X91" s="13" t="s">
        <v>451</v>
      </c>
      <c r="Y91" s="15" t="str">
        <f>VLOOKUP(X91,'Axe 2 Règles de gestion'!$D$2:$F$305,3, FALSE)</f>
        <v>L'agent doit formuler une demande et avoir l'avis de la commission administrative paritaire compétente.</v>
      </c>
      <c r="Z91" s="13" t="s">
        <v>452</v>
      </c>
      <c r="AA91" s="15" t="str">
        <f>VLOOKUP(Z91,'Axe 2 Règles de gestion'!$D$2:$F$305,3, FALSE)</f>
        <v>La délégation ne peut intervenir qu'après signature d'une convention passée entre le ministre de l'agriculture et l'entreprise.</v>
      </c>
      <c r="AB91" s="13" t="s">
        <v>453</v>
      </c>
      <c r="AC91" s="15" t="str">
        <f>VLOOKUP(AB91,'Axe 2 Règles de gestion'!$D$2:$F$305,3, FALSE)</f>
        <v>La convention définit la nature des activités confiées à l'agent, ses conditions d'emploi et les modalités du contrôle et de l'évaluation desdites activités.</v>
      </c>
      <c r="AD91" s="13" t="s">
        <v>454</v>
      </c>
      <c r="AE91" s="15" t="str">
        <f>VLOOKUP(AD91,'Axe 2 Règles de gestion'!$D$2:$F$305,3, FALSE)</f>
        <v>La convention, visée par le membre du corps de contrôle général économique et financier, prévoit le remboursement par l'entreprise de la rémunération de l'agent et des charges sociales afférentes.</v>
      </c>
      <c r="AF91" s="13" t="s">
        <v>455</v>
      </c>
      <c r="AG91" s="15" t="str">
        <f>VLOOKUP(AF91,'Axe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91" s="13" t="s">
        <v>456</v>
      </c>
      <c r="AI91" s="15" t="str">
        <f>VLOOKUP(AH91,'Axe 2 Règles de gestion'!$D$2:$F$305,3, FALSE)</f>
        <v>La période de délégation doit coïncider avec les limites d'une année scolaire.</v>
      </c>
      <c r="AJ91" s="13"/>
      <c r="AK91" s="15"/>
      <c r="AL91" s="13"/>
      <c r="AM91" s="15"/>
      <c r="AN91" s="13"/>
      <c r="AO91" s="15"/>
      <c r="AP91" s="13" t="s">
        <v>457</v>
      </c>
      <c r="AQ91" s="15" t="str">
        <f>VLOOKUP(AP91,'Axe 2 Règles de gestion'!$D$2:$F$305,3, FALSE)</f>
        <v>La durée réelle maximale de chaque période est d'1 an.</v>
      </c>
      <c r="AR91" s="13" t="s">
        <v>458</v>
      </c>
      <c r="AS91" s="15" t="str">
        <f>VLOOKUP(AR91,'Axe 2 Règles de gestion'!$D$2:$F$305,3, FALSE)</f>
        <v>La durée prévisionnelle maximale de la demande est d'1 an.</v>
      </c>
      <c r="AT91" s="13" t="s">
        <v>459</v>
      </c>
      <c r="AU91" s="15" t="str">
        <f>VLOOKUP(AT91,'Axe 2 Règles de gestion'!$D$2:$F$305,3, FALSE)</f>
        <v>La durée maximale totale de la délégation pour l'ensemble de la carrière est de 4 ans.</v>
      </c>
      <c r="AV91" s="13" t="s">
        <v>460</v>
      </c>
      <c r="AW91" s="15" t="str">
        <f>VLOOKUP(AV91,'Axe 2 Règles de gestion'!$D$2:$F$305,3, FALSE)</f>
        <v>La durée réelle maximale après 1 renouvellement possible est de 2 ans.</v>
      </c>
      <c r="AX91" s="13" t="s">
        <v>461</v>
      </c>
      <c r="AY91" s="15" t="str">
        <f>VLOOKUP(AX91,'Axe 2 Règles de gestion'!$D$2:$F$305,3, FALSE)</f>
        <v>La durée prévisionnelle maximale après 1 renouvellement possible est de 2 ans.</v>
      </c>
      <c r="AZ91" s="13"/>
      <c r="BA91" s="15"/>
      <c r="BB91" s="13" t="s">
        <v>118</v>
      </c>
      <c r="BC91" s="15" t="str">
        <f>VLOOKUP(BB91,'Axe 2 Règles de gestion'!$D$2:$F$305,3, FALSE)</f>
        <v>La date de début de position doit être antérieure ou égale à la date de fin prévisionnelle de position.</v>
      </c>
      <c r="BD91" s="13" t="s">
        <v>120</v>
      </c>
      <c r="BE91" s="15" t="str">
        <f>VLOOKUP(BD91,'Axe 2 Règles de gestion'!$D$2:$F$305,3, FALSE)</f>
        <v>La date de début de la position doit être postérieure ou égale à la date d'entrée dans la FPE ou dans la carrière militaire.</v>
      </c>
      <c r="BF91" s="13" t="s">
        <v>122</v>
      </c>
      <c r="BG91" s="15" t="str">
        <f>VLOOKUP(BF91,'Axe 2 Règles de gestion'!$D$2:$F$305,3, FALSE)</f>
        <v>La date de début de position doit être antérieure ou égale à la date de fin réelle de position.</v>
      </c>
      <c r="BH91" s="13" t="s">
        <v>124</v>
      </c>
      <c r="BI91" s="15" t="str">
        <f>VLOOKUP(BH91,'Axe 2 Règles de gestion'!$D$2:$F$305,3, FALSE)</f>
        <v>La date de fin prévisionnelle de la position doit être antérieure à la date limite de départ à la retraite.</v>
      </c>
      <c r="BJ91" s="13" t="s">
        <v>126</v>
      </c>
      <c r="BK91" s="15" t="str">
        <f>VLOOKUP(BJ91,'Axe 2 Règles de gestion'!$D$2:$F$305,3, FALSE)</f>
        <v>La date de début de position est à J+1 de la date de fin de position de l'occurrence précédente.</v>
      </c>
      <c r="BL91" s="13" t="s">
        <v>128</v>
      </c>
      <c r="BM91" s="15" t="str">
        <f>VLOOKUP(BL91,'Axe 2 Règles de gestion'!$D$2:$F$305,3, FALSE)</f>
        <v>Lors de la demande initiale, l'agent doit être en activité.</v>
      </c>
      <c r="BN91" s="13" t="s">
        <v>130</v>
      </c>
      <c r="BO91" s="15" t="str">
        <f>VLOOKUP(BN91,'Axe 2 Règles de gestion'!$D$2:$F$305,3, FALSE)</f>
        <v>La date de fin réelle de la position doit être antérieure à la date limite de départ à la retraite.</v>
      </c>
      <c r="BP91" s="13" t="s">
        <v>132</v>
      </c>
      <c r="BQ91" s="15" t="str">
        <f>VLOOKUP(BP91,'Axe 2 Règles de gestion'!$D$2:$F$305,3, FALSE)</f>
        <v>La date de fin ou la date de fin prévisionnelle doit être saisie.</v>
      </c>
      <c r="BR91" s="13"/>
      <c r="BS91" s="15"/>
    </row>
    <row r="92" spans="1:71" ht="135" x14ac:dyDescent="0.25">
      <c r="A92" s="13" t="s">
        <v>72</v>
      </c>
      <c r="B92" s="13" t="s">
        <v>73</v>
      </c>
      <c r="C92" s="14">
        <v>44139.688888888886</v>
      </c>
      <c r="D92" s="13" t="s">
        <v>74</v>
      </c>
      <c r="E92" s="15" t="s">
        <v>75</v>
      </c>
      <c r="F92" s="13" t="s">
        <v>76</v>
      </c>
      <c r="G92" s="15" t="s">
        <v>77</v>
      </c>
      <c r="H92" s="13" t="s">
        <v>192</v>
      </c>
      <c r="I92" s="15" t="s">
        <v>193</v>
      </c>
      <c r="J92" s="15" t="s">
        <v>194</v>
      </c>
      <c r="K92" s="15" t="s">
        <v>195</v>
      </c>
      <c r="L92" s="13" t="s">
        <v>198</v>
      </c>
      <c r="M92" s="15" t="s">
        <v>199</v>
      </c>
      <c r="N92" s="13" t="s">
        <v>84</v>
      </c>
      <c r="O92" s="15" t="s">
        <v>93</v>
      </c>
      <c r="P92" s="15" t="s">
        <v>94</v>
      </c>
      <c r="Q92" s="15" t="s">
        <v>448</v>
      </c>
      <c r="R92" s="13" t="s">
        <v>449</v>
      </c>
      <c r="S92" s="13" t="s">
        <v>111</v>
      </c>
      <c r="T92" s="13" t="s">
        <v>112</v>
      </c>
      <c r="U92" s="14">
        <v>40725</v>
      </c>
      <c r="V92" s="14"/>
      <c r="W92" s="15" t="s">
        <v>462</v>
      </c>
      <c r="X92" s="13" t="s">
        <v>451</v>
      </c>
      <c r="Y92" s="15" t="str">
        <f>VLOOKUP(X92,'Axe 2 Règles de gestion'!$D$2:$F$305,3, FALSE)</f>
        <v>L'agent doit formuler une demande et avoir l'avis de la commission administrative paritaire compétente.</v>
      </c>
      <c r="Z92" s="13" t="s">
        <v>452</v>
      </c>
      <c r="AA92" s="15" t="str">
        <f>VLOOKUP(Z92,'Axe 2 Règles de gestion'!$D$2:$F$305,3, FALSE)</f>
        <v>La délégation ne peut intervenir qu'après signature d'une convention passée entre le ministre de l'agriculture et l'entreprise.</v>
      </c>
      <c r="AB92" s="13" t="s">
        <v>453</v>
      </c>
      <c r="AC92" s="15" t="str">
        <f>VLOOKUP(AB92,'Axe 2 Règles de gestion'!$D$2:$F$305,3, FALSE)</f>
        <v>La convention définit la nature des activités confiées à l'agent, ses conditions d'emploi et les modalités du contrôle et de l'évaluation desdites activités.</v>
      </c>
      <c r="AD92" s="13" t="s">
        <v>454</v>
      </c>
      <c r="AE92" s="15" t="str">
        <f>VLOOKUP(AD92,'Axe 2 Règles de gestion'!$D$2:$F$305,3, FALSE)</f>
        <v>La convention, visée par le membre du corps de contrôle général économique et financier, prévoit le remboursement par l'entreprise de la rémunération de l'agent et des charges sociales afférentes.</v>
      </c>
      <c r="AF92" s="13" t="s">
        <v>455</v>
      </c>
      <c r="AG92" s="15" t="str">
        <f>VLOOKUP(AF92,'Axe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92" s="13" t="s">
        <v>456</v>
      </c>
      <c r="AI92" s="15" t="str">
        <f>VLOOKUP(AH92,'Axe 2 Règles de gestion'!$D$2:$F$305,3, FALSE)</f>
        <v>La période de délégation doit coïncider avec les limites d'une année scolaire.</v>
      </c>
      <c r="AJ92" s="13"/>
      <c r="AK92" s="15"/>
      <c r="AL92" s="13"/>
      <c r="AM92" s="15"/>
      <c r="AN92" s="13"/>
      <c r="AO92" s="15"/>
      <c r="AP92" s="13" t="s">
        <v>457</v>
      </c>
      <c r="AQ92" s="15" t="str">
        <f>VLOOKUP(AP92,'Axe 2 Règles de gestion'!$D$2:$F$305,3, FALSE)</f>
        <v>La durée réelle maximale de chaque période est d'1 an.</v>
      </c>
      <c r="AR92" s="13" t="s">
        <v>458</v>
      </c>
      <c r="AS92" s="15" t="str">
        <f>VLOOKUP(AR92,'Axe 2 Règles de gestion'!$D$2:$F$305,3, FALSE)</f>
        <v>La durée prévisionnelle maximale de la demande est d'1 an.</v>
      </c>
      <c r="AT92" s="13" t="s">
        <v>459</v>
      </c>
      <c r="AU92" s="15" t="str">
        <f>VLOOKUP(AT92,'Axe 2 Règles de gestion'!$D$2:$F$305,3, FALSE)</f>
        <v>La durée maximale totale de la délégation pour l'ensemble de la carrière est de 4 ans.</v>
      </c>
      <c r="AV92" s="13" t="s">
        <v>460</v>
      </c>
      <c r="AW92" s="15" t="str">
        <f>VLOOKUP(AV92,'Axe 2 Règles de gestion'!$D$2:$F$305,3, FALSE)</f>
        <v>La durée réelle maximale après 1 renouvellement possible est de 2 ans.</v>
      </c>
      <c r="AX92" s="13" t="s">
        <v>461</v>
      </c>
      <c r="AY92" s="15" t="str">
        <f>VLOOKUP(AX92,'Axe 2 Règles de gestion'!$D$2:$F$305,3, FALSE)</f>
        <v>La durée prévisionnelle maximale après 1 renouvellement possible est de 2 ans.</v>
      </c>
      <c r="AZ92" s="13" t="s">
        <v>463</v>
      </c>
      <c r="BA92" s="15" t="str">
        <f>VLOOKUP(AZ92,'Axe 2 Règles de gestion'!$D$2:$F$305,3, FALSE)</f>
        <v>Le renouvellement n'est possible qu'une seule fois.</v>
      </c>
      <c r="BB92" s="13" t="s">
        <v>118</v>
      </c>
      <c r="BC92" s="15" t="str">
        <f>VLOOKUP(BB92,'Axe 2 Règles de gestion'!$D$2:$F$305,3, FALSE)</f>
        <v>La date de début de position doit être antérieure ou égale à la date de fin prévisionnelle de position.</v>
      </c>
      <c r="BD92" s="13" t="s">
        <v>120</v>
      </c>
      <c r="BE92" s="15" t="str">
        <f>VLOOKUP(BD92,'Axe 2 Règles de gestion'!$D$2:$F$305,3, FALSE)</f>
        <v>La date de début de la position doit être postérieure ou égale à la date d'entrée dans la FPE ou dans la carrière militaire.</v>
      </c>
      <c r="BF92" s="13" t="s">
        <v>122</v>
      </c>
      <c r="BG92" s="15" t="str">
        <f>VLOOKUP(BF92,'Axe 2 Règles de gestion'!$D$2:$F$305,3, FALSE)</f>
        <v>La date de début de position doit être antérieure ou égale à la date de fin réelle de position.</v>
      </c>
      <c r="BH92" s="13" t="s">
        <v>124</v>
      </c>
      <c r="BI92" s="15" t="str">
        <f>VLOOKUP(BH92,'Axe 2 Règles de gestion'!$D$2:$F$305,3, FALSE)</f>
        <v>La date de fin prévisionnelle de la position doit être antérieure à la date limite de départ à la retraite.</v>
      </c>
      <c r="BJ92" s="13" t="s">
        <v>126</v>
      </c>
      <c r="BK92" s="15" t="str">
        <f>VLOOKUP(BJ92,'Axe 2 Règles de gestion'!$D$2:$F$305,3, FALSE)</f>
        <v>La date de début de position est à J+1 de la date de fin de position de l'occurrence précédente.</v>
      </c>
      <c r="BL92" s="13" t="s">
        <v>130</v>
      </c>
      <c r="BM92" s="15" t="str">
        <f>VLOOKUP(BL92,'Axe 2 Règles de gestion'!$D$2:$F$305,3, FALSE)</f>
        <v>La date de fin réelle de la position doit être antérieure à la date limite de départ à la retraite.</v>
      </c>
      <c r="BN92" s="13" t="s">
        <v>132</v>
      </c>
      <c r="BO92" s="15" t="str">
        <f>VLOOKUP(BN92,'Axe 2 Règles de gestion'!$D$2:$F$305,3, FALSE)</f>
        <v>La date de fin ou la date de fin prévisionnelle doit être saisie.</v>
      </c>
      <c r="BP92" s="13"/>
      <c r="BQ92" s="15"/>
      <c r="BR92" s="13"/>
      <c r="BS92" s="15"/>
    </row>
    <row r="93" spans="1:71" ht="75" x14ac:dyDescent="0.25">
      <c r="A93" s="13" t="s">
        <v>72</v>
      </c>
      <c r="B93" s="13" t="s">
        <v>73</v>
      </c>
      <c r="C93" s="14">
        <v>44126.684027777781</v>
      </c>
      <c r="D93" s="13" t="s">
        <v>74</v>
      </c>
      <c r="E93" s="15" t="s">
        <v>75</v>
      </c>
      <c r="F93" s="13" t="s">
        <v>76</v>
      </c>
      <c r="G93" s="15" t="s">
        <v>77</v>
      </c>
      <c r="H93" s="13" t="s">
        <v>192</v>
      </c>
      <c r="I93" s="15" t="s">
        <v>193</v>
      </c>
      <c r="J93" s="15" t="s">
        <v>194</v>
      </c>
      <c r="K93" s="15" t="s">
        <v>195</v>
      </c>
      <c r="L93" s="13" t="s">
        <v>200</v>
      </c>
      <c r="M93" s="15" t="s">
        <v>201</v>
      </c>
      <c r="N93" s="13" t="s">
        <v>97</v>
      </c>
      <c r="O93" s="15" t="s">
        <v>98</v>
      </c>
      <c r="P93" s="15" t="s">
        <v>99</v>
      </c>
      <c r="Q93" s="15" t="s">
        <v>448</v>
      </c>
      <c r="R93" s="13" t="s">
        <v>449</v>
      </c>
      <c r="S93" s="13" t="s">
        <v>111</v>
      </c>
      <c r="T93" s="13" t="s">
        <v>112</v>
      </c>
      <c r="U93" s="14">
        <v>40725</v>
      </c>
      <c r="V93" s="14"/>
      <c r="W93" s="15" t="s">
        <v>464</v>
      </c>
      <c r="X93" s="13"/>
      <c r="Y93" s="15"/>
      <c r="Z93" s="13"/>
      <c r="AA93" s="15"/>
      <c r="AB93" s="13"/>
      <c r="AC93" s="15"/>
      <c r="AD93" s="13"/>
      <c r="AE93" s="15"/>
      <c r="AF93" s="13"/>
      <c r="AG93" s="15"/>
      <c r="AH93" s="13"/>
      <c r="AI93" s="15"/>
      <c r="AJ93" s="13"/>
      <c r="AK93" s="15"/>
      <c r="AL93" s="13"/>
      <c r="AM93" s="15"/>
      <c r="AN93" s="13"/>
      <c r="AO93" s="15"/>
      <c r="AP93" s="13" t="s">
        <v>457</v>
      </c>
      <c r="AQ93" s="15" t="str">
        <f>VLOOKUP(AP93,'Axe 2 Règles de gestion'!$D$2:$F$305,3, FALSE)</f>
        <v>La durée réelle maximale de chaque période est d'1 an.</v>
      </c>
      <c r="AR93" s="13" t="s">
        <v>458</v>
      </c>
      <c r="AS93" s="15" t="str">
        <f>VLOOKUP(AR93,'Axe 2 Règles de gestion'!$D$2:$F$305,3, FALSE)</f>
        <v>La durée prévisionnelle maximale de la demande est d'1 an.</v>
      </c>
      <c r="AT93" s="13" t="s">
        <v>459</v>
      </c>
      <c r="AU93" s="15" t="str">
        <f>VLOOKUP(AT93,'Axe 2 Règles de gestion'!$D$2:$F$305,3, FALSE)</f>
        <v>La durée maximale totale de la délégation pour l'ensemble de la carrière est de 4 ans.</v>
      </c>
      <c r="AV93" s="13" t="s">
        <v>460</v>
      </c>
      <c r="AW93" s="15" t="str">
        <f>VLOOKUP(AV93,'Axe 2 Règles de gestion'!$D$2:$F$305,3, FALSE)</f>
        <v>La durée réelle maximale après 1 renouvellement possible est de 2 ans.</v>
      </c>
      <c r="AX93" s="13" t="s">
        <v>461</v>
      </c>
      <c r="AY93" s="15" t="str">
        <f>VLOOKUP(AX93,'Axe 2 Règles de gestion'!$D$2:$F$305,3, FALSE)</f>
        <v>La durée prévisionnelle maximale après 1 renouvellement possible est de 2 ans.</v>
      </c>
      <c r="AZ93" s="13"/>
      <c r="BA93" s="15"/>
      <c r="BB93" s="13" t="s">
        <v>130</v>
      </c>
      <c r="BC93" s="15" t="str">
        <f>VLOOKUP(BB93,'Axe 2 Règles de gestion'!$D$2:$F$305,3, FALSE)</f>
        <v>La date de fin réelle de la position doit être antérieure à la date limite de départ à la retraite.</v>
      </c>
      <c r="BD93" s="13" t="s">
        <v>124</v>
      </c>
      <c r="BE93" s="15" t="str">
        <f>VLOOKUP(BD93,'Axe 2 Règles de gestion'!$D$2:$F$305,3, FALSE)</f>
        <v>La date de fin prévisionnelle de la position doit être antérieure à la date limite de départ à la retraite.</v>
      </c>
      <c r="BF93" s="13" t="s">
        <v>132</v>
      </c>
      <c r="BG93" s="15" t="str">
        <f>VLOOKUP(BF93,'Axe 2 Règles de gestion'!$D$2:$F$305,3, FALSE)</f>
        <v>La date de fin ou la date de fin prévisionnelle doit être saisie.</v>
      </c>
      <c r="BH93" s="13" t="s">
        <v>118</v>
      </c>
      <c r="BI93" s="15" t="str">
        <f>VLOOKUP(BH93,'Axe 2 Règles de gestion'!$D$2:$F$305,3, FALSE)</f>
        <v>La date de début de position doit être antérieure ou égale à la date de fin prévisionnelle de position.</v>
      </c>
      <c r="BJ93" s="13" t="s">
        <v>122</v>
      </c>
      <c r="BK93" s="15" t="str">
        <f>VLOOKUP(BJ93,'Axe 2 Règles de gestion'!$D$2:$F$305,3, FALSE)</f>
        <v>La date de début de position doit être antérieure ou égale à la date de fin réelle de position.</v>
      </c>
      <c r="BL93" s="13"/>
      <c r="BM93" s="15"/>
      <c r="BN93" s="13"/>
      <c r="BO93" s="15"/>
      <c r="BP93" s="13"/>
      <c r="BQ93" s="15"/>
      <c r="BR93" s="13"/>
      <c r="BS93" s="15"/>
    </row>
    <row r="94" spans="1:71" ht="135" x14ac:dyDescent="0.25">
      <c r="A94" s="13" t="s">
        <v>72</v>
      </c>
      <c r="B94" s="13" t="s">
        <v>73</v>
      </c>
      <c r="C94" s="14">
        <v>44139.692361111112</v>
      </c>
      <c r="D94" s="13" t="s">
        <v>74</v>
      </c>
      <c r="E94" s="15" t="s">
        <v>75</v>
      </c>
      <c r="F94" s="13" t="s">
        <v>76</v>
      </c>
      <c r="G94" s="15" t="s">
        <v>77</v>
      </c>
      <c r="H94" s="13" t="s">
        <v>192</v>
      </c>
      <c r="I94" s="15" t="s">
        <v>193</v>
      </c>
      <c r="J94" s="15" t="s">
        <v>194</v>
      </c>
      <c r="K94" s="15" t="s">
        <v>195</v>
      </c>
      <c r="L94" s="13" t="s">
        <v>196</v>
      </c>
      <c r="M94" s="15" t="s">
        <v>197</v>
      </c>
      <c r="N94" s="13" t="s">
        <v>84</v>
      </c>
      <c r="O94" s="15" t="s">
        <v>85</v>
      </c>
      <c r="P94" s="15" t="s">
        <v>86</v>
      </c>
      <c r="Q94" s="15" t="s">
        <v>465</v>
      </c>
      <c r="R94" s="13" t="s">
        <v>466</v>
      </c>
      <c r="S94" s="13" t="s">
        <v>111</v>
      </c>
      <c r="T94" s="13" t="s">
        <v>112</v>
      </c>
      <c r="U94" s="14">
        <v>40725</v>
      </c>
      <c r="V94" s="14"/>
      <c r="W94" s="15" t="s">
        <v>467</v>
      </c>
      <c r="X94" s="13" t="s">
        <v>468</v>
      </c>
      <c r="Y94" s="15" t="str">
        <f>VLOOKUP(X94,'Axe 2 Règles de gestion'!$D$2:$F$305,3, FALSE)</f>
        <v>L'agent doit formuler une demande et avoir l'avis de la commission administrative paritaire compétente.</v>
      </c>
      <c r="Z94" s="13" t="s">
        <v>469</v>
      </c>
      <c r="AA94" s="15" t="str">
        <f>VLOOKUP(Z94,'Axe 2 Règles de gestion'!$D$2:$F$305,3, FALSE)</f>
        <v>La délégation ne peut intervenir qu'après signature d'une convention passée entre le ministre de l'agriculture et l'entreprise.</v>
      </c>
      <c r="AB94" s="13" t="s">
        <v>470</v>
      </c>
      <c r="AC94" s="15" t="str">
        <f>VLOOKUP(AB94,'Axe 2 Règles de gestion'!$D$2:$F$305,3, FALSE)</f>
        <v>La convention définit la nature des activités confiées à l'agent, ses conditions d'emploi et les modalités du contrôle et de l'évaluation desdites activités.</v>
      </c>
      <c r="AD94" s="13" t="s">
        <v>471</v>
      </c>
      <c r="AE94" s="15" t="str">
        <f>VLOOKUP(AD94,'Axe 2 Règles de gestion'!$D$2:$F$305,3, FALSE)</f>
        <v>La convention, visée par le membre du corps de contrôle général économique et financier, prévoit le remboursement par l'entreprise de la rémunération de l'agent et des charges sociales afférentes.</v>
      </c>
      <c r="AF94" s="13" t="s">
        <v>472</v>
      </c>
      <c r="AG94" s="15" t="str">
        <f>VLOOKUP(AF94,'Axe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94" s="13" t="s">
        <v>473</v>
      </c>
      <c r="AI94" s="15" t="str">
        <f>VLOOKUP(AH94,'Axe 2 Règles de gestion'!$D$2:$F$305,3, FALSE)</f>
        <v>La période de délégation doit coïncider avec les limites d'une année scolaire.</v>
      </c>
      <c r="AJ94" s="13"/>
      <c r="AK94" s="15"/>
      <c r="AL94" s="13"/>
      <c r="AM94" s="15"/>
      <c r="AN94" s="13"/>
      <c r="AO94" s="15"/>
      <c r="AP94" s="13" t="s">
        <v>474</v>
      </c>
      <c r="AQ94" s="15" t="str">
        <f>VLOOKUP(AP94,'Axe 2 Règles de gestion'!$D$2:$F$305,3, FALSE)</f>
        <v>La durée réelle maximale de chaque période est d'1 an.</v>
      </c>
      <c r="AR94" s="13" t="s">
        <v>475</v>
      </c>
      <c r="AS94" s="15" t="str">
        <f>VLOOKUP(AR94,'Axe 2 Règles de gestion'!$D$2:$F$305,3, FALSE)</f>
        <v>La durée prévisionnelle maximale de la demande est d'1 an.</v>
      </c>
      <c r="AT94" s="13" t="s">
        <v>476</v>
      </c>
      <c r="AU94" s="15" t="str">
        <f>VLOOKUP(AT94,'Axe 2 Règles de gestion'!$D$2:$F$305,3, FALSE)</f>
        <v>La durée maximale totale de la délégation pour l'ensemble de la carrière est de 4 ans.</v>
      </c>
      <c r="AV94" s="13" t="s">
        <v>477</v>
      </c>
      <c r="AW94" s="15" t="str">
        <f>VLOOKUP(AV94,'Axe 2 Règles de gestion'!$D$2:$F$305,3, FALSE)</f>
        <v>La durée réelle maximale après 1 renouvellement possible est de 2 ans.</v>
      </c>
      <c r="AX94" s="13" t="s">
        <v>478</v>
      </c>
      <c r="AY94" s="15" t="str">
        <f>VLOOKUP(AX94,'Axe 2 Règles de gestion'!$D$2:$F$305,3, FALSE)</f>
        <v>La durée prévisionnelle maximale après 1 renouvellement possible est de 2 ans.</v>
      </c>
      <c r="AZ94" s="13"/>
      <c r="BA94" s="15"/>
      <c r="BB94" s="13" t="s">
        <v>118</v>
      </c>
      <c r="BC94" s="15" t="str">
        <f>VLOOKUP(BB94,'Axe 2 Règles de gestion'!$D$2:$F$305,3, FALSE)</f>
        <v>La date de début de position doit être antérieure ou égale à la date de fin prévisionnelle de position.</v>
      </c>
      <c r="BD94" s="13" t="s">
        <v>120</v>
      </c>
      <c r="BE94" s="15" t="str">
        <f>VLOOKUP(BD94,'Axe 2 Règles de gestion'!$D$2:$F$305,3, FALSE)</f>
        <v>La date de début de la position doit être postérieure ou égale à la date d'entrée dans la FPE ou dans la carrière militaire.</v>
      </c>
      <c r="BF94" s="13" t="s">
        <v>122</v>
      </c>
      <c r="BG94" s="15" t="str">
        <f>VLOOKUP(BF94,'Axe 2 Règles de gestion'!$D$2:$F$305,3, FALSE)</f>
        <v>La date de début de position doit être antérieure ou égale à la date de fin réelle de position.</v>
      </c>
      <c r="BH94" s="13" t="s">
        <v>124</v>
      </c>
      <c r="BI94" s="15" t="str">
        <f>VLOOKUP(BH94,'Axe 2 Règles de gestion'!$D$2:$F$305,3, FALSE)</f>
        <v>La date de fin prévisionnelle de la position doit être antérieure à la date limite de départ à la retraite.</v>
      </c>
      <c r="BJ94" s="13" t="s">
        <v>126</v>
      </c>
      <c r="BK94" s="15" t="str">
        <f>VLOOKUP(BJ94,'Axe 2 Règles de gestion'!$D$2:$F$305,3, FALSE)</f>
        <v>La date de début de position est à J+1 de la date de fin de position de l'occurrence précédente.</v>
      </c>
      <c r="BL94" s="13" t="s">
        <v>128</v>
      </c>
      <c r="BM94" s="15" t="str">
        <f>VLOOKUP(BL94,'Axe 2 Règles de gestion'!$D$2:$F$305,3, FALSE)</f>
        <v>Lors de la demande initiale, l'agent doit être en activité.</v>
      </c>
      <c r="BN94" s="13" t="s">
        <v>130</v>
      </c>
      <c r="BO94" s="15" t="str">
        <f>VLOOKUP(BN94,'Axe 2 Règles de gestion'!$D$2:$F$305,3, FALSE)</f>
        <v>La date de fin réelle de la position doit être antérieure à la date limite de départ à la retraite.</v>
      </c>
      <c r="BP94" s="13" t="s">
        <v>132</v>
      </c>
      <c r="BQ94" s="15" t="str">
        <f>VLOOKUP(BP94,'Axe 2 Règles de gestion'!$D$2:$F$305,3, FALSE)</f>
        <v>La date de fin ou la date de fin prévisionnelle doit être saisie.</v>
      </c>
      <c r="BR94" s="13"/>
      <c r="BS94" s="15"/>
    </row>
    <row r="95" spans="1:71" ht="135" x14ac:dyDescent="0.25">
      <c r="A95" s="13" t="s">
        <v>72</v>
      </c>
      <c r="B95" s="13" t="s">
        <v>73</v>
      </c>
      <c r="C95" s="14">
        <v>44139.688888888886</v>
      </c>
      <c r="D95" s="13" t="s">
        <v>74</v>
      </c>
      <c r="E95" s="15" t="s">
        <v>75</v>
      </c>
      <c r="F95" s="13" t="s">
        <v>76</v>
      </c>
      <c r="G95" s="15" t="s">
        <v>77</v>
      </c>
      <c r="H95" s="13" t="s">
        <v>192</v>
      </c>
      <c r="I95" s="15" t="s">
        <v>193</v>
      </c>
      <c r="J95" s="15" t="s">
        <v>194</v>
      </c>
      <c r="K95" s="15" t="s">
        <v>195</v>
      </c>
      <c r="L95" s="13" t="s">
        <v>198</v>
      </c>
      <c r="M95" s="15" t="s">
        <v>199</v>
      </c>
      <c r="N95" s="13" t="s">
        <v>84</v>
      </c>
      <c r="O95" s="15" t="s">
        <v>93</v>
      </c>
      <c r="P95" s="15" t="s">
        <v>94</v>
      </c>
      <c r="Q95" s="15" t="s">
        <v>465</v>
      </c>
      <c r="R95" s="13" t="s">
        <v>466</v>
      </c>
      <c r="S95" s="13" t="s">
        <v>111</v>
      </c>
      <c r="T95" s="13" t="s">
        <v>112</v>
      </c>
      <c r="U95" s="14">
        <v>40725</v>
      </c>
      <c r="V95" s="14"/>
      <c r="W95" s="15" t="s">
        <v>479</v>
      </c>
      <c r="X95" s="13" t="s">
        <v>468</v>
      </c>
      <c r="Y95" s="15" t="str">
        <f>VLOOKUP(X95,'Axe 2 Règles de gestion'!$D$2:$F$305,3, FALSE)</f>
        <v>L'agent doit formuler une demande et avoir l'avis de la commission administrative paritaire compétente.</v>
      </c>
      <c r="Z95" s="13" t="s">
        <v>469</v>
      </c>
      <c r="AA95" s="15" t="str">
        <f>VLOOKUP(Z95,'Axe 2 Règles de gestion'!$D$2:$F$305,3, FALSE)</f>
        <v>La délégation ne peut intervenir qu'après signature d'une convention passée entre le ministre de l'agriculture et l'entreprise.</v>
      </c>
      <c r="AB95" s="13" t="s">
        <v>470</v>
      </c>
      <c r="AC95" s="15" t="str">
        <f>VLOOKUP(AB95,'Axe 2 Règles de gestion'!$D$2:$F$305,3, FALSE)</f>
        <v>La convention définit la nature des activités confiées à l'agent, ses conditions d'emploi et les modalités du contrôle et de l'évaluation desdites activités.</v>
      </c>
      <c r="AD95" s="13" t="s">
        <v>471</v>
      </c>
      <c r="AE95" s="15" t="str">
        <f>VLOOKUP(AD95,'Axe 2 Règles de gestion'!$D$2:$F$305,3, FALSE)</f>
        <v>La convention, visée par le membre du corps de contrôle général économique et financier, prévoit le remboursement par l'entreprise de la rémunération de l'agent et des charges sociales afférentes.</v>
      </c>
      <c r="AF95" s="13" t="s">
        <v>472</v>
      </c>
      <c r="AG95" s="15" t="str">
        <f>VLOOKUP(AF95,'Axe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95" s="13" t="s">
        <v>473</v>
      </c>
      <c r="AI95" s="15" t="str">
        <f>VLOOKUP(AH95,'Axe 2 Règles de gestion'!$D$2:$F$305,3, FALSE)</f>
        <v>La période de délégation doit coïncider avec les limites d'une année scolaire.</v>
      </c>
      <c r="AJ95" s="13"/>
      <c r="AK95" s="15"/>
      <c r="AL95" s="13"/>
      <c r="AM95" s="15"/>
      <c r="AN95" s="13"/>
      <c r="AO95" s="15"/>
      <c r="AP95" s="13" t="s">
        <v>474</v>
      </c>
      <c r="AQ95" s="15" t="str">
        <f>VLOOKUP(AP95,'Axe 2 Règles de gestion'!$D$2:$F$305,3, FALSE)</f>
        <v>La durée réelle maximale de chaque période est d'1 an.</v>
      </c>
      <c r="AR95" s="13" t="s">
        <v>475</v>
      </c>
      <c r="AS95" s="15" t="str">
        <f>VLOOKUP(AR95,'Axe 2 Règles de gestion'!$D$2:$F$305,3, FALSE)</f>
        <v>La durée prévisionnelle maximale de la demande est d'1 an.</v>
      </c>
      <c r="AT95" s="13" t="s">
        <v>476</v>
      </c>
      <c r="AU95" s="15" t="str">
        <f>VLOOKUP(AT95,'Axe 2 Règles de gestion'!$D$2:$F$305,3, FALSE)</f>
        <v>La durée maximale totale de la délégation pour l'ensemble de la carrière est de 4 ans.</v>
      </c>
      <c r="AV95" s="13" t="s">
        <v>477</v>
      </c>
      <c r="AW95" s="15" t="str">
        <f>VLOOKUP(AV95,'Axe 2 Règles de gestion'!$D$2:$F$305,3, FALSE)</f>
        <v>La durée réelle maximale après 1 renouvellement possible est de 2 ans.</v>
      </c>
      <c r="AX95" s="13" t="s">
        <v>478</v>
      </c>
      <c r="AY95" s="15" t="str">
        <f>VLOOKUP(AX95,'Axe 2 Règles de gestion'!$D$2:$F$305,3, FALSE)</f>
        <v>La durée prévisionnelle maximale après 1 renouvellement possible est de 2 ans.</v>
      </c>
      <c r="AZ95" s="13" t="s">
        <v>480</v>
      </c>
      <c r="BA95" s="15" t="str">
        <f>VLOOKUP(AZ95,'Axe 2 Règles de gestion'!$D$2:$F$305,3, FALSE)</f>
        <v>Le renouvellement n'est possible qu'une seule fois.</v>
      </c>
      <c r="BB95" s="13" t="s">
        <v>118</v>
      </c>
      <c r="BC95" s="15" t="str">
        <f>VLOOKUP(BB95,'Axe 2 Règles de gestion'!$D$2:$F$305,3, FALSE)</f>
        <v>La date de début de position doit être antérieure ou égale à la date de fin prévisionnelle de position.</v>
      </c>
      <c r="BD95" s="13" t="s">
        <v>120</v>
      </c>
      <c r="BE95" s="15" t="str">
        <f>VLOOKUP(BD95,'Axe 2 Règles de gestion'!$D$2:$F$305,3, FALSE)</f>
        <v>La date de début de la position doit être postérieure ou égale à la date d'entrée dans la FPE ou dans la carrière militaire.</v>
      </c>
      <c r="BF95" s="13" t="s">
        <v>122</v>
      </c>
      <c r="BG95" s="15" t="str">
        <f>VLOOKUP(BF95,'Axe 2 Règles de gestion'!$D$2:$F$305,3, FALSE)</f>
        <v>La date de début de position doit être antérieure ou égale à la date de fin réelle de position.</v>
      </c>
      <c r="BH95" s="13" t="s">
        <v>124</v>
      </c>
      <c r="BI95" s="15" t="str">
        <f>VLOOKUP(BH95,'Axe 2 Règles de gestion'!$D$2:$F$305,3, FALSE)</f>
        <v>La date de fin prévisionnelle de la position doit être antérieure à la date limite de départ à la retraite.</v>
      </c>
      <c r="BJ95" s="13" t="s">
        <v>126</v>
      </c>
      <c r="BK95" s="15" t="str">
        <f>VLOOKUP(BJ95,'Axe 2 Règles de gestion'!$D$2:$F$305,3, FALSE)</f>
        <v>La date de début de position est à J+1 de la date de fin de position de l'occurrence précédente.</v>
      </c>
      <c r="BL95" s="13" t="s">
        <v>130</v>
      </c>
      <c r="BM95" s="15" t="str">
        <f>VLOOKUP(BL95,'Axe 2 Règles de gestion'!$D$2:$F$305,3, FALSE)</f>
        <v>La date de fin réelle de la position doit être antérieure à la date limite de départ à la retraite.</v>
      </c>
      <c r="BN95" s="13" t="s">
        <v>132</v>
      </c>
      <c r="BO95" s="15" t="str">
        <f>VLOOKUP(BN95,'Axe 2 Règles de gestion'!$D$2:$F$305,3, FALSE)</f>
        <v>La date de fin ou la date de fin prévisionnelle doit être saisie.</v>
      </c>
      <c r="BP95" s="13"/>
      <c r="BQ95" s="15"/>
      <c r="BR95" s="13"/>
      <c r="BS95" s="15"/>
    </row>
    <row r="96" spans="1:71" ht="75" x14ac:dyDescent="0.25">
      <c r="A96" s="13" t="s">
        <v>72</v>
      </c>
      <c r="B96" s="13" t="s">
        <v>73</v>
      </c>
      <c r="C96" s="14">
        <v>44126.684027777781</v>
      </c>
      <c r="D96" s="13" t="s">
        <v>74</v>
      </c>
      <c r="E96" s="15" t="s">
        <v>75</v>
      </c>
      <c r="F96" s="13" t="s">
        <v>76</v>
      </c>
      <c r="G96" s="15" t="s">
        <v>77</v>
      </c>
      <c r="H96" s="13" t="s">
        <v>192</v>
      </c>
      <c r="I96" s="15" t="s">
        <v>193</v>
      </c>
      <c r="J96" s="15" t="s">
        <v>194</v>
      </c>
      <c r="K96" s="15" t="s">
        <v>195</v>
      </c>
      <c r="L96" s="13" t="s">
        <v>200</v>
      </c>
      <c r="M96" s="15" t="s">
        <v>201</v>
      </c>
      <c r="N96" s="13" t="s">
        <v>97</v>
      </c>
      <c r="O96" s="15" t="s">
        <v>98</v>
      </c>
      <c r="P96" s="15" t="s">
        <v>99</v>
      </c>
      <c r="Q96" s="15" t="s">
        <v>465</v>
      </c>
      <c r="R96" s="13" t="s">
        <v>466</v>
      </c>
      <c r="S96" s="13" t="s">
        <v>111</v>
      </c>
      <c r="T96" s="13" t="s">
        <v>112</v>
      </c>
      <c r="U96" s="14">
        <v>40725</v>
      </c>
      <c r="V96" s="14"/>
      <c r="W96" s="15" t="s">
        <v>481</v>
      </c>
      <c r="X96" s="13"/>
      <c r="Y96" s="15"/>
      <c r="Z96" s="13"/>
      <c r="AA96" s="15"/>
      <c r="AB96" s="13"/>
      <c r="AC96" s="15"/>
      <c r="AD96" s="13"/>
      <c r="AE96" s="15"/>
      <c r="AF96" s="13"/>
      <c r="AG96" s="15"/>
      <c r="AH96" s="13"/>
      <c r="AI96" s="15"/>
      <c r="AJ96" s="13"/>
      <c r="AK96" s="15"/>
      <c r="AL96" s="13"/>
      <c r="AM96" s="15"/>
      <c r="AN96" s="13"/>
      <c r="AO96" s="15"/>
      <c r="AP96" s="13" t="s">
        <v>474</v>
      </c>
      <c r="AQ96" s="15" t="str">
        <f>VLOOKUP(AP96,'Axe 2 Règles de gestion'!$D$2:$F$305,3, FALSE)</f>
        <v>La durée réelle maximale de chaque période est d'1 an.</v>
      </c>
      <c r="AR96" s="13" t="s">
        <v>475</v>
      </c>
      <c r="AS96" s="15" t="str">
        <f>VLOOKUP(AR96,'Axe 2 Règles de gestion'!$D$2:$F$305,3, FALSE)</f>
        <v>La durée prévisionnelle maximale de la demande est d'1 an.</v>
      </c>
      <c r="AT96" s="13" t="s">
        <v>476</v>
      </c>
      <c r="AU96" s="15" t="str">
        <f>VLOOKUP(AT96,'Axe 2 Règles de gestion'!$D$2:$F$305,3, FALSE)</f>
        <v>La durée maximale totale de la délégation pour l'ensemble de la carrière est de 4 ans.</v>
      </c>
      <c r="AV96" s="13" t="s">
        <v>477</v>
      </c>
      <c r="AW96" s="15" t="str">
        <f>VLOOKUP(AV96,'Axe 2 Règles de gestion'!$D$2:$F$305,3, FALSE)</f>
        <v>La durée réelle maximale après 1 renouvellement possible est de 2 ans.</v>
      </c>
      <c r="AX96" s="13" t="s">
        <v>478</v>
      </c>
      <c r="AY96" s="15" t="str">
        <f>VLOOKUP(AX96,'Axe 2 Règles de gestion'!$D$2:$F$305,3, FALSE)</f>
        <v>La durée prévisionnelle maximale après 1 renouvellement possible est de 2 ans.</v>
      </c>
      <c r="AZ96" s="13"/>
      <c r="BA96" s="15"/>
      <c r="BB96" s="13" t="s">
        <v>130</v>
      </c>
      <c r="BC96" s="15" t="str">
        <f>VLOOKUP(BB96,'Axe 2 Règles de gestion'!$D$2:$F$305,3, FALSE)</f>
        <v>La date de fin réelle de la position doit être antérieure à la date limite de départ à la retraite.</v>
      </c>
      <c r="BD96" s="13" t="s">
        <v>124</v>
      </c>
      <c r="BE96" s="15" t="str">
        <f>VLOOKUP(BD96,'Axe 2 Règles de gestion'!$D$2:$F$305,3, FALSE)</f>
        <v>La date de fin prévisionnelle de la position doit être antérieure à la date limite de départ à la retraite.</v>
      </c>
      <c r="BF96" s="13" t="s">
        <v>132</v>
      </c>
      <c r="BG96" s="15" t="str">
        <f>VLOOKUP(BF96,'Axe 2 Règles de gestion'!$D$2:$F$305,3, FALSE)</f>
        <v>La date de fin ou la date de fin prévisionnelle doit être saisie.</v>
      </c>
      <c r="BH96" s="13" t="s">
        <v>118</v>
      </c>
      <c r="BI96" s="15" t="str">
        <f>VLOOKUP(BH96,'Axe 2 Règles de gestion'!$D$2:$F$305,3, FALSE)</f>
        <v>La date de début de position doit être antérieure ou égale à la date de fin prévisionnelle de position.</v>
      </c>
      <c r="BJ96" s="13" t="s">
        <v>122</v>
      </c>
      <c r="BK96" s="15" t="str">
        <f>VLOOKUP(BJ96,'Axe 2 Règles de gestion'!$D$2:$F$305,3, FALSE)</f>
        <v>La date de début de position doit être antérieure ou égale à la date de fin réelle de position.</v>
      </c>
      <c r="BL96" s="13"/>
      <c r="BM96" s="15"/>
      <c r="BN96" s="13"/>
      <c r="BO96" s="15"/>
      <c r="BP96" s="13"/>
      <c r="BQ96" s="15"/>
      <c r="BR96" s="13"/>
      <c r="BS96" s="15"/>
    </row>
    <row r="97" spans="1:71" ht="75" x14ac:dyDescent="0.25">
      <c r="A97" s="13" t="s">
        <v>72</v>
      </c>
      <c r="B97" s="13" t="s">
        <v>73</v>
      </c>
      <c r="C97" s="14">
        <v>44130.615277777775</v>
      </c>
      <c r="D97" s="13" t="s">
        <v>74</v>
      </c>
      <c r="E97" s="15" t="s">
        <v>75</v>
      </c>
      <c r="F97" s="13" t="s">
        <v>76</v>
      </c>
      <c r="G97" s="15" t="s">
        <v>77</v>
      </c>
      <c r="H97" s="13" t="s">
        <v>482</v>
      </c>
      <c r="I97" s="15" t="s">
        <v>483</v>
      </c>
      <c r="J97" s="15" t="s">
        <v>484</v>
      </c>
      <c r="K97" s="15" t="s">
        <v>485</v>
      </c>
      <c r="L97" s="13" t="s">
        <v>486</v>
      </c>
      <c r="M97" s="15" t="s">
        <v>487</v>
      </c>
      <c r="N97" s="13" t="s">
        <v>84</v>
      </c>
      <c r="O97" s="15" t="s">
        <v>85</v>
      </c>
      <c r="P97" s="15" t="s">
        <v>86</v>
      </c>
      <c r="Q97" s="15" t="s">
        <v>87</v>
      </c>
      <c r="R97" s="13" t="s">
        <v>88</v>
      </c>
      <c r="S97" s="13" t="s">
        <v>89</v>
      </c>
      <c r="T97" s="13" t="s">
        <v>90</v>
      </c>
      <c r="U97" s="14">
        <v>40725</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row>
    <row r="98" spans="1:71" ht="75" x14ac:dyDescent="0.25">
      <c r="A98" s="13" t="s">
        <v>72</v>
      </c>
      <c r="B98" s="13" t="s">
        <v>73</v>
      </c>
      <c r="C98" s="14">
        <v>44130.620138888888</v>
      </c>
      <c r="D98" s="13" t="s">
        <v>74</v>
      </c>
      <c r="E98" s="15" t="s">
        <v>75</v>
      </c>
      <c r="F98" s="13" t="s">
        <v>76</v>
      </c>
      <c r="G98" s="15" t="s">
        <v>77</v>
      </c>
      <c r="H98" s="13" t="s">
        <v>482</v>
      </c>
      <c r="I98" s="15" t="s">
        <v>483</v>
      </c>
      <c r="J98" s="15" t="s">
        <v>484</v>
      </c>
      <c r="K98" s="15" t="s">
        <v>485</v>
      </c>
      <c r="L98" s="13" t="s">
        <v>488</v>
      </c>
      <c r="M98" s="15" t="s">
        <v>489</v>
      </c>
      <c r="N98" s="13" t="s">
        <v>84</v>
      </c>
      <c r="O98" s="15" t="s">
        <v>93</v>
      </c>
      <c r="P98" s="15" t="s">
        <v>94</v>
      </c>
      <c r="Q98" s="15" t="s">
        <v>87</v>
      </c>
      <c r="R98" s="13" t="s">
        <v>88</v>
      </c>
      <c r="S98" s="13" t="s">
        <v>89</v>
      </c>
      <c r="T98" s="13" t="s">
        <v>90</v>
      </c>
      <c r="U98" s="14">
        <v>40725</v>
      </c>
      <c r="V98" s="14"/>
      <c r="W98" s="15"/>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c r="BI98" s="15"/>
      <c r="BJ98" s="13"/>
      <c r="BK98" s="15"/>
      <c r="BL98" s="13"/>
      <c r="BM98" s="15"/>
      <c r="BN98" s="13"/>
      <c r="BO98" s="15"/>
      <c r="BP98" s="13"/>
      <c r="BQ98" s="15"/>
      <c r="BR98" s="13"/>
      <c r="BS98" s="15"/>
    </row>
    <row r="99" spans="1:71" ht="45" x14ac:dyDescent="0.25">
      <c r="A99" s="13" t="s">
        <v>72</v>
      </c>
      <c r="B99" s="13" t="s">
        <v>73</v>
      </c>
      <c r="C99" s="14">
        <v>44130.621527777781</v>
      </c>
      <c r="D99" s="13" t="s">
        <v>74</v>
      </c>
      <c r="E99" s="15" t="s">
        <v>75</v>
      </c>
      <c r="F99" s="13" t="s">
        <v>76</v>
      </c>
      <c r="G99" s="15" t="s">
        <v>77</v>
      </c>
      <c r="H99" s="13" t="s">
        <v>482</v>
      </c>
      <c r="I99" s="15" t="s">
        <v>483</v>
      </c>
      <c r="J99" s="15" t="s">
        <v>484</v>
      </c>
      <c r="K99" s="15" t="s">
        <v>485</v>
      </c>
      <c r="L99" s="13" t="s">
        <v>490</v>
      </c>
      <c r="M99" s="15" t="s">
        <v>491</v>
      </c>
      <c r="N99" s="13" t="s">
        <v>97</v>
      </c>
      <c r="O99" s="15" t="s">
        <v>98</v>
      </c>
      <c r="P99" s="15" t="s">
        <v>99</v>
      </c>
      <c r="Q99" s="15" t="s">
        <v>87</v>
      </c>
      <c r="R99" s="13" t="s">
        <v>88</v>
      </c>
      <c r="S99" s="13" t="s">
        <v>89</v>
      </c>
      <c r="T99" s="13" t="s">
        <v>90</v>
      </c>
      <c r="U99" s="14">
        <v>40725</v>
      </c>
      <c r="V99" s="14"/>
      <c r="W99" s="15"/>
      <c r="X99" s="13"/>
      <c r="Y99" s="15"/>
      <c r="Z99" s="13"/>
      <c r="AA99" s="15"/>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c r="BO99" s="15"/>
      <c r="BP99" s="13"/>
      <c r="BQ99" s="15"/>
      <c r="BR99" s="13"/>
      <c r="BS99" s="15"/>
    </row>
    <row r="100" spans="1:71" ht="75" x14ac:dyDescent="0.25">
      <c r="A100" s="13" t="s">
        <v>100</v>
      </c>
      <c r="B100" s="13" t="s">
        <v>73</v>
      </c>
      <c r="C100" s="14">
        <v>44886.508333333331</v>
      </c>
      <c r="D100" s="13" t="s">
        <v>74</v>
      </c>
      <c r="E100" s="15" t="s">
        <v>75</v>
      </c>
      <c r="F100" s="13" t="s">
        <v>76</v>
      </c>
      <c r="G100" s="15" t="s">
        <v>77</v>
      </c>
      <c r="H100" s="13" t="s">
        <v>482</v>
      </c>
      <c r="I100" s="15" t="s">
        <v>483</v>
      </c>
      <c r="J100" s="15" t="s">
        <v>484</v>
      </c>
      <c r="K100" s="15" t="s">
        <v>485</v>
      </c>
      <c r="L100" s="13" t="s">
        <v>486</v>
      </c>
      <c r="M100" s="15" t="s">
        <v>487</v>
      </c>
      <c r="N100" s="13" t="s">
        <v>84</v>
      </c>
      <c r="O100" s="15" t="s">
        <v>85</v>
      </c>
      <c r="P100" s="15" t="s">
        <v>86</v>
      </c>
      <c r="Q100" s="15" t="s">
        <v>101</v>
      </c>
      <c r="R100" s="13" t="s">
        <v>102</v>
      </c>
      <c r="S100" s="13" t="s">
        <v>89</v>
      </c>
      <c r="T100" s="13" t="s">
        <v>90</v>
      </c>
      <c r="U100" s="14">
        <v>43831</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row>
    <row r="101" spans="1:71" ht="75" x14ac:dyDescent="0.25">
      <c r="A101" s="13" t="s">
        <v>100</v>
      </c>
      <c r="B101" s="13" t="s">
        <v>73</v>
      </c>
      <c r="C101" s="14">
        <v>44886.508333333331</v>
      </c>
      <c r="D101" s="13" t="s">
        <v>74</v>
      </c>
      <c r="E101" s="15" t="s">
        <v>75</v>
      </c>
      <c r="F101" s="13" t="s">
        <v>76</v>
      </c>
      <c r="G101" s="15" t="s">
        <v>77</v>
      </c>
      <c r="H101" s="13" t="s">
        <v>482</v>
      </c>
      <c r="I101" s="15" t="s">
        <v>483</v>
      </c>
      <c r="J101" s="15" t="s">
        <v>484</v>
      </c>
      <c r="K101" s="15" t="s">
        <v>485</v>
      </c>
      <c r="L101" s="13" t="s">
        <v>488</v>
      </c>
      <c r="M101" s="15" t="s">
        <v>489</v>
      </c>
      <c r="N101" s="13" t="s">
        <v>84</v>
      </c>
      <c r="O101" s="15" t="s">
        <v>93</v>
      </c>
      <c r="P101" s="15" t="s">
        <v>94</v>
      </c>
      <c r="Q101" s="15" t="s">
        <v>101</v>
      </c>
      <c r="R101" s="13" t="s">
        <v>102</v>
      </c>
      <c r="S101" s="13" t="s">
        <v>89</v>
      </c>
      <c r="T101" s="13" t="s">
        <v>90</v>
      </c>
      <c r="U101" s="14">
        <v>43831</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c r="BO101" s="15"/>
      <c r="BP101" s="13"/>
      <c r="BQ101" s="15"/>
      <c r="BR101" s="13"/>
      <c r="BS101" s="15"/>
    </row>
    <row r="102" spans="1:71" ht="45" x14ac:dyDescent="0.25">
      <c r="A102" s="13" t="s">
        <v>100</v>
      </c>
      <c r="B102" s="13" t="s">
        <v>73</v>
      </c>
      <c r="C102" s="14">
        <v>44886.508333333331</v>
      </c>
      <c r="D102" s="13" t="s">
        <v>74</v>
      </c>
      <c r="E102" s="15" t="s">
        <v>75</v>
      </c>
      <c r="F102" s="13" t="s">
        <v>76</v>
      </c>
      <c r="G102" s="15" t="s">
        <v>77</v>
      </c>
      <c r="H102" s="13" t="s">
        <v>482</v>
      </c>
      <c r="I102" s="15" t="s">
        <v>483</v>
      </c>
      <c r="J102" s="15" t="s">
        <v>484</v>
      </c>
      <c r="K102" s="15" t="s">
        <v>485</v>
      </c>
      <c r="L102" s="13" t="s">
        <v>490</v>
      </c>
      <c r="M102" s="15" t="s">
        <v>491</v>
      </c>
      <c r="N102" s="13" t="s">
        <v>97</v>
      </c>
      <c r="O102" s="15" t="s">
        <v>98</v>
      </c>
      <c r="P102" s="15" t="s">
        <v>99</v>
      </c>
      <c r="Q102" s="15" t="s">
        <v>101</v>
      </c>
      <c r="R102" s="13" t="s">
        <v>102</v>
      </c>
      <c r="S102" s="13" t="s">
        <v>89</v>
      </c>
      <c r="T102" s="13" t="s">
        <v>90</v>
      </c>
      <c r="U102" s="14">
        <v>43831</v>
      </c>
      <c r="V102" s="14"/>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row>
    <row r="103" spans="1:71" ht="75" x14ac:dyDescent="0.25">
      <c r="A103" s="13" t="s">
        <v>72</v>
      </c>
      <c r="B103" s="13" t="s">
        <v>73</v>
      </c>
      <c r="C103" s="14">
        <v>44130.616666666669</v>
      </c>
      <c r="D103" s="13" t="s">
        <v>74</v>
      </c>
      <c r="E103" s="15" t="s">
        <v>75</v>
      </c>
      <c r="F103" s="13" t="s">
        <v>76</v>
      </c>
      <c r="G103" s="15" t="s">
        <v>77</v>
      </c>
      <c r="H103" s="13" t="s">
        <v>482</v>
      </c>
      <c r="I103" s="15" t="s">
        <v>483</v>
      </c>
      <c r="J103" s="15" t="s">
        <v>484</v>
      </c>
      <c r="K103" s="15" t="s">
        <v>485</v>
      </c>
      <c r="L103" s="13" t="s">
        <v>486</v>
      </c>
      <c r="M103" s="15" t="s">
        <v>487</v>
      </c>
      <c r="N103" s="13" t="s">
        <v>84</v>
      </c>
      <c r="O103" s="15" t="s">
        <v>85</v>
      </c>
      <c r="P103" s="15" t="s">
        <v>86</v>
      </c>
      <c r="Q103" s="15" t="s">
        <v>103</v>
      </c>
      <c r="R103" s="13" t="s">
        <v>104</v>
      </c>
      <c r="S103" s="13" t="s">
        <v>89</v>
      </c>
      <c r="T103" s="13" t="s">
        <v>90</v>
      </c>
      <c r="U103" s="14">
        <v>40725</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c r="BO103" s="15"/>
      <c r="BP103" s="13"/>
      <c r="BQ103" s="15"/>
      <c r="BR103" s="13"/>
      <c r="BS103" s="15"/>
    </row>
    <row r="104" spans="1:71" ht="75" x14ac:dyDescent="0.25">
      <c r="A104" s="13" t="s">
        <v>72</v>
      </c>
      <c r="B104" s="13" t="s">
        <v>73</v>
      </c>
      <c r="C104" s="14">
        <v>44130.620833333334</v>
      </c>
      <c r="D104" s="13" t="s">
        <v>74</v>
      </c>
      <c r="E104" s="15" t="s">
        <v>75</v>
      </c>
      <c r="F104" s="13" t="s">
        <v>76</v>
      </c>
      <c r="G104" s="15" t="s">
        <v>77</v>
      </c>
      <c r="H104" s="13" t="s">
        <v>482</v>
      </c>
      <c r="I104" s="15" t="s">
        <v>483</v>
      </c>
      <c r="J104" s="15" t="s">
        <v>484</v>
      </c>
      <c r="K104" s="15" t="s">
        <v>485</v>
      </c>
      <c r="L104" s="13" t="s">
        <v>488</v>
      </c>
      <c r="M104" s="15" t="s">
        <v>489</v>
      </c>
      <c r="N104" s="13" t="s">
        <v>84</v>
      </c>
      <c r="O104" s="15" t="s">
        <v>93</v>
      </c>
      <c r="P104" s="15" t="s">
        <v>94</v>
      </c>
      <c r="Q104" s="15" t="s">
        <v>103</v>
      </c>
      <c r="R104" s="13" t="s">
        <v>104</v>
      </c>
      <c r="S104" s="13" t="s">
        <v>89</v>
      </c>
      <c r="T104" s="13" t="s">
        <v>90</v>
      </c>
      <c r="U104" s="14">
        <v>40725</v>
      </c>
      <c r="V104" s="14"/>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c r="AY104" s="15"/>
      <c r="AZ104" s="13"/>
      <c r="BA104" s="15"/>
      <c r="BB104" s="13"/>
      <c r="BC104" s="15"/>
      <c r="BD104" s="13"/>
      <c r="BE104" s="15"/>
      <c r="BF104" s="13"/>
      <c r="BG104" s="15"/>
      <c r="BH104" s="13"/>
      <c r="BI104" s="15"/>
      <c r="BJ104" s="13"/>
      <c r="BK104" s="15"/>
      <c r="BL104" s="13"/>
      <c r="BM104" s="15"/>
      <c r="BN104" s="13"/>
      <c r="BO104" s="15"/>
      <c r="BP104" s="13"/>
      <c r="BQ104" s="15"/>
      <c r="BR104" s="13"/>
      <c r="BS104" s="15"/>
    </row>
    <row r="105" spans="1:71" ht="45" x14ac:dyDescent="0.25">
      <c r="A105" s="13" t="s">
        <v>72</v>
      </c>
      <c r="B105" s="13" t="s">
        <v>73</v>
      </c>
      <c r="C105" s="14">
        <v>44130.62222222222</v>
      </c>
      <c r="D105" s="13" t="s">
        <v>74</v>
      </c>
      <c r="E105" s="15" t="s">
        <v>75</v>
      </c>
      <c r="F105" s="13" t="s">
        <v>76</v>
      </c>
      <c r="G105" s="15" t="s">
        <v>77</v>
      </c>
      <c r="H105" s="13" t="s">
        <v>482</v>
      </c>
      <c r="I105" s="15" t="s">
        <v>483</v>
      </c>
      <c r="J105" s="15" t="s">
        <v>484</v>
      </c>
      <c r="K105" s="15" t="s">
        <v>485</v>
      </c>
      <c r="L105" s="13" t="s">
        <v>490</v>
      </c>
      <c r="M105" s="15" t="s">
        <v>491</v>
      </c>
      <c r="N105" s="13" t="s">
        <v>97</v>
      </c>
      <c r="O105" s="15" t="s">
        <v>98</v>
      </c>
      <c r="P105" s="15" t="s">
        <v>99</v>
      </c>
      <c r="Q105" s="15" t="s">
        <v>103</v>
      </c>
      <c r="R105" s="13" t="s">
        <v>104</v>
      </c>
      <c r="S105" s="13" t="s">
        <v>89</v>
      </c>
      <c r="T105" s="13" t="s">
        <v>90</v>
      </c>
      <c r="U105" s="14">
        <v>40725</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row>
    <row r="106" spans="1:71" ht="75" x14ac:dyDescent="0.25">
      <c r="A106" s="13" t="s">
        <v>72</v>
      </c>
      <c r="B106" s="13" t="s">
        <v>73</v>
      </c>
      <c r="C106" s="14">
        <v>44130.615972222222</v>
      </c>
      <c r="D106" s="13" t="s">
        <v>74</v>
      </c>
      <c r="E106" s="15" t="s">
        <v>75</v>
      </c>
      <c r="F106" s="13" t="s">
        <v>76</v>
      </c>
      <c r="G106" s="15" t="s">
        <v>77</v>
      </c>
      <c r="H106" s="13" t="s">
        <v>482</v>
      </c>
      <c r="I106" s="15" t="s">
        <v>483</v>
      </c>
      <c r="J106" s="15" t="s">
        <v>484</v>
      </c>
      <c r="K106" s="15" t="s">
        <v>485</v>
      </c>
      <c r="L106" s="13" t="s">
        <v>486</v>
      </c>
      <c r="M106" s="15" t="s">
        <v>487</v>
      </c>
      <c r="N106" s="13" t="s">
        <v>84</v>
      </c>
      <c r="O106" s="15" t="s">
        <v>85</v>
      </c>
      <c r="P106" s="15" t="s">
        <v>86</v>
      </c>
      <c r="Q106" s="15" t="s">
        <v>105</v>
      </c>
      <c r="R106" s="13" t="s">
        <v>106</v>
      </c>
      <c r="S106" s="13" t="s">
        <v>89</v>
      </c>
      <c r="T106" s="13" t="s">
        <v>90</v>
      </c>
      <c r="U106" s="14">
        <v>40725</v>
      </c>
      <c r="V106" s="14"/>
      <c r="W106" s="15"/>
      <c r="X106" s="13"/>
      <c r="Y106" s="15"/>
      <c r="Z106" s="13"/>
      <c r="AA106" s="15"/>
      <c r="AB106" s="13"/>
      <c r="AC106" s="15"/>
      <c r="AD106" s="13"/>
      <c r="AE106" s="15"/>
      <c r="AF106" s="13"/>
      <c r="AG106" s="15"/>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c r="BO106" s="15"/>
      <c r="BP106" s="13"/>
      <c r="BQ106" s="15"/>
      <c r="BR106" s="13"/>
      <c r="BS106" s="15"/>
    </row>
    <row r="107" spans="1:71" ht="75" x14ac:dyDescent="0.25">
      <c r="A107" s="13" t="s">
        <v>72</v>
      </c>
      <c r="B107" s="13" t="s">
        <v>73</v>
      </c>
      <c r="C107" s="14">
        <v>44130.620833333334</v>
      </c>
      <c r="D107" s="13" t="s">
        <v>74</v>
      </c>
      <c r="E107" s="15" t="s">
        <v>75</v>
      </c>
      <c r="F107" s="13" t="s">
        <v>76</v>
      </c>
      <c r="G107" s="15" t="s">
        <v>77</v>
      </c>
      <c r="H107" s="13" t="s">
        <v>482</v>
      </c>
      <c r="I107" s="15" t="s">
        <v>483</v>
      </c>
      <c r="J107" s="15" t="s">
        <v>484</v>
      </c>
      <c r="K107" s="15" t="s">
        <v>485</v>
      </c>
      <c r="L107" s="13" t="s">
        <v>488</v>
      </c>
      <c r="M107" s="15" t="s">
        <v>489</v>
      </c>
      <c r="N107" s="13" t="s">
        <v>84</v>
      </c>
      <c r="O107" s="15" t="s">
        <v>93</v>
      </c>
      <c r="P107" s="15" t="s">
        <v>94</v>
      </c>
      <c r="Q107" s="15" t="s">
        <v>105</v>
      </c>
      <c r="R107" s="13" t="s">
        <v>106</v>
      </c>
      <c r="S107" s="13" t="s">
        <v>89</v>
      </c>
      <c r="T107" s="13" t="s">
        <v>90</v>
      </c>
      <c r="U107" s="14">
        <v>40725</v>
      </c>
      <c r="V107" s="14"/>
      <c r="W107" s="15"/>
      <c r="X107" s="13"/>
      <c r="Y107" s="15"/>
      <c r="Z107" s="13"/>
      <c r="AA107" s="15"/>
      <c r="AB107" s="13"/>
      <c r="AC107" s="15"/>
      <c r="AD107" s="13"/>
      <c r="AE107" s="15"/>
      <c r="AF107" s="13"/>
      <c r="AG107" s="15"/>
      <c r="AH107" s="13"/>
      <c r="AI107" s="15"/>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c r="BO107" s="15"/>
      <c r="BP107" s="13"/>
      <c r="BQ107" s="15"/>
      <c r="BR107" s="13"/>
      <c r="BS107" s="15"/>
    </row>
    <row r="108" spans="1:71" ht="45" x14ac:dyDescent="0.25">
      <c r="A108" s="13" t="s">
        <v>72</v>
      </c>
      <c r="B108" s="13" t="s">
        <v>73</v>
      </c>
      <c r="C108" s="14">
        <v>44130.621527777781</v>
      </c>
      <c r="D108" s="13" t="s">
        <v>74</v>
      </c>
      <c r="E108" s="15" t="s">
        <v>75</v>
      </c>
      <c r="F108" s="13" t="s">
        <v>76</v>
      </c>
      <c r="G108" s="15" t="s">
        <v>77</v>
      </c>
      <c r="H108" s="13" t="s">
        <v>482</v>
      </c>
      <c r="I108" s="15" t="s">
        <v>483</v>
      </c>
      <c r="J108" s="15" t="s">
        <v>484</v>
      </c>
      <c r="K108" s="15" t="s">
        <v>485</v>
      </c>
      <c r="L108" s="13" t="s">
        <v>490</v>
      </c>
      <c r="M108" s="15" t="s">
        <v>491</v>
      </c>
      <c r="N108" s="13" t="s">
        <v>97</v>
      </c>
      <c r="O108" s="15" t="s">
        <v>98</v>
      </c>
      <c r="P108" s="15" t="s">
        <v>99</v>
      </c>
      <c r="Q108" s="15" t="s">
        <v>105</v>
      </c>
      <c r="R108" s="13" t="s">
        <v>106</v>
      </c>
      <c r="S108" s="13" t="s">
        <v>89</v>
      </c>
      <c r="T108" s="13" t="s">
        <v>90</v>
      </c>
      <c r="U108" s="14">
        <v>40725</v>
      </c>
      <c r="V108" s="14"/>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row>
    <row r="109" spans="1:71" ht="75" x14ac:dyDescent="0.25">
      <c r="A109" s="13" t="s">
        <v>72</v>
      </c>
      <c r="B109" s="13" t="s">
        <v>73</v>
      </c>
      <c r="C109" s="14">
        <v>44130.617361111108</v>
      </c>
      <c r="D109" s="13" t="s">
        <v>74</v>
      </c>
      <c r="E109" s="15" t="s">
        <v>75</v>
      </c>
      <c r="F109" s="13" t="s">
        <v>76</v>
      </c>
      <c r="G109" s="15" t="s">
        <v>77</v>
      </c>
      <c r="H109" s="13" t="s">
        <v>482</v>
      </c>
      <c r="I109" s="15" t="s">
        <v>483</v>
      </c>
      <c r="J109" s="15" t="s">
        <v>484</v>
      </c>
      <c r="K109" s="15" t="s">
        <v>485</v>
      </c>
      <c r="L109" s="13" t="s">
        <v>486</v>
      </c>
      <c r="M109" s="15" t="s">
        <v>487</v>
      </c>
      <c r="N109" s="13" t="s">
        <v>84</v>
      </c>
      <c r="O109" s="15" t="s">
        <v>85</v>
      </c>
      <c r="P109" s="15" t="s">
        <v>86</v>
      </c>
      <c r="Q109" s="15" t="s">
        <v>107</v>
      </c>
      <c r="R109" s="13" t="s">
        <v>108</v>
      </c>
      <c r="S109" s="13" t="s">
        <v>89</v>
      </c>
      <c r="T109" s="13" t="s">
        <v>90</v>
      </c>
      <c r="U109" s="14">
        <v>40725</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row>
    <row r="110" spans="1:71" ht="75" x14ac:dyDescent="0.25">
      <c r="A110" s="13" t="s">
        <v>72</v>
      </c>
      <c r="B110" s="13" t="s">
        <v>73</v>
      </c>
      <c r="C110" s="14">
        <v>44130.620833333334</v>
      </c>
      <c r="D110" s="13" t="s">
        <v>74</v>
      </c>
      <c r="E110" s="15" t="s">
        <v>75</v>
      </c>
      <c r="F110" s="13" t="s">
        <v>76</v>
      </c>
      <c r="G110" s="15" t="s">
        <v>77</v>
      </c>
      <c r="H110" s="13" t="s">
        <v>482</v>
      </c>
      <c r="I110" s="15" t="s">
        <v>483</v>
      </c>
      <c r="J110" s="15" t="s">
        <v>484</v>
      </c>
      <c r="K110" s="15" t="s">
        <v>485</v>
      </c>
      <c r="L110" s="13" t="s">
        <v>488</v>
      </c>
      <c r="M110" s="15" t="s">
        <v>489</v>
      </c>
      <c r="N110" s="13" t="s">
        <v>84</v>
      </c>
      <c r="O110" s="15" t="s">
        <v>93</v>
      </c>
      <c r="P110" s="15" t="s">
        <v>94</v>
      </c>
      <c r="Q110" s="15" t="s">
        <v>107</v>
      </c>
      <c r="R110" s="13" t="s">
        <v>108</v>
      </c>
      <c r="S110" s="13" t="s">
        <v>89</v>
      </c>
      <c r="T110" s="13" t="s">
        <v>90</v>
      </c>
      <c r="U110" s="14">
        <v>40725</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row>
    <row r="111" spans="1:71" ht="45" x14ac:dyDescent="0.25">
      <c r="A111" s="13" t="s">
        <v>72</v>
      </c>
      <c r="B111" s="13" t="s">
        <v>73</v>
      </c>
      <c r="C111" s="14">
        <v>44130.62222222222</v>
      </c>
      <c r="D111" s="13" t="s">
        <v>74</v>
      </c>
      <c r="E111" s="15" t="s">
        <v>75</v>
      </c>
      <c r="F111" s="13" t="s">
        <v>76</v>
      </c>
      <c r="G111" s="15" t="s">
        <v>77</v>
      </c>
      <c r="H111" s="13" t="s">
        <v>482</v>
      </c>
      <c r="I111" s="15" t="s">
        <v>483</v>
      </c>
      <c r="J111" s="15" t="s">
        <v>484</v>
      </c>
      <c r="K111" s="15" t="s">
        <v>485</v>
      </c>
      <c r="L111" s="13" t="s">
        <v>490</v>
      </c>
      <c r="M111" s="15" t="s">
        <v>491</v>
      </c>
      <c r="N111" s="13" t="s">
        <v>97</v>
      </c>
      <c r="O111" s="15" t="s">
        <v>98</v>
      </c>
      <c r="P111" s="15" t="s">
        <v>99</v>
      </c>
      <c r="Q111" s="15" t="s">
        <v>107</v>
      </c>
      <c r="R111" s="13" t="s">
        <v>108</v>
      </c>
      <c r="S111" s="13" t="s">
        <v>89</v>
      </c>
      <c r="T111" s="13" t="s">
        <v>90</v>
      </c>
      <c r="U111" s="14">
        <v>40725</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row>
    <row r="112" spans="1:71" ht="90" x14ac:dyDescent="0.25">
      <c r="A112" s="13" t="s">
        <v>72</v>
      </c>
      <c r="B112" s="13" t="s">
        <v>73</v>
      </c>
      <c r="C112" s="14">
        <v>44140.420138888891</v>
      </c>
      <c r="D112" s="13" t="s">
        <v>74</v>
      </c>
      <c r="E112" s="15" t="s">
        <v>75</v>
      </c>
      <c r="F112" s="13" t="s">
        <v>76</v>
      </c>
      <c r="G112" s="15" t="s">
        <v>77</v>
      </c>
      <c r="H112" s="13" t="s">
        <v>482</v>
      </c>
      <c r="I112" s="15" t="s">
        <v>483</v>
      </c>
      <c r="J112" s="15" t="s">
        <v>484</v>
      </c>
      <c r="K112" s="15" t="s">
        <v>485</v>
      </c>
      <c r="L112" s="13" t="s">
        <v>486</v>
      </c>
      <c r="M112" s="15" t="s">
        <v>487</v>
      </c>
      <c r="N112" s="13" t="s">
        <v>84</v>
      </c>
      <c r="O112" s="15" t="s">
        <v>85</v>
      </c>
      <c r="P112" s="15" t="s">
        <v>86</v>
      </c>
      <c r="Q112" s="15" t="s">
        <v>202</v>
      </c>
      <c r="R112" s="13" t="s">
        <v>203</v>
      </c>
      <c r="S112" s="13" t="s">
        <v>111</v>
      </c>
      <c r="T112" s="13" t="s">
        <v>112</v>
      </c>
      <c r="U112" s="14">
        <v>40725</v>
      </c>
      <c r="V112" s="14">
        <v>43159</v>
      </c>
      <c r="W112" s="15" t="s">
        <v>204</v>
      </c>
      <c r="X112" s="13"/>
      <c r="Y112" s="15"/>
      <c r="Z112" s="13"/>
      <c r="AA112" s="15"/>
      <c r="AB112" s="13"/>
      <c r="AC112" s="15"/>
      <c r="AD112" s="13"/>
      <c r="AE112" s="15"/>
      <c r="AF112" s="13"/>
      <c r="AG112" s="15"/>
      <c r="AH112" s="13"/>
      <c r="AI112" s="15"/>
      <c r="AJ112" s="13"/>
      <c r="AK112" s="15"/>
      <c r="AL112" s="13"/>
      <c r="AM112" s="15"/>
      <c r="AN112" s="13"/>
      <c r="AO112" s="15"/>
      <c r="AP112" s="13" t="s">
        <v>205</v>
      </c>
      <c r="AQ112" s="15" t="str">
        <f>VLOOKUP(AP112,'Axe 2 Règles de gestion'!$D$2:$F$305,3, FALSE)</f>
        <v>La durée réelle maximale de la demande est de 4 ans.</v>
      </c>
      <c r="AR112" s="13" t="s">
        <v>207</v>
      </c>
      <c r="AS112" s="15" t="str">
        <f>VLOOKUP(AR112,'Axe 2 Règles de gestion'!$D$2:$F$305,3, FALSE)</f>
        <v>La durée prévisionnelle maximale de la demande est de 4 ans.</v>
      </c>
      <c r="AT112" s="13"/>
      <c r="AU112" s="15"/>
      <c r="AV112" s="13"/>
      <c r="AW112" s="15"/>
      <c r="AX112" s="13"/>
      <c r="AY112" s="15"/>
      <c r="AZ112" s="13"/>
      <c r="BA112" s="15"/>
      <c r="BB112" s="13" t="s">
        <v>118</v>
      </c>
      <c r="BC112" s="15" t="str">
        <f>VLOOKUP(BB112,'Axe 2 Règles de gestion'!$D$2:$F$305,3, FALSE)</f>
        <v>La date de début de position doit être antérieure ou égale à la date de fin prévisionnelle de position.</v>
      </c>
      <c r="BD112" s="13" t="s">
        <v>120</v>
      </c>
      <c r="BE112" s="15" t="str">
        <f>VLOOKUP(BD112,'Axe 2 Règles de gestion'!$D$2:$F$305,3, FALSE)</f>
        <v>La date de début de la position doit être postérieure ou égale à la date d'entrée dans la FPE ou dans la carrière militaire.</v>
      </c>
      <c r="BF112" s="13" t="s">
        <v>122</v>
      </c>
      <c r="BG112" s="15" t="str">
        <f>VLOOKUP(BF112,'Axe 2 Règles de gestion'!$D$2:$F$305,3, FALSE)</f>
        <v>La date de début de position doit être antérieure ou égale à la date de fin réelle de position.</v>
      </c>
      <c r="BH112" s="13" t="s">
        <v>124</v>
      </c>
      <c r="BI112" s="15" t="str">
        <f>VLOOKUP(BH112,'Axe 2 Règles de gestion'!$D$2:$F$305,3, FALSE)</f>
        <v>La date de fin prévisionnelle de la position doit être antérieure à la date limite de départ à la retraite.</v>
      </c>
      <c r="BJ112" s="13" t="s">
        <v>126</v>
      </c>
      <c r="BK112" s="15" t="str">
        <f>VLOOKUP(BJ112,'Axe 2 Règles de gestion'!$D$2:$F$305,3, FALSE)</f>
        <v>La date de début de position est à J+1 de la date de fin de position de l'occurrence précédente.</v>
      </c>
      <c r="BL112" s="13" t="s">
        <v>128</v>
      </c>
      <c r="BM112" s="15" t="str">
        <f>VLOOKUP(BL112,'Axe 2 Règles de gestion'!$D$2:$F$305,3, FALSE)</f>
        <v>Lors de la demande initiale, l'agent doit être en activité.</v>
      </c>
      <c r="BN112" s="13" t="s">
        <v>130</v>
      </c>
      <c r="BO112" s="15" t="str">
        <f>VLOOKUP(BN112,'Axe 2 Règles de gestion'!$D$2:$F$305,3, FALSE)</f>
        <v>La date de fin réelle de la position doit être antérieure à la date limite de départ à la retraite.</v>
      </c>
      <c r="BP112" s="13" t="s">
        <v>132</v>
      </c>
      <c r="BQ112" s="15" t="str">
        <f>VLOOKUP(BP112,'Axe 2 Règles de gestion'!$D$2:$F$305,3, FALSE)</f>
        <v>La date de fin ou la date de fin prévisionnelle doit être saisie.</v>
      </c>
      <c r="BR112" s="13"/>
      <c r="BS112" s="15"/>
    </row>
    <row r="113" spans="1:71" ht="90" x14ac:dyDescent="0.25">
      <c r="A113" s="13" t="s">
        <v>72</v>
      </c>
      <c r="B113" s="13" t="s">
        <v>73</v>
      </c>
      <c r="C113" s="14">
        <v>44140.421527777777</v>
      </c>
      <c r="D113" s="13" t="s">
        <v>74</v>
      </c>
      <c r="E113" s="15" t="s">
        <v>75</v>
      </c>
      <c r="F113" s="13" t="s">
        <v>76</v>
      </c>
      <c r="G113" s="15" t="s">
        <v>77</v>
      </c>
      <c r="H113" s="13" t="s">
        <v>482</v>
      </c>
      <c r="I113" s="15" t="s">
        <v>483</v>
      </c>
      <c r="J113" s="15" t="s">
        <v>484</v>
      </c>
      <c r="K113" s="15" t="s">
        <v>485</v>
      </c>
      <c r="L113" s="13" t="s">
        <v>488</v>
      </c>
      <c r="M113" s="15" t="s">
        <v>489</v>
      </c>
      <c r="N113" s="13" t="s">
        <v>84</v>
      </c>
      <c r="O113" s="15" t="s">
        <v>93</v>
      </c>
      <c r="P113" s="15" t="s">
        <v>94</v>
      </c>
      <c r="Q113" s="15" t="s">
        <v>202</v>
      </c>
      <c r="R113" s="13" t="s">
        <v>203</v>
      </c>
      <c r="S113" s="13" t="s">
        <v>111</v>
      </c>
      <c r="T113" s="13" t="s">
        <v>112</v>
      </c>
      <c r="U113" s="14">
        <v>40725</v>
      </c>
      <c r="V113" s="14">
        <v>43159</v>
      </c>
      <c r="W113" s="15" t="s">
        <v>209</v>
      </c>
      <c r="X113" s="13"/>
      <c r="Y113" s="15"/>
      <c r="Z113" s="13"/>
      <c r="AA113" s="15"/>
      <c r="AB113" s="13"/>
      <c r="AC113" s="15"/>
      <c r="AD113" s="13"/>
      <c r="AE113" s="15"/>
      <c r="AF113" s="13"/>
      <c r="AG113" s="15"/>
      <c r="AH113" s="13"/>
      <c r="AI113" s="15"/>
      <c r="AJ113" s="13"/>
      <c r="AK113" s="15"/>
      <c r="AL113" s="13"/>
      <c r="AM113" s="15"/>
      <c r="AN113" s="13"/>
      <c r="AO113" s="15"/>
      <c r="AP113" s="13" t="s">
        <v>205</v>
      </c>
      <c r="AQ113" s="15" t="str">
        <f>VLOOKUP(AP113,'Axe 2 Règles de gestion'!$D$2:$F$305,3, FALSE)</f>
        <v>La durée réelle maximale de la demande est de 4 ans.</v>
      </c>
      <c r="AR113" s="13" t="s">
        <v>207</v>
      </c>
      <c r="AS113" s="15" t="str">
        <f>VLOOKUP(AR113,'Axe 2 Règles de gestion'!$D$2:$F$305,3, FALSE)</f>
        <v>La durée prévisionnelle maximale de la demande est de 4 ans.</v>
      </c>
      <c r="AT113" s="13"/>
      <c r="AU113" s="15"/>
      <c r="AV113" s="13"/>
      <c r="AW113" s="15"/>
      <c r="AX113" s="13"/>
      <c r="AY113" s="15"/>
      <c r="AZ113" s="13"/>
      <c r="BA113" s="15"/>
      <c r="BB113" s="13" t="s">
        <v>118</v>
      </c>
      <c r="BC113" s="15" t="str">
        <f>VLOOKUP(BB113,'Axe 2 Règles de gestion'!$D$2:$F$305,3, FALSE)</f>
        <v>La date de début de position doit être antérieure ou égale à la date de fin prévisionnelle de position.</v>
      </c>
      <c r="BD113" s="13" t="s">
        <v>120</v>
      </c>
      <c r="BE113" s="15" t="str">
        <f>VLOOKUP(BD113,'Axe 2 Règles de gestion'!$D$2:$F$305,3, FALSE)</f>
        <v>La date de début de la position doit être postérieure ou égale à la date d'entrée dans la FPE ou dans la carrière militaire.</v>
      </c>
      <c r="BF113" s="13" t="s">
        <v>122</v>
      </c>
      <c r="BG113" s="15" t="str">
        <f>VLOOKUP(BF113,'Axe 2 Règles de gestion'!$D$2:$F$305,3, FALSE)</f>
        <v>La date de début de position doit être antérieure ou égale à la date de fin réelle de position.</v>
      </c>
      <c r="BH113" s="13" t="s">
        <v>124</v>
      </c>
      <c r="BI113" s="15" t="str">
        <f>VLOOKUP(BH113,'Axe 2 Règles de gestion'!$D$2:$F$305,3, FALSE)</f>
        <v>La date de fin prévisionnelle de la position doit être antérieure à la date limite de départ à la retraite.</v>
      </c>
      <c r="BJ113" s="13" t="s">
        <v>126</v>
      </c>
      <c r="BK113" s="15" t="str">
        <f>VLOOKUP(BJ113,'Axe 2 Règles de gestion'!$D$2:$F$305,3, FALSE)</f>
        <v>La date de début de position est à J+1 de la date de fin de position de l'occurrence précédente.</v>
      </c>
      <c r="BL113" s="13" t="s">
        <v>130</v>
      </c>
      <c r="BM113" s="15" t="str">
        <f>VLOOKUP(BL113,'Axe 2 Règles de gestion'!$D$2:$F$305,3, FALSE)</f>
        <v>La date de fin réelle de la position doit être antérieure à la date limite de départ à la retraite.</v>
      </c>
      <c r="BN113" s="13" t="s">
        <v>132</v>
      </c>
      <c r="BO113" s="15" t="str">
        <f>VLOOKUP(BN113,'Axe 2 Règles de gestion'!$D$2:$F$305,3, FALSE)</f>
        <v>La date de fin ou la date de fin prévisionnelle doit être saisie.</v>
      </c>
      <c r="BP113" s="13"/>
      <c r="BQ113" s="15"/>
      <c r="BR113" s="13"/>
      <c r="BS113" s="15"/>
    </row>
    <row r="114" spans="1:71" ht="75" x14ac:dyDescent="0.25">
      <c r="A114" s="13" t="s">
        <v>72</v>
      </c>
      <c r="B114" s="13" t="s">
        <v>73</v>
      </c>
      <c r="C114" s="14">
        <v>44131.415277777778</v>
      </c>
      <c r="D114" s="13" t="s">
        <v>74</v>
      </c>
      <c r="E114" s="15" t="s">
        <v>75</v>
      </c>
      <c r="F114" s="13" t="s">
        <v>76</v>
      </c>
      <c r="G114" s="15" t="s">
        <v>77</v>
      </c>
      <c r="H114" s="13" t="s">
        <v>482</v>
      </c>
      <c r="I114" s="15" t="s">
        <v>483</v>
      </c>
      <c r="J114" s="15" t="s">
        <v>484</v>
      </c>
      <c r="K114" s="15" t="s">
        <v>485</v>
      </c>
      <c r="L114" s="13" t="s">
        <v>490</v>
      </c>
      <c r="M114" s="15" t="s">
        <v>491</v>
      </c>
      <c r="N114" s="13" t="s">
        <v>97</v>
      </c>
      <c r="O114" s="15" t="s">
        <v>98</v>
      </c>
      <c r="P114" s="15" t="s">
        <v>99</v>
      </c>
      <c r="Q114" s="15" t="s">
        <v>202</v>
      </c>
      <c r="R114" s="13" t="s">
        <v>203</v>
      </c>
      <c r="S114" s="13" t="s">
        <v>111</v>
      </c>
      <c r="T114" s="13" t="s">
        <v>112</v>
      </c>
      <c r="U114" s="14">
        <v>40725</v>
      </c>
      <c r="V114" s="14">
        <v>43159</v>
      </c>
      <c r="W114" s="15" t="s">
        <v>210</v>
      </c>
      <c r="X114" s="13"/>
      <c r="Y114" s="15"/>
      <c r="Z114" s="13"/>
      <c r="AA114" s="15"/>
      <c r="AB114" s="13"/>
      <c r="AC114" s="15"/>
      <c r="AD114" s="13"/>
      <c r="AE114" s="15"/>
      <c r="AF114" s="13"/>
      <c r="AG114" s="15"/>
      <c r="AH114" s="13"/>
      <c r="AI114" s="15"/>
      <c r="AJ114" s="13"/>
      <c r="AK114" s="15"/>
      <c r="AL114" s="13"/>
      <c r="AM114" s="15"/>
      <c r="AN114" s="13"/>
      <c r="AO114" s="15"/>
      <c r="AP114" s="13" t="s">
        <v>205</v>
      </c>
      <c r="AQ114" s="15" t="str">
        <f>VLOOKUP(AP114,'Axe 2 Règles de gestion'!$D$2:$F$305,3, FALSE)</f>
        <v>La durée réelle maximale de la demande est de 4 ans.</v>
      </c>
      <c r="AR114" s="13" t="s">
        <v>207</v>
      </c>
      <c r="AS114" s="15" t="str">
        <f>VLOOKUP(AR114,'Axe 2 Règles de gestion'!$D$2:$F$305,3, FALSE)</f>
        <v>La durée prévisionnelle maximale de la demande est de 4 ans.</v>
      </c>
      <c r="AT114" s="13"/>
      <c r="AU114" s="15"/>
      <c r="AV114" s="13"/>
      <c r="AW114" s="15"/>
      <c r="AX114" s="13"/>
      <c r="AY114" s="15"/>
      <c r="AZ114" s="13"/>
      <c r="BA114" s="15"/>
      <c r="BB114" s="13" t="s">
        <v>130</v>
      </c>
      <c r="BC114" s="15" t="str">
        <f>VLOOKUP(BB114,'Axe 2 Règles de gestion'!$D$2:$F$305,3, FALSE)</f>
        <v>La date de fin réelle de la position doit être antérieure à la date limite de départ à la retraite.</v>
      </c>
      <c r="BD114" s="13" t="s">
        <v>124</v>
      </c>
      <c r="BE114" s="15" t="str">
        <f>VLOOKUP(BD114,'Axe 2 Règles de gestion'!$D$2:$F$305,3, FALSE)</f>
        <v>La date de fin prévisionnelle de la position doit être antérieure à la date limite de départ à la retraite.</v>
      </c>
      <c r="BF114" s="13" t="s">
        <v>132</v>
      </c>
      <c r="BG114" s="15" t="str">
        <f>VLOOKUP(BF114,'Axe 2 Règles de gestion'!$D$2:$F$305,3, FALSE)</f>
        <v>La date de fin ou la date de fin prévisionnelle doit être saisie.</v>
      </c>
      <c r="BH114" s="13" t="s">
        <v>118</v>
      </c>
      <c r="BI114" s="15" t="str">
        <f>VLOOKUP(BH114,'Axe 2 Règles de gestion'!$D$2:$F$305,3, FALSE)</f>
        <v>La date de début de position doit être antérieure ou égale à la date de fin prévisionnelle de position.</v>
      </c>
      <c r="BJ114" s="13" t="s">
        <v>122</v>
      </c>
      <c r="BK114" s="15" t="str">
        <f>VLOOKUP(BJ114,'Axe 2 Règles de gestion'!$D$2:$F$305,3, FALSE)</f>
        <v>La date de début de position doit être antérieure ou égale à la date de fin réelle de position.</v>
      </c>
      <c r="BL114" s="13"/>
      <c r="BM114" s="15"/>
      <c r="BN114" s="13"/>
      <c r="BO114" s="15"/>
      <c r="BP114" s="13"/>
      <c r="BQ114" s="15"/>
      <c r="BR114" s="13"/>
      <c r="BS114" s="15"/>
    </row>
    <row r="115" spans="1:71" ht="150" x14ac:dyDescent="0.25">
      <c r="A115" s="13" t="s">
        <v>72</v>
      </c>
      <c r="B115" s="13" t="s">
        <v>73</v>
      </c>
      <c r="C115" s="14">
        <v>44140.420138888891</v>
      </c>
      <c r="D115" s="13" t="s">
        <v>74</v>
      </c>
      <c r="E115" s="15" t="s">
        <v>75</v>
      </c>
      <c r="F115" s="13" t="s">
        <v>76</v>
      </c>
      <c r="G115" s="15" t="s">
        <v>77</v>
      </c>
      <c r="H115" s="13" t="s">
        <v>482</v>
      </c>
      <c r="I115" s="15" t="s">
        <v>483</v>
      </c>
      <c r="J115" s="15" t="s">
        <v>484</v>
      </c>
      <c r="K115" s="15" t="s">
        <v>485</v>
      </c>
      <c r="L115" s="13" t="s">
        <v>486</v>
      </c>
      <c r="M115" s="15" t="s">
        <v>487</v>
      </c>
      <c r="N115" s="13" t="s">
        <v>84</v>
      </c>
      <c r="O115" s="15" t="s">
        <v>85</v>
      </c>
      <c r="P115" s="15" t="s">
        <v>86</v>
      </c>
      <c r="Q115" s="15" t="s">
        <v>109</v>
      </c>
      <c r="R115" s="13" t="s">
        <v>110</v>
      </c>
      <c r="S115" s="13" t="s">
        <v>111</v>
      </c>
      <c r="T115" s="13" t="s">
        <v>112</v>
      </c>
      <c r="U115" s="14">
        <v>40725</v>
      </c>
      <c r="V115" s="14"/>
      <c r="W115" s="15" t="s">
        <v>492</v>
      </c>
      <c r="X115" s="13" t="s">
        <v>214</v>
      </c>
      <c r="Y115" s="15" t="str">
        <f>VLOOKUP(X115,'Axe 2 Règles de gestion'!$D$2:$F$305,3, FALSE)</f>
        <v>La délégation est subordonnée à la conclusion entre l'établissement d'origine et l'institution, l'établissement, l'entreprise ou l'organisme d'accueil, d'une convention qui en fixe l'objet et en détermine les modalités.</v>
      </c>
      <c r="Z115" s="13" t="s">
        <v>216</v>
      </c>
      <c r="AA115" s="15" t="str">
        <f>VLOOKUP(Z115,'Axe 2 Règles de gestion'!$D$2:$F$305,3, FALSE)</f>
        <v>La délégation peut s'effectuer à temps complet ou incomplet.</v>
      </c>
      <c r="AB115" s="13"/>
      <c r="AC115" s="15"/>
      <c r="AD115" s="13"/>
      <c r="AE115" s="15"/>
      <c r="AF115" s="13"/>
      <c r="AG115" s="15"/>
      <c r="AH115" s="13"/>
      <c r="AI115" s="15"/>
      <c r="AJ115" s="13"/>
      <c r="AK115" s="15"/>
      <c r="AL115" s="13"/>
      <c r="AM115" s="15"/>
      <c r="AN115" s="13"/>
      <c r="AO115" s="15"/>
      <c r="AP115" s="13" t="s">
        <v>114</v>
      </c>
      <c r="AQ115" s="15" t="str">
        <f>VLOOKUP(AP115,'Axe 2 Règles de gestion'!$D$2:$F$305,3, FALSE)</f>
        <v>La durée réelle maximale de chaque période est de 5 ans.</v>
      </c>
      <c r="AR115" s="13" t="s">
        <v>116</v>
      </c>
      <c r="AS115" s="15" t="str">
        <f>VLOOKUP(AR115,'Axe 2 Règles de gestion'!$D$2:$F$305,3, FALSE)</f>
        <v>La durée prévisionnelle maximale de chaque période est de 5 ans.</v>
      </c>
      <c r="AT115" s="13"/>
      <c r="AU115" s="15"/>
      <c r="AV115" s="13"/>
      <c r="AW115" s="15"/>
      <c r="AX115" s="13"/>
      <c r="AY115" s="15"/>
      <c r="AZ115" s="13"/>
      <c r="BA115" s="15"/>
      <c r="BB115" s="13" t="s">
        <v>118</v>
      </c>
      <c r="BC115" s="15" t="str">
        <f>VLOOKUP(BB115,'Axe 2 Règles de gestion'!$D$2:$F$305,3, FALSE)</f>
        <v>La date de début de position doit être antérieure ou égale à la date de fin prévisionnelle de position.</v>
      </c>
      <c r="BD115" s="13" t="s">
        <v>120</v>
      </c>
      <c r="BE115" s="15" t="str">
        <f>VLOOKUP(BD115,'Axe 2 Règles de gestion'!$D$2:$F$305,3, FALSE)</f>
        <v>La date de début de la position doit être postérieure ou égale à la date d'entrée dans la FPE ou dans la carrière militaire.</v>
      </c>
      <c r="BF115" s="13" t="s">
        <v>122</v>
      </c>
      <c r="BG115" s="15" t="str">
        <f>VLOOKUP(BF115,'Axe 2 Règles de gestion'!$D$2:$F$305,3, FALSE)</f>
        <v>La date de début de position doit être antérieure ou égale à la date de fin réelle de position.</v>
      </c>
      <c r="BH115" s="13" t="s">
        <v>124</v>
      </c>
      <c r="BI115" s="15" t="str">
        <f>VLOOKUP(BH115,'Axe 2 Règles de gestion'!$D$2:$F$305,3, FALSE)</f>
        <v>La date de fin prévisionnelle de la position doit être antérieure à la date limite de départ à la retraite.</v>
      </c>
      <c r="BJ115" s="13" t="s">
        <v>126</v>
      </c>
      <c r="BK115" s="15" t="str">
        <f>VLOOKUP(BJ115,'Axe 2 Règles de gestion'!$D$2:$F$305,3, FALSE)</f>
        <v>La date de début de position est à J+1 de la date de fin de position de l'occurrence précédente.</v>
      </c>
      <c r="BL115" s="13" t="s">
        <v>128</v>
      </c>
      <c r="BM115" s="15" t="str">
        <f>VLOOKUP(BL115,'Axe 2 Règles de gestion'!$D$2:$F$305,3, FALSE)</f>
        <v>Lors de la demande initiale, l'agent doit être en activité.</v>
      </c>
      <c r="BN115" s="13" t="s">
        <v>130</v>
      </c>
      <c r="BO115" s="15" t="str">
        <f>VLOOKUP(BN115,'Axe 2 Règles de gestion'!$D$2:$F$305,3, FALSE)</f>
        <v>La date de fin réelle de la position doit être antérieure à la date limite de départ à la retraite.</v>
      </c>
      <c r="BP115" s="13" t="s">
        <v>132</v>
      </c>
      <c r="BQ115" s="15" t="str">
        <f>VLOOKUP(BP115,'Axe 2 Règles de gestion'!$D$2:$F$305,3, FALSE)</f>
        <v>La date de fin ou la date de fin prévisionnelle doit être saisie.</v>
      </c>
      <c r="BR115" s="13"/>
      <c r="BS115" s="15"/>
    </row>
    <row r="116" spans="1:71" ht="150" x14ac:dyDescent="0.25">
      <c r="A116" s="13" t="s">
        <v>72</v>
      </c>
      <c r="B116" s="13" t="s">
        <v>73</v>
      </c>
      <c r="C116" s="14">
        <v>44140.421527777777</v>
      </c>
      <c r="D116" s="13" t="s">
        <v>74</v>
      </c>
      <c r="E116" s="15" t="s">
        <v>75</v>
      </c>
      <c r="F116" s="13" t="s">
        <v>76</v>
      </c>
      <c r="G116" s="15" t="s">
        <v>77</v>
      </c>
      <c r="H116" s="13" t="s">
        <v>482</v>
      </c>
      <c r="I116" s="15" t="s">
        <v>483</v>
      </c>
      <c r="J116" s="15" t="s">
        <v>484</v>
      </c>
      <c r="K116" s="15" t="s">
        <v>485</v>
      </c>
      <c r="L116" s="13" t="s">
        <v>488</v>
      </c>
      <c r="M116" s="15" t="s">
        <v>489</v>
      </c>
      <c r="N116" s="13" t="s">
        <v>84</v>
      </c>
      <c r="O116" s="15" t="s">
        <v>93</v>
      </c>
      <c r="P116" s="15" t="s">
        <v>94</v>
      </c>
      <c r="Q116" s="15" t="s">
        <v>109</v>
      </c>
      <c r="R116" s="13" t="s">
        <v>110</v>
      </c>
      <c r="S116" s="13" t="s">
        <v>111</v>
      </c>
      <c r="T116" s="13" t="s">
        <v>112</v>
      </c>
      <c r="U116" s="14">
        <v>40725</v>
      </c>
      <c r="V116" s="14"/>
      <c r="W116" s="15" t="s">
        <v>493</v>
      </c>
      <c r="X116" s="13" t="s">
        <v>214</v>
      </c>
      <c r="Y116" s="15" t="str">
        <f>VLOOKUP(X116,'Axe 2 Règles de gestion'!$D$2:$F$305,3, FALSE)</f>
        <v>La délégation est subordonnée à la conclusion entre l'établissement d'origine et l'institution, l'établissement, l'entreprise ou l'organisme d'accueil, d'une convention qui en fixe l'objet et en détermine les modalités.</v>
      </c>
      <c r="Z116" s="13" t="s">
        <v>216</v>
      </c>
      <c r="AA116" s="15" t="str">
        <f>VLOOKUP(Z116,'Axe 2 Règles de gestion'!$D$2:$F$305,3, FALSE)</f>
        <v>La délégation peut s'effectuer à temps complet ou incomplet.</v>
      </c>
      <c r="AB116" s="13"/>
      <c r="AC116" s="15"/>
      <c r="AD116" s="13"/>
      <c r="AE116" s="15"/>
      <c r="AF116" s="13"/>
      <c r="AG116" s="15"/>
      <c r="AH116" s="13"/>
      <c r="AI116" s="15"/>
      <c r="AJ116" s="13"/>
      <c r="AK116" s="15"/>
      <c r="AL116" s="13"/>
      <c r="AM116" s="15"/>
      <c r="AN116" s="13"/>
      <c r="AO116" s="15"/>
      <c r="AP116" s="13" t="s">
        <v>114</v>
      </c>
      <c r="AQ116" s="15" t="str">
        <f>VLOOKUP(AP116,'Axe 2 Règles de gestion'!$D$2:$F$305,3, FALSE)</f>
        <v>La durée réelle maximale de chaque période est de 5 ans.</v>
      </c>
      <c r="AR116" s="13" t="s">
        <v>116</v>
      </c>
      <c r="AS116" s="15" t="str">
        <f>VLOOKUP(AR116,'Axe 2 Règles de gestion'!$D$2:$F$305,3, FALSE)</f>
        <v>La durée prévisionnelle maximale de chaque période est de 5 ans.</v>
      </c>
      <c r="AT116" s="13"/>
      <c r="AU116" s="15"/>
      <c r="AV116" s="13"/>
      <c r="AW116" s="15"/>
      <c r="AX116" s="13"/>
      <c r="AY116" s="15"/>
      <c r="AZ116" s="13"/>
      <c r="BA116" s="15"/>
      <c r="BB116" s="13" t="s">
        <v>118</v>
      </c>
      <c r="BC116" s="15" t="str">
        <f>VLOOKUP(BB116,'Axe 2 Règles de gestion'!$D$2:$F$305,3, FALSE)</f>
        <v>La date de début de position doit être antérieure ou égale à la date de fin prévisionnelle de position.</v>
      </c>
      <c r="BD116" s="13" t="s">
        <v>120</v>
      </c>
      <c r="BE116" s="15" t="str">
        <f>VLOOKUP(BD116,'Axe 2 Règles de gestion'!$D$2:$F$305,3, FALSE)</f>
        <v>La date de début de la position doit être postérieure ou égale à la date d'entrée dans la FPE ou dans la carrière militaire.</v>
      </c>
      <c r="BF116" s="13" t="s">
        <v>122</v>
      </c>
      <c r="BG116" s="15" t="str">
        <f>VLOOKUP(BF116,'Axe 2 Règles de gestion'!$D$2:$F$305,3, FALSE)</f>
        <v>La date de début de position doit être antérieure ou égale à la date de fin réelle de position.</v>
      </c>
      <c r="BH116" s="13" t="s">
        <v>124</v>
      </c>
      <c r="BI116" s="15" t="str">
        <f>VLOOKUP(BH116,'Axe 2 Règles de gestion'!$D$2:$F$305,3, FALSE)</f>
        <v>La date de fin prévisionnelle de la position doit être antérieure à la date limite de départ à la retraite.</v>
      </c>
      <c r="BJ116" s="13" t="s">
        <v>126</v>
      </c>
      <c r="BK116" s="15" t="str">
        <f>VLOOKUP(BJ116,'Axe 2 Règles de gestion'!$D$2:$F$305,3, FALSE)</f>
        <v>La date de début de position est à J+1 de la date de fin de position de l'occurrence précédente.</v>
      </c>
      <c r="BL116" s="13" t="s">
        <v>130</v>
      </c>
      <c r="BM116" s="15" t="str">
        <f>VLOOKUP(BL116,'Axe 2 Règles de gestion'!$D$2:$F$305,3, FALSE)</f>
        <v>La date de fin réelle de la position doit être antérieure à la date limite de départ à la retraite.</v>
      </c>
      <c r="BN116" s="13" t="s">
        <v>132</v>
      </c>
      <c r="BO116" s="15" t="str">
        <f>VLOOKUP(BN116,'Axe 2 Règles de gestion'!$D$2:$F$305,3, FALSE)</f>
        <v>La date de fin ou la date de fin prévisionnelle doit être saisie.</v>
      </c>
      <c r="BP116" s="13"/>
      <c r="BQ116" s="15"/>
      <c r="BR116" s="13"/>
      <c r="BS116" s="15"/>
    </row>
    <row r="117" spans="1:71" ht="75" x14ac:dyDescent="0.25">
      <c r="A117" s="13" t="s">
        <v>72</v>
      </c>
      <c r="B117" s="13" t="s">
        <v>73</v>
      </c>
      <c r="C117" s="14">
        <v>44131.413194444445</v>
      </c>
      <c r="D117" s="13" t="s">
        <v>74</v>
      </c>
      <c r="E117" s="15" t="s">
        <v>75</v>
      </c>
      <c r="F117" s="13" t="s">
        <v>76</v>
      </c>
      <c r="G117" s="15" t="s">
        <v>77</v>
      </c>
      <c r="H117" s="13" t="s">
        <v>482</v>
      </c>
      <c r="I117" s="15" t="s">
        <v>483</v>
      </c>
      <c r="J117" s="15" t="s">
        <v>484</v>
      </c>
      <c r="K117" s="15" t="s">
        <v>485</v>
      </c>
      <c r="L117" s="13" t="s">
        <v>490</v>
      </c>
      <c r="M117" s="15" t="s">
        <v>491</v>
      </c>
      <c r="N117" s="13" t="s">
        <v>97</v>
      </c>
      <c r="O117" s="15" t="s">
        <v>98</v>
      </c>
      <c r="P117" s="15" t="s">
        <v>99</v>
      </c>
      <c r="Q117" s="15" t="s">
        <v>109</v>
      </c>
      <c r="R117" s="13" t="s">
        <v>110</v>
      </c>
      <c r="S117" s="13" t="s">
        <v>111</v>
      </c>
      <c r="T117" s="13" t="s">
        <v>112</v>
      </c>
      <c r="U117" s="14">
        <v>40725</v>
      </c>
      <c r="V117" s="14"/>
      <c r="W117" s="15" t="s">
        <v>135</v>
      </c>
      <c r="X117" s="13"/>
      <c r="Y117" s="15"/>
      <c r="Z117" s="13"/>
      <c r="AA117" s="15"/>
      <c r="AB117" s="13"/>
      <c r="AC117" s="15"/>
      <c r="AD117" s="13"/>
      <c r="AE117" s="15"/>
      <c r="AF117" s="13"/>
      <c r="AG117" s="15"/>
      <c r="AH117" s="13"/>
      <c r="AI117" s="15"/>
      <c r="AJ117" s="13"/>
      <c r="AK117" s="15"/>
      <c r="AL117" s="13"/>
      <c r="AM117" s="15"/>
      <c r="AN117" s="13"/>
      <c r="AO117" s="15"/>
      <c r="AP117" s="13" t="s">
        <v>114</v>
      </c>
      <c r="AQ117" s="15" t="str">
        <f>VLOOKUP(AP117,'Axe 2 Règles de gestion'!$D$2:$F$305,3, FALSE)</f>
        <v>La durée réelle maximale de chaque période est de 5 ans.</v>
      </c>
      <c r="AR117" s="13" t="s">
        <v>116</v>
      </c>
      <c r="AS117" s="15" t="str">
        <f>VLOOKUP(AR117,'Axe 2 Règles de gestion'!$D$2:$F$305,3, FALSE)</f>
        <v>La durée prévisionnelle maximale de chaque période est de 5 ans.</v>
      </c>
      <c r="AT117" s="13"/>
      <c r="AU117" s="15"/>
      <c r="AV117" s="13"/>
      <c r="AW117" s="15"/>
      <c r="AX117" s="13"/>
      <c r="AY117" s="15"/>
      <c r="AZ117" s="13"/>
      <c r="BA117" s="15"/>
      <c r="BB117" s="13" t="s">
        <v>130</v>
      </c>
      <c r="BC117" s="15" t="str">
        <f>VLOOKUP(BB117,'Axe 2 Règles de gestion'!$D$2:$F$305,3, FALSE)</f>
        <v>La date de fin réelle de la position doit être antérieure à la date limite de départ à la retraite.</v>
      </c>
      <c r="BD117" s="13" t="s">
        <v>124</v>
      </c>
      <c r="BE117" s="15" t="str">
        <f>VLOOKUP(BD117,'Axe 2 Règles de gestion'!$D$2:$F$305,3, FALSE)</f>
        <v>La date de fin prévisionnelle de la position doit être antérieure à la date limite de départ à la retraite.</v>
      </c>
      <c r="BF117" s="13" t="s">
        <v>132</v>
      </c>
      <c r="BG117" s="15" t="str">
        <f>VLOOKUP(BF117,'Axe 2 Règles de gestion'!$D$2:$F$305,3, FALSE)</f>
        <v>La date de fin ou la date de fin prévisionnelle doit être saisie.</v>
      </c>
      <c r="BH117" s="13" t="s">
        <v>118</v>
      </c>
      <c r="BI117" s="15" t="str">
        <f>VLOOKUP(BH117,'Axe 2 Règles de gestion'!$D$2:$F$305,3, FALSE)</f>
        <v>La date de début de position doit être antérieure ou égale à la date de fin prévisionnelle de position.</v>
      </c>
      <c r="BJ117" s="13" t="s">
        <v>122</v>
      </c>
      <c r="BK117" s="15" t="str">
        <f>VLOOKUP(BJ117,'Axe 2 Règles de gestion'!$D$2:$F$305,3, FALSE)</f>
        <v>La date de début de position doit être antérieure ou égale à la date de fin réelle de position.</v>
      </c>
      <c r="BL117" s="13"/>
      <c r="BM117" s="15"/>
      <c r="BN117" s="13"/>
      <c r="BO117" s="15"/>
      <c r="BP117" s="13"/>
      <c r="BQ117" s="15"/>
      <c r="BR117" s="13"/>
      <c r="BS117" s="15"/>
    </row>
    <row r="118" spans="1:71" ht="150" x14ac:dyDescent="0.25">
      <c r="A118" s="13" t="s">
        <v>72</v>
      </c>
      <c r="B118" s="13" t="s">
        <v>73</v>
      </c>
      <c r="C118" s="14">
        <v>44140.419444444444</v>
      </c>
      <c r="D118" s="13" t="s">
        <v>74</v>
      </c>
      <c r="E118" s="15" t="s">
        <v>75</v>
      </c>
      <c r="F118" s="13" t="s">
        <v>76</v>
      </c>
      <c r="G118" s="15" t="s">
        <v>77</v>
      </c>
      <c r="H118" s="13" t="s">
        <v>482</v>
      </c>
      <c r="I118" s="15" t="s">
        <v>483</v>
      </c>
      <c r="J118" s="15" t="s">
        <v>484</v>
      </c>
      <c r="K118" s="15" t="s">
        <v>485</v>
      </c>
      <c r="L118" s="13" t="s">
        <v>486</v>
      </c>
      <c r="M118" s="15" t="s">
        <v>487</v>
      </c>
      <c r="N118" s="13" t="s">
        <v>84</v>
      </c>
      <c r="O118" s="15" t="s">
        <v>85</v>
      </c>
      <c r="P118" s="15" t="s">
        <v>86</v>
      </c>
      <c r="Q118" s="15" t="s">
        <v>494</v>
      </c>
      <c r="R118" s="13" t="s">
        <v>495</v>
      </c>
      <c r="S118" s="13" t="s">
        <v>111</v>
      </c>
      <c r="T118" s="13" t="s">
        <v>112</v>
      </c>
      <c r="U118" s="14">
        <v>40725</v>
      </c>
      <c r="V118" s="14"/>
      <c r="W118" s="15" t="s">
        <v>496</v>
      </c>
      <c r="X118" s="13" t="s">
        <v>497</v>
      </c>
      <c r="Y118" s="15" t="str">
        <f>VLOOKUP(X118,'Axe 2 Règles de gestion'!$D$2:$F$305,3, FALSE)</f>
        <v>L'agent stagiaire doit assurer au moins le tiers de la durée annuelle de référence du service d'enseignement.</v>
      </c>
      <c r="Z118" s="13" t="s">
        <v>214</v>
      </c>
      <c r="AA118" s="15" t="str">
        <f>VLOOKUP(Z118,'Axe 2 Règles de gestion'!$D$2:$F$305,3, FALSE)</f>
        <v>La délégation est subordonnée à la conclusion entre l'établissement d'origine et l'institution, l'établissement, l'entreprise ou l'organisme d'accueil, d'une convention qui en fixe l'objet et en détermine les modalités.</v>
      </c>
      <c r="AB118" s="13" t="s">
        <v>216</v>
      </c>
      <c r="AC118" s="15" t="str">
        <f>VLOOKUP(AB118,'Axe 2 Règles de gestion'!$D$2:$F$305,3, FALSE)</f>
        <v>La délégation peut s'effectuer à temps complet ou incomplet.</v>
      </c>
      <c r="AD118" s="13"/>
      <c r="AE118" s="15"/>
      <c r="AF118" s="13"/>
      <c r="AG118" s="15"/>
      <c r="AH118" s="13"/>
      <c r="AI118" s="15"/>
      <c r="AJ118" s="13"/>
      <c r="AK118" s="15"/>
      <c r="AL118" s="13"/>
      <c r="AM118" s="15"/>
      <c r="AN118" s="13"/>
      <c r="AO118" s="15"/>
      <c r="AP118" s="13" t="s">
        <v>114</v>
      </c>
      <c r="AQ118" s="15" t="str">
        <f>VLOOKUP(AP118,'Axe 2 Règles de gestion'!$D$2:$F$305,3, FALSE)</f>
        <v>La durée réelle maximale de chaque période est de 5 ans.</v>
      </c>
      <c r="AR118" s="13" t="s">
        <v>116</v>
      </c>
      <c r="AS118" s="15" t="str">
        <f>VLOOKUP(AR118,'Axe 2 Règles de gestion'!$D$2:$F$305,3, FALSE)</f>
        <v>La durée prévisionnelle maximale de chaque période est de 5 ans.</v>
      </c>
      <c r="AT118" s="13"/>
      <c r="AU118" s="15"/>
      <c r="AV118" s="13"/>
      <c r="AW118" s="15"/>
      <c r="AX118" s="13"/>
      <c r="AY118" s="15"/>
      <c r="AZ118" s="13"/>
      <c r="BA118" s="15"/>
      <c r="BB118" s="13" t="s">
        <v>118</v>
      </c>
      <c r="BC118" s="15" t="str">
        <f>VLOOKUP(BB118,'Axe 2 Règles de gestion'!$D$2:$F$305,3, FALSE)</f>
        <v>La date de début de position doit être antérieure ou égale à la date de fin prévisionnelle de position.</v>
      </c>
      <c r="BD118" s="13" t="s">
        <v>120</v>
      </c>
      <c r="BE118" s="15" t="str">
        <f>VLOOKUP(BD118,'Axe 2 Règles de gestion'!$D$2:$F$305,3, FALSE)</f>
        <v>La date de début de la position doit être postérieure ou égale à la date d'entrée dans la FPE ou dans la carrière militaire.</v>
      </c>
      <c r="BF118" s="13" t="s">
        <v>122</v>
      </c>
      <c r="BG118" s="15" t="str">
        <f>VLOOKUP(BF118,'Axe 2 Règles de gestion'!$D$2:$F$305,3, FALSE)</f>
        <v>La date de début de position doit être antérieure ou égale à la date de fin réelle de position.</v>
      </c>
      <c r="BH118" s="13" t="s">
        <v>124</v>
      </c>
      <c r="BI118" s="15" t="str">
        <f>VLOOKUP(BH118,'Axe 2 Règles de gestion'!$D$2:$F$305,3, FALSE)</f>
        <v>La date de fin prévisionnelle de la position doit être antérieure à la date limite de départ à la retraite.</v>
      </c>
      <c r="BJ118" s="13" t="s">
        <v>126</v>
      </c>
      <c r="BK118" s="15" t="str">
        <f>VLOOKUP(BJ118,'Axe 2 Règles de gestion'!$D$2:$F$305,3, FALSE)</f>
        <v>La date de début de position est à J+1 de la date de fin de position de l'occurrence précédente.</v>
      </c>
      <c r="BL118" s="13" t="s">
        <v>128</v>
      </c>
      <c r="BM118" s="15" t="str">
        <f>VLOOKUP(BL118,'Axe 2 Règles de gestion'!$D$2:$F$305,3, FALSE)</f>
        <v>Lors de la demande initiale, l'agent doit être en activité.</v>
      </c>
      <c r="BN118" s="13" t="s">
        <v>130</v>
      </c>
      <c r="BO118" s="15" t="str">
        <f>VLOOKUP(BN118,'Axe 2 Règles de gestion'!$D$2:$F$305,3, FALSE)</f>
        <v>La date de fin réelle de la position doit être antérieure à la date limite de départ à la retraite.</v>
      </c>
      <c r="BP118" s="13" t="s">
        <v>132</v>
      </c>
      <c r="BQ118" s="15" t="str">
        <f>VLOOKUP(BP118,'Axe 2 Règles de gestion'!$D$2:$F$305,3, FALSE)</f>
        <v>La date de fin ou la date de fin prévisionnelle doit être saisie.</v>
      </c>
      <c r="BR118" s="13"/>
      <c r="BS118" s="15"/>
    </row>
    <row r="119" spans="1:71" ht="150" x14ac:dyDescent="0.25">
      <c r="A119" s="13" t="s">
        <v>72</v>
      </c>
      <c r="B119" s="13" t="s">
        <v>73</v>
      </c>
      <c r="C119" s="14">
        <v>44140.419444444444</v>
      </c>
      <c r="D119" s="13" t="s">
        <v>74</v>
      </c>
      <c r="E119" s="15" t="s">
        <v>75</v>
      </c>
      <c r="F119" s="13" t="s">
        <v>76</v>
      </c>
      <c r="G119" s="15" t="s">
        <v>77</v>
      </c>
      <c r="H119" s="13" t="s">
        <v>482</v>
      </c>
      <c r="I119" s="15" t="s">
        <v>483</v>
      </c>
      <c r="J119" s="15" t="s">
        <v>484</v>
      </c>
      <c r="K119" s="15" t="s">
        <v>485</v>
      </c>
      <c r="L119" s="13" t="s">
        <v>488</v>
      </c>
      <c r="M119" s="15" t="s">
        <v>489</v>
      </c>
      <c r="N119" s="13" t="s">
        <v>84</v>
      </c>
      <c r="O119" s="15" t="s">
        <v>93</v>
      </c>
      <c r="P119" s="15" t="s">
        <v>94</v>
      </c>
      <c r="Q119" s="15" t="s">
        <v>494</v>
      </c>
      <c r="R119" s="13" t="s">
        <v>495</v>
      </c>
      <c r="S119" s="13" t="s">
        <v>111</v>
      </c>
      <c r="T119" s="13" t="s">
        <v>112</v>
      </c>
      <c r="U119" s="14">
        <v>40725</v>
      </c>
      <c r="V119" s="14"/>
      <c r="W119" s="15" t="s">
        <v>499</v>
      </c>
      <c r="X119" s="13" t="s">
        <v>497</v>
      </c>
      <c r="Y119" s="15" t="str">
        <f>VLOOKUP(X119,'Axe 2 Règles de gestion'!$D$2:$F$305,3, FALSE)</f>
        <v>L'agent stagiaire doit assurer au moins le tiers de la durée annuelle de référence du service d'enseignement.</v>
      </c>
      <c r="Z119" s="13" t="s">
        <v>214</v>
      </c>
      <c r="AA119" s="15" t="str">
        <f>VLOOKUP(Z119,'Axe 2 Règles de gestion'!$D$2:$F$305,3, FALSE)</f>
        <v>La délégation est subordonnée à la conclusion entre l'établissement d'origine et l'institution, l'établissement, l'entreprise ou l'organisme d'accueil, d'une convention qui en fixe l'objet et en détermine les modalités.</v>
      </c>
      <c r="AB119" s="13" t="s">
        <v>216</v>
      </c>
      <c r="AC119" s="15" t="str">
        <f>VLOOKUP(AB119,'Axe 2 Règles de gestion'!$D$2:$F$305,3, FALSE)</f>
        <v>La délégation peut s'effectuer à temps complet ou incomplet.</v>
      </c>
      <c r="AD119" s="13"/>
      <c r="AE119" s="15"/>
      <c r="AF119" s="13"/>
      <c r="AG119" s="15"/>
      <c r="AH119" s="13"/>
      <c r="AI119" s="15"/>
      <c r="AJ119" s="13"/>
      <c r="AK119" s="15"/>
      <c r="AL119" s="13"/>
      <c r="AM119" s="15"/>
      <c r="AN119" s="13"/>
      <c r="AO119" s="15"/>
      <c r="AP119" s="13" t="s">
        <v>114</v>
      </c>
      <c r="AQ119" s="15" t="str">
        <f>VLOOKUP(AP119,'Axe 2 Règles de gestion'!$D$2:$F$305,3, FALSE)</f>
        <v>La durée réelle maximale de chaque période est de 5 ans.</v>
      </c>
      <c r="AR119" s="13" t="s">
        <v>116</v>
      </c>
      <c r="AS119" s="15" t="str">
        <f>VLOOKUP(AR119,'Axe 2 Règles de gestion'!$D$2:$F$305,3, FALSE)</f>
        <v>La durée prévisionnelle maximale de chaque période est de 5 ans.</v>
      </c>
      <c r="AT119" s="13"/>
      <c r="AU119" s="15"/>
      <c r="AV119" s="13"/>
      <c r="AW119" s="15"/>
      <c r="AX119" s="13"/>
      <c r="AY119" s="15"/>
      <c r="AZ119" s="13"/>
      <c r="BA119" s="15"/>
      <c r="BB119" s="13" t="s">
        <v>118</v>
      </c>
      <c r="BC119" s="15" t="str">
        <f>VLOOKUP(BB119,'Axe 2 Règles de gestion'!$D$2:$F$305,3, FALSE)</f>
        <v>La date de début de position doit être antérieure ou égale à la date de fin prévisionnelle de position.</v>
      </c>
      <c r="BD119" s="13" t="s">
        <v>120</v>
      </c>
      <c r="BE119" s="15" t="str">
        <f>VLOOKUP(BD119,'Axe 2 Règles de gestion'!$D$2:$F$305,3, FALSE)</f>
        <v>La date de début de la position doit être postérieure ou égale à la date d'entrée dans la FPE ou dans la carrière militaire.</v>
      </c>
      <c r="BF119" s="13" t="s">
        <v>122</v>
      </c>
      <c r="BG119" s="15" t="str">
        <f>VLOOKUP(BF119,'Axe 2 Règles de gestion'!$D$2:$F$305,3, FALSE)</f>
        <v>La date de début de position doit être antérieure ou égale à la date de fin réelle de position.</v>
      </c>
      <c r="BH119" s="13" t="s">
        <v>124</v>
      </c>
      <c r="BI119" s="15" t="str">
        <f>VLOOKUP(BH119,'Axe 2 Règles de gestion'!$D$2:$F$305,3, FALSE)</f>
        <v>La date de fin prévisionnelle de la position doit être antérieure à la date limite de départ à la retraite.</v>
      </c>
      <c r="BJ119" s="13" t="s">
        <v>126</v>
      </c>
      <c r="BK119" s="15" t="str">
        <f>VLOOKUP(BJ119,'Axe 2 Règles de gestion'!$D$2:$F$305,3, FALSE)</f>
        <v>La date de début de position est à J+1 de la date de fin de position de l'occurrence précédente.</v>
      </c>
      <c r="BL119" s="13" t="s">
        <v>130</v>
      </c>
      <c r="BM119" s="15" t="str">
        <f>VLOOKUP(BL119,'Axe 2 Règles de gestion'!$D$2:$F$305,3, FALSE)</f>
        <v>La date de fin réelle de la position doit être antérieure à la date limite de départ à la retraite.</v>
      </c>
      <c r="BN119" s="13" t="s">
        <v>132</v>
      </c>
      <c r="BO119" s="15" t="str">
        <f>VLOOKUP(BN119,'Axe 2 Règles de gestion'!$D$2:$F$305,3, FALSE)</f>
        <v>La date de fin ou la date de fin prévisionnelle doit être saisie.</v>
      </c>
      <c r="BP119" s="13"/>
      <c r="BQ119" s="15"/>
      <c r="BR119" s="13"/>
      <c r="BS119" s="15"/>
    </row>
    <row r="120" spans="1:71" ht="75" x14ac:dyDescent="0.25">
      <c r="A120" s="13" t="s">
        <v>72</v>
      </c>
      <c r="B120" s="13" t="s">
        <v>73</v>
      </c>
      <c r="C120" s="14">
        <v>44131.413194444445</v>
      </c>
      <c r="D120" s="13" t="s">
        <v>74</v>
      </c>
      <c r="E120" s="15" t="s">
        <v>75</v>
      </c>
      <c r="F120" s="13" t="s">
        <v>76</v>
      </c>
      <c r="G120" s="15" t="s">
        <v>77</v>
      </c>
      <c r="H120" s="13" t="s">
        <v>482</v>
      </c>
      <c r="I120" s="15" t="s">
        <v>483</v>
      </c>
      <c r="J120" s="15" t="s">
        <v>484</v>
      </c>
      <c r="K120" s="15" t="s">
        <v>485</v>
      </c>
      <c r="L120" s="13" t="s">
        <v>490</v>
      </c>
      <c r="M120" s="15" t="s">
        <v>491</v>
      </c>
      <c r="N120" s="13" t="s">
        <v>97</v>
      </c>
      <c r="O120" s="15" t="s">
        <v>98</v>
      </c>
      <c r="P120" s="15" t="s">
        <v>99</v>
      </c>
      <c r="Q120" s="15" t="s">
        <v>494</v>
      </c>
      <c r="R120" s="13" t="s">
        <v>495</v>
      </c>
      <c r="S120" s="13" t="s">
        <v>111</v>
      </c>
      <c r="T120" s="13" t="s">
        <v>112</v>
      </c>
      <c r="U120" s="14">
        <v>40725</v>
      </c>
      <c r="V120" s="14"/>
      <c r="W120" s="15" t="s">
        <v>135</v>
      </c>
      <c r="X120" s="13"/>
      <c r="Y120" s="15"/>
      <c r="Z120" s="13"/>
      <c r="AA120" s="15"/>
      <c r="AB120" s="13"/>
      <c r="AC120" s="15"/>
      <c r="AD120" s="13"/>
      <c r="AE120" s="15"/>
      <c r="AF120" s="13"/>
      <c r="AG120" s="15"/>
      <c r="AH120" s="13"/>
      <c r="AI120" s="15"/>
      <c r="AJ120" s="13"/>
      <c r="AK120" s="15"/>
      <c r="AL120" s="13"/>
      <c r="AM120" s="15"/>
      <c r="AN120" s="13"/>
      <c r="AO120" s="15"/>
      <c r="AP120" s="13" t="s">
        <v>114</v>
      </c>
      <c r="AQ120" s="15" t="str">
        <f>VLOOKUP(AP120,'Axe 2 Règles de gestion'!$D$2:$F$305,3, FALSE)</f>
        <v>La durée réelle maximale de chaque période est de 5 ans.</v>
      </c>
      <c r="AR120" s="13" t="s">
        <v>116</v>
      </c>
      <c r="AS120" s="15" t="str">
        <f>VLOOKUP(AR120,'Axe 2 Règles de gestion'!$D$2:$F$305,3, FALSE)</f>
        <v>La durée prévisionnelle maximale de chaque période est de 5 ans.</v>
      </c>
      <c r="AT120" s="13"/>
      <c r="AU120" s="15"/>
      <c r="AV120" s="13"/>
      <c r="AW120" s="15"/>
      <c r="AX120" s="13"/>
      <c r="AY120" s="15"/>
      <c r="AZ120" s="13"/>
      <c r="BA120" s="15"/>
      <c r="BB120" s="13" t="s">
        <v>130</v>
      </c>
      <c r="BC120" s="15" t="str">
        <f>VLOOKUP(BB120,'Axe 2 Règles de gestion'!$D$2:$F$305,3, FALSE)</f>
        <v>La date de fin réelle de la position doit être antérieure à la date limite de départ à la retraite.</v>
      </c>
      <c r="BD120" s="13" t="s">
        <v>124</v>
      </c>
      <c r="BE120" s="15" t="str">
        <f>VLOOKUP(BD120,'Axe 2 Règles de gestion'!$D$2:$F$305,3, FALSE)</f>
        <v>La date de fin prévisionnelle de la position doit être antérieure à la date limite de départ à la retraite.</v>
      </c>
      <c r="BF120" s="13" t="s">
        <v>132</v>
      </c>
      <c r="BG120" s="15" t="str">
        <f>VLOOKUP(BF120,'Axe 2 Règles de gestion'!$D$2:$F$305,3, FALSE)</f>
        <v>La date de fin ou la date de fin prévisionnelle doit être saisie.</v>
      </c>
      <c r="BH120" s="13" t="s">
        <v>118</v>
      </c>
      <c r="BI120" s="15" t="str">
        <f>VLOOKUP(BH120,'Axe 2 Règles de gestion'!$D$2:$F$305,3, FALSE)</f>
        <v>La date de début de position doit être antérieure ou égale à la date de fin prévisionnelle de position.</v>
      </c>
      <c r="BJ120" s="13" t="s">
        <v>122</v>
      </c>
      <c r="BK120" s="15" t="str">
        <f>VLOOKUP(BJ120,'Axe 2 Règles de gestion'!$D$2:$F$305,3, FALSE)</f>
        <v>La date de début de position doit être antérieure ou égale à la date de fin réelle de position.</v>
      </c>
      <c r="BL120" s="13"/>
      <c r="BM120" s="15"/>
      <c r="BN120" s="13"/>
      <c r="BO120" s="15"/>
      <c r="BP120" s="13"/>
      <c r="BQ120" s="15"/>
      <c r="BR120" s="13"/>
      <c r="BS120" s="15"/>
    </row>
    <row r="121" spans="1:71" ht="90" x14ac:dyDescent="0.25">
      <c r="A121" s="13" t="s">
        <v>72</v>
      </c>
      <c r="B121" s="13" t="s">
        <v>73</v>
      </c>
      <c r="C121" s="14">
        <v>44140.420138888891</v>
      </c>
      <c r="D121" s="13" t="s">
        <v>74</v>
      </c>
      <c r="E121" s="15" t="s">
        <v>75</v>
      </c>
      <c r="F121" s="13" t="s">
        <v>76</v>
      </c>
      <c r="G121" s="15" t="s">
        <v>77</v>
      </c>
      <c r="H121" s="13" t="s">
        <v>482</v>
      </c>
      <c r="I121" s="15" t="s">
        <v>483</v>
      </c>
      <c r="J121" s="15" t="s">
        <v>484</v>
      </c>
      <c r="K121" s="15" t="s">
        <v>485</v>
      </c>
      <c r="L121" s="13" t="s">
        <v>486</v>
      </c>
      <c r="M121" s="15" t="s">
        <v>487</v>
      </c>
      <c r="N121" s="13" t="s">
        <v>84</v>
      </c>
      <c r="O121" s="15" t="s">
        <v>85</v>
      </c>
      <c r="P121" s="15" t="s">
        <v>86</v>
      </c>
      <c r="Q121" s="15" t="s">
        <v>219</v>
      </c>
      <c r="R121" s="13" t="s">
        <v>220</v>
      </c>
      <c r="S121" s="13" t="s">
        <v>111</v>
      </c>
      <c r="T121" s="13" t="s">
        <v>112</v>
      </c>
      <c r="U121" s="14">
        <v>40725</v>
      </c>
      <c r="V121" s="14"/>
      <c r="W121" s="15" t="s">
        <v>500</v>
      </c>
      <c r="X121" s="13" t="s">
        <v>225</v>
      </c>
      <c r="Y121" s="15" t="str">
        <f>VLOOKUP(X121,'Axe 2 Règles de gestion'!$D$2:$F$305,3, FALSE)</f>
        <v>La délégation peut s'effectuer à temps complet ou incomplet.</v>
      </c>
      <c r="Z121" s="13"/>
      <c r="AA121" s="15"/>
      <c r="AB121" s="13"/>
      <c r="AC121" s="15"/>
      <c r="AD121" s="13"/>
      <c r="AE121" s="15"/>
      <c r="AF121" s="13"/>
      <c r="AG121" s="15"/>
      <c r="AH121" s="13"/>
      <c r="AI121" s="15"/>
      <c r="AJ121" s="13"/>
      <c r="AK121" s="15"/>
      <c r="AL121" s="13"/>
      <c r="AM121" s="15"/>
      <c r="AN121" s="13"/>
      <c r="AO121" s="15"/>
      <c r="AP121" s="13" t="s">
        <v>226</v>
      </c>
      <c r="AQ121" s="15" t="str">
        <f>VLOOKUP(AP121,'Axe 2 Règles de gestion'!$D$2:$F$305,3, FALSE)</f>
        <v>La durée réelle maximale de chaque période est de 5 ans.</v>
      </c>
      <c r="AR121" s="13" t="s">
        <v>227</v>
      </c>
      <c r="AS121" s="15" t="str">
        <f>VLOOKUP(AR121,'Axe 2 Règles de gestion'!$D$2:$F$305,3, FALSE)</f>
        <v>La durée prévisionnelle maximale de chaque période est de 5 ans.</v>
      </c>
      <c r="AT121" s="13"/>
      <c r="AU121" s="15"/>
      <c r="AV121" s="13"/>
      <c r="AW121" s="15"/>
      <c r="AX121" s="13"/>
      <c r="AY121" s="15"/>
      <c r="AZ121" s="13"/>
      <c r="BA121" s="15"/>
      <c r="BB121" s="13" t="s">
        <v>118</v>
      </c>
      <c r="BC121" s="15" t="str">
        <f>VLOOKUP(BB121,'Axe 2 Règles de gestion'!$D$2:$F$305,3, FALSE)</f>
        <v>La date de début de position doit être antérieure ou égale à la date de fin prévisionnelle de position.</v>
      </c>
      <c r="BD121" s="13" t="s">
        <v>120</v>
      </c>
      <c r="BE121" s="15" t="str">
        <f>VLOOKUP(BD121,'Axe 2 Règles de gestion'!$D$2:$F$305,3, FALSE)</f>
        <v>La date de début de la position doit être postérieure ou égale à la date d'entrée dans la FPE ou dans la carrière militaire.</v>
      </c>
      <c r="BF121" s="13" t="s">
        <v>122</v>
      </c>
      <c r="BG121" s="15" t="str">
        <f>VLOOKUP(BF121,'Axe 2 Règles de gestion'!$D$2:$F$305,3, FALSE)</f>
        <v>La date de début de position doit être antérieure ou égale à la date de fin réelle de position.</v>
      </c>
      <c r="BH121" s="13" t="s">
        <v>124</v>
      </c>
      <c r="BI121" s="15" t="str">
        <f>VLOOKUP(BH121,'Axe 2 Règles de gestion'!$D$2:$F$305,3, FALSE)</f>
        <v>La date de fin prévisionnelle de la position doit être antérieure à la date limite de départ à la retraite.</v>
      </c>
      <c r="BJ121" s="13" t="s">
        <v>126</v>
      </c>
      <c r="BK121" s="15" t="str">
        <f>VLOOKUP(BJ121,'Axe 2 Règles de gestion'!$D$2:$F$305,3, FALSE)</f>
        <v>La date de début de position est à J+1 de la date de fin de position de l'occurrence précédente.</v>
      </c>
      <c r="BL121" s="13" t="s">
        <v>128</v>
      </c>
      <c r="BM121" s="15" t="str">
        <f>VLOOKUP(BL121,'Axe 2 Règles de gestion'!$D$2:$F$305,3, FALSE)</f>
        <v>Lors de la demande initiale, l'agent doit être en activité.</v>
      </c>
      <c r="BN121" s="13" t="s">
        <v>130</v>
      </c>
      <c r="BO121" s="15" t="str">
        <f>VLOOKUP(BN121,'Axe 2 Règles de gestion'!$D$2:$F$305,3, FALSE)</f>
        <v>La date de fin réelle de la position doit être antérieure à la date limite de départ à la retraite.</v>
      </c>
      <c r="BP121" s="13" t="s">
        <v>132</v>
      </c>
      <c r="BQ121" s="15" t="str">
        <f>VLOOKUP(BP121,'Axe 2 Règles de gestion'!$D$2:$F$305,3, FALSE)</f>
        <v>La date de fin ou la date de fin prévisionnelle doit être saisie.</v>
      </c>
      <c r="BR121" s="13"/>
      <c r="BS121" s="15"/>
    </row>
    <row r="122" spans="1:71" ht="90" x14ac:dyDescent="0.25">
      <c r="A122" s="13" t="s">
        <v>72</v>
      </c>
      <c r="B122" s="13" t="s">
        <v>73</v>
      </c>
      <c r="C122" s="14">
        <v>44140.421527777777</v>
      </c>
      <c r="D122" s="13" t="s">
        <v>74</v>
      </c>
      <c r="E122" s="15" t="s">
        <v>75</v>
      </c>
      <c r="F122" s="13" t="s">
        <v>76</v>
      </c>
      <c r="G122" s="15" t="s">
        <v>77</v>
      </c>
      <c r="H122" s="13" t="s">
        <v>482</v>
      </c>
      <c r="I122" s="15" t="s">
        <v>483</v>
      </c>
      <c r="J122" s="15" t="s">
        <v>484</v>
      </c>
      <c r="K122" s="15" t="s">
        <v>485</v>
      </c>
      <c r="L122" s="13" t="s">
        <v>488</v>
      </c>
      <c r="M122" s="15" t="s">
        <v>489</v>
      </c>
      <c r="N122" s="13" t="s">
        <v>84</v>
      </c>
      <c r="O122" s="15" t="s">
        <v>93</v>
      </c>
      <c r="P122" s="15" t="s">
        <v>94</v>
      </c>
      <c r="Q122" s="15" t="s">
        <v>219</v>
      </c>
      <c r="R122" s="13" t="s">
        <v>220</v>
      </c>
      <c r="S122" s="13" t="s">
        <v>111</v>
      </c>
      <c r="T122" s="13" t="s">
        <v>112</v>
      </c>
      <c r="U122" s="14">
        <v>40725</v>
      </c>
      <c r="V122" s="14"/>
      <c r="W122" s="15" t="s">
        <v>501</v>
      </c>
      <c r="X122" s="13" t="s">
        <v>225</v>
      </c>
      <c r="Y122" s="15" t="str">
        <f>VLOOKUP(X122,'Axe 2 Règles de gestion'!$D$2:$F$305,3, FALSE)</f>
        <v>La délégation peut s'effectuer à temps complet ou incomplet.</v>
      </c>
      <c r="Z122" s="13"/>
      <c r="AA122" s="15"/>
      <c r="AB122" s="13"/>
      <c r="AC122" s="15"/>
      <c r="AD122" s="13"/>
      <c r="AE122" s="15"/>
      <c r="AF122" s="13"/>
      <c r="AG122" s="15"/>
      <c r="AH122" s="13"/>
      <c r="AI122" s="15"/>
      <c r="AJ122" s="13"/>
      <c r="AK122" s="15"/>
      <c r="AL122" s="13"/>
      <c r="AM122" s="15"/>
      <c r="AN122" s="13"/>
      <c r="AO122" s="15"/>
      <c r="AP122" s="13" t="s">
        <v>226</v>
      </c>
      <c r="AQ122" s="15" t="str">
        <f>VLOOKUP(AP122,'Axe 2 Règles de gestion'!$D$2:$F$305,3, FALSE)</f>
        <v>La durée réelle maximale de chaque période est de 5 ans.</v>
      </c>
      <c r="AR122" s="13" t="s">
        <v>227</v>
      </c>
      <c r="AS122" s="15" t="str">
        <f>VLOOKUP(AR122,'Axe 2 Règles de gestion'!$D$2:$F$305,3, FALSE)</f>
        <v>La durée prévisionnelle maximale de chaque période est de 5 ans.</v>
      </c>
      <c r="AT122" s="13"/>
      <c r="AU122" s="15"/>
      <c r="AV122" s="13"/>
      <c r="AW122" s="15"/>
      <c r="AX122" s="13"/>
      <c r="AY122" s="15"/>
      <c r="AZ122" s="13"/>
      <c r="BA122" s="15"/>
      <c r="BB122" s="13" t="s">
        <v>118</v>
      </c>
      <c r="BC122" s="15" t="str">
        <f>VLOOKUP(BB122,'Axe 2 Règles de gestion'!$D$2:$F$305,3, FALSE)</f>
        <v>La date de début de position doit être antérieure ou égale à la date de fin prévisionnelle de position.</v>
      </c>
      <c r="BD122" s="13" t="s">
        <v>120</v>
      </c>
      <c r="BE122" s="15" t="str">
        <f>VLOOKUP(BD122,'Axe 2 Règles de gestion'!$D$2:$F$305,3, FALSE)</f>
        <v>La date de début de la position doit être postérieure ou égale à la date d'entrée dans la FPE ou dans la carrière militaire.</v>
      </c>
      <c r="BF122" s="13" t="s">
        <v>122</v>
      </c>
      <c r="BG122" s="15" t="str">
        <f>VLOOKUP(BF122,'Axe 2 Règles de gestion'!$D$2:$F$305,3, FALSE)</f>
        <v>La date de début de position doit être antérieure ou égale à la date de fin réelle de position.</v>
      </c>
      <c r="BH122" s="13" t="s">
        <v>124</v>
      </c>
      <c r="BI122" s="15" t="str">
        <f>VLOOKUP(BH122,'Axe 2 Règles de gestion'!$D$2:$F$305,3, FALSE)</f>
        <v>La date de fin prévisionnelle de la position doit être antérieure à la date limite de départ à la retraite.</v>
      </c>
      <c r="BJ122" s="13" t="s">
        <v>126</v>
      </c>
      <c r="BK122" s="15" t="str">
        <f>VLOOKUP(BJ122,'Axe 2 Règles de gestion'!$D$2:$F$305,3, FALSE)</f>
        <v>La date de début de position est à J+1 de la date de fin de position de l'occurrence précédente.</v>
      </c>
      <c r="BL122" s="13" t="s">
        <v>130</v>
      </c>
      <c r="BM122" s="15" t="str">
        <f>VLOOKUP(BL122,'Axe 2 Règles de gestion'!$D$2:$F$305,3, FALSE)</f>
        <v>La date de fin réelle de la position doit être antérieure à la date limite de départ à la retraite.</v>
      </c>
      <c r="BN122" s="13" t="s">
        <v>132</v>
      </c>
      <c r="BO122" s="15" t="str">
        <f>VLOOKUP(BN122,'Axe 2 Règles de gestion'!$D$2:$F$305,3, FALSE)</f>
        <v>La date de fin ou la date de fin prévisionnelle doit être saisie.</v>
      </c>
      <c r="BP122" s="13"/>
      <c r="BQ122" s="15"/>
      <c r="BR122" s="13"/>
      <c r="BS122" s="15"/>
    </row>
    <row r="123" spans="1:71" ht="75" x14ac:dyDescent="0.25">
      <c r="A123" s="13" t="s">
        <v>72</v>
      </c>
      <c r="B123" s="13" t="s">
        <v>73</v>
      </c>
      <c r="C123" s="14">
        <v>44131.414583333331</v>
      </c>
      <c r="D123" s="13" t="s">
        <v>74</v>
      </c>
      <c r="E123" s="15" t="s">
        <v>75</v>
      </c>
      <c r="F123" s="13" t="s">
        <v>76</v>
      </c>
      <c r="G123" s="15" t="s">
        <v>77</v>
      </c>
      <c r="H123" s="13" t="s">
        <v>482</v>
      </c>
      <c r="I123" s="15" t="s">
        <v>483</v>
      </c>
      <c r="J123" s="15" t="s">
        <v>484</v>
      </c>
      <c r="K123" s="15" t="s">
        <v>485</v>
      </c>
      <c r="L123" s="13" t="s">
        <v>490</v>
      </c>
      <c r="M123" s="15" t="s">
        <v>491</v>
      </c>
      <c r="N123" s="13" t="s">
        <v>97</v>
      </c>
      <c r="O123" s="15" t="s">
        <v>98</v>
      </c>
      <c r="P123" s="15" t="s">
        <v>99</v>
      </c>
      <c r="Q123" s="15" t="s">
        <v>219</v>
      </c>
      <c r="R123" s="13" t="s">
        <v>220</v>
      </c>
      <c r="S123" s="13" t="s">
        <v>111</v>
      </c>
      <c r="T123" s="13" t="s">
        <v>112</v>
      </c>
      <c r="U123" s="14">
        <v>40725</v>
      </c>
      <c r="V123" s="14"/>
      <c r="W123" s="15" t="s">
        <v>229</v>
      </c>
      <c r="X123" s="13"/>
      <c r="Y123" s="15"/>
      <c r="Z123" s="13"/>
      <c r="AA123" s="15"/>
      <c r="AB123" s="13"/>
      <c r="AC123" s="15"/>
      <c r="AD123" s="13"/>
      <c r="AE123" s="15"/>
      <c r="AF123" s="13"/>
      <c r="AG123" s="15"/>
      <c r="AH123" s="13"/>
      <c r="AI123" s="15"/>
      <c r="AJ123" s="13"/>
      <c r="AK123" s="15"/>
      <c r="AL123" s="13"/>
      <c r="AM123" s="15"/>
      <c r="AN123" s="13"/>
      <c r="AO123" s="15"/>
      <c r="AP123" s="13" t="s">
        <v>226</v>
      </c>
      <c r="AQ123" s="15" t="str">
        <f>VLOOKUP(AP123,'Axe 2 Règles de gestion'!$D$2:$F$305,3, FALSE)</f>
        <v>La durée réelle maximale de chaque période est de 5 ans.</v>
      </c>
      <c r="AR123" s="13" t="s">
        <v>227</v>
      </c>
      <c r="AS123" s="15" t="str">
        <f>VLOOKUP(AR123,'Axe 2 Règles de gestion'!$D$2:$F$305,3, FALSE)</f>
        <v>La durée prévisionnelle maximale de chaque période est de 5 ans.</v>
      </c>
      <c r="AT123" s="13"/>
      <c r="AU123" s="15"/>
      <c r="AV123" s="13"/>
      <c r="AW123" s="15"/>
      <c r="AX123" s="13"/>
      <c r="AY123" s="15"/>
      <c r="AZ123" s="13"/>
      <c r="BA123" s="15"/>
      <c r="BB123" s="13" t="s">
        <v>130</v>
      </c>
      <c r="BC123" s="15" t="str">
        <f>VLOOKUP(BB123,'Axe 2 Règles de gestion'!$D$2:$F$305,3, FALSE)</f>
        <v>La date de fin réelle de la position doit être antérieure à la date limite de départ à la retraite.</v>
      </c>
      <c r="BD123" s="13" t="s">
        <v>124</v>
      </c>
      <c r="BE123" s="15" t="str">
        <f>VLOOKUP(BD123,'Axe 2 Règles de gestion'!$D$2:$F$305,3, FALSE)</f>
        <v>La date de fin prévisionnelle de la position doit être antérieure à la date limite de départ à la retraite.</v>
      </c>
      <c r="BF123" s="13" t="s">
        <v>132</v>
      </c>
      <c r="BG123" s="15" t="str">
        <f>VLOOKUP(BF123,'Axe 2 Règles de gestion'!$D$2:$F$305,3, FALSE)</f>
        <v>La date de fin ou la date de fin prévisionnelle doit être saisie.</v>
      </c>
      <c r="BH123" s="13" t="s">
        <v>118</v>
      </c>
      <c r="BI123" s="15" t="str">
        <f>VLOOKUP(BH123,'Axe 2 Règles de gestion'!$D$2:$F$305,3, FALSE)</f>
        <v>La date de début de position doit être antérieure ou égale à la date de fin prévisionnelle de position.</v>
      </c>
      <c r="BJ123" s="13" t="s">
        <v>122</v>
      </c>
      <c r="BK123" s="15" t="str">
        <f>VLOOKUP(BJ123,'Axe 2 Règles de gestion'!$D$2:$F$305,3, FALSE)</f>
        <v>La date de début de position doit être antérieure ou égale à la date de fin réelle de position.</v>
      </c>
      <c r="BL123" s="13"/>
      <c r="BM123" s="15"/>
      <c r="BN123" s="13"/>
      <c r="BO123" s="15"/>
      <c r="BP123" s="13"/>
      <c r="BQ123" s="15"/>
      <c r="BR123" s="13"/>
      <c r="BS123" s="15"/>
    </row>
    <row r="124" spans="1:71" ht="150" x14ac:dyDescent="0.25">
      <c r="A124" s="13" t="s">
        <v>72</v>
      </c>
      <c r="B124" s="13" t="s">
        <v>73</v>
      </c>
      <c r="C124" s="14">
        <v>44140.420138888891</v>
      </c>
      <c r="D124" s="13" t="s">
        <v>74</v>
      </c>
      <c r="E124" s="15" t="s">
        <v>75</v>
      </c>
      <c r="F124" s="13" t="s">
        <v>76</v>
      </c>
      <c r="G124" s="15" t="s">
        <v>77</v>
      </c>
      <c r="H124" s="13" t="s">
        <v>482</v>
      </c>
      <c r="I124" s="15" t="s">
        <v>483</v>
      </c>
      <c r="J124" s="15" t="s">
        <v>484</v>
      </c>
      <c r="K124" s="15" t="s">
        <v>485</v>
      </c>
      <c r="L124" s="13" t="s">
        <v>486</v>
      </c>
      <c r="M124" s="15" t="s">
        <v>487</v>
      </c>
      <c r="N124" s="13" t="s">
        <v>84</v>
      </c>
      <c r="O124" s="15" t="s">
        <v>85</v>
      </c>
      <c r="P124" s="15" t="s">
        <v>86</v>
      </c>
      <c r="Q124" s="15" t="s">
        <v>230</v>
      </c>
      <c r="R124" s="13" t="s">
        <v>231</v>
      </c>
      <c r="S124" s="13" t="s">
        <v>111</v>
      </c>
      <c r="T124" s="13" t="s">
        <v>112</v>
      </c>
      <c r="U124" s="14">
        <v>43160</v>
      </c>
      <c r="V124" s="14"/>
      <c r="W124" s="15" t="s">
        <v>232</v>
      </c>
      <c r="X124" s="13" t="s">
        <v>233</v>
      </c>
      <c r="Y124" s="15" t="str">
        <f>VLOOKUP(X124,'Axe 2 Règles de gestion'!$D$2:$F$305,3, FALSE)</f>
        <v>La délégation ne peut intervenir qu'après conclusion d'une convention entre l'établissement dont relève l'enseignant-chercheur et l'institution, l'établissement, l'entreprise ou l'organisme d'accueil.</v>
      </c>
      <c r="Z124" s="13" t="s">
        <v>235</v>
      </c>
      <c r="AA124" s="15" t="str">
        <f>VLOOKUP(Z124,'Axe 2 Règles de gestion'!$D$2:$F$305,3, FALSE)</f>
        <v>La convention signée définit la nature des activités confiées à l'agent, ses conditions d'emploi et les modalités du contrôle et de l'évaluation desdites activités.</v>
      </c>
      <c r="AB124" s="13" t="s">
        <v>237</v>
      </c>
      <c r="AC124" s="15" t="str">
        <f>VLOOKUP(AB124,'Axe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D124" s="13" t="s">
        <v>239</v>
      </c>
      <c r="AE124" s="15" t="str">
        <f>VLOOKUP(AD124,'Axe 2 Règles de gestion'!$D$2:$F$305,3, FALSE)</f>
        <v>La délégation peut s'effectuer à temps complet ou incomplet.</v>
      </c>
      <c r="AF124" s="13"/>
      <c r="AG124" s="15"/>
      <c r="AH124" s="13"/>
      <c r="AI124" s="15"/>
      <c r="AJ124" s="13"/>
      <c r="AK124" s="15"/>
      <c r="AL124" s="13"/>
      <c r="AM124" s="15"/>
      <c r="AN124" s="13"/>
      <c r="AO124" s="15"/>
      <c r="AP124" s="13" t="s">
        <v>240</v>
      </c>
      <c r="AQ124" s="15" t="str">
        <f>VLOOKUP(AP124,'Axe 2 Règles de gestion'!$D$2:$F$305,3, FALSE)</f>
        <v>La durée réelle maximale de la demande est de 5 ans.</v>
      </c>
      <c r="AR124" s="13" t="s">
        <v>242</v>
      </c>
      <c r="AS124" s="15" t="str">
        <f>VLOOKUP(AR124,'Axe 2 Règles de gestion'!$D$2:$F$305,3, FALSE)</f>
        <v>La durée prévisionnelle maximale de la demande est de 5 ans.</v>
      </c>
      <c r="AT124" s="13"/>
      <c r="AU124" s="15"/>
      <c r="AV124" s="13"/>
      <c r="AW124" s="15"/>
      <c r="AX124" s="13"/>
      <c r="AY124" s="15"/>
      <c r="AZ124" s="13"/>
      <c r="BA124" s="15"/>
      <c r="BB124" s="13" t="s">
        <v>118</v>
      </c>
      <c r="BC124" s="15" t="str">
        <f>VLOOKUP(BB124,'Axe 2 Règles de gestion'!$D$2:$F$305,3, FALSE)</f>
        <v>La date de début de position doit être antérieure ou égale à la date de fin prévisionnelle de position.</v>
      </c>
      <c r="BD124" s="13" t="s">
        <v>120</v>
      </c>
      <c r="BE124" s="15" t="str">
        <f>VLOOKUP(BD124,'Axe 2 Règles de gestion'!$D$2:$F$305,3, FALSE)</f>
        <v>La date de début de la position doit être postérieure ou égale à la date d'entrée dans la FPE ou dans la carrière militaire.</v>
      </c>
      <c r="BF124" s="13" t="s">
        <v>122</v>
      </c>
      <c r="BG124" s="15" t="str">
        <f>VLOOKUP(BF124,'Axe 2 Règles de gestion'!$D$2:$F$305,3, FALSE)</f>
        <v>La date de début de position doit être antérieure ou égale à la date de fin réelle de position.</v>
      </c>
      <c r="BH124" s="13" t="s">
        <v>124</v>
      </c>
      <c r="BI124" s="15" t="str">
        <f>VLOOKUP(BH124,'Axe 2 Règles de gestion'!$D$2:$F$305,3, FALSE)</f>
        <v>La date de fin prévisionnelle de la position doit être antérieure à la date limite de départ à la retraite.</v>
      </c>
      <c r="BJ124" s="13" t="s">
        <v>126</v>
      </c>
      <c r="BK124" s="15" t="str">
        <f>VLOOKUP(BJ124,'Axe 2 Règles de gestion'!$D$2:$F$305,3, FALSE)</f>
        <v>La date de début de position est à J+1 de la date de fin de position de l'occurrence précédente.</v>
      </c>
      <c r="BL124" s="13" t="s">
        <v>128</v>
      </c>
      <c r="BM124" s="15" t="str">
        <f>VLOOKUP(BL124,'Axe 2 Règles de gestion'!$D$2:$F$305,3, FALSE)</f>
        <v>Lors de la demande initiale, l'agent doit être en activité.</v>
      </c>
      <c r="BN124" s="13" t="s">
        <v>130</v>
      </c>
      <c r="BO124" s="15" t="str">
        <f>VLOOKUP(BN124,'Axe 2 Règles de gestion'!$D$2:$F$305,3, FALSE)</f>
        <v>La date de fin réelle de la position doit être antérieure à la date limite de départ à la retraite.</v>
      </c>
      <c r="BP124" s="13" t="s">
        <v>132</v>
      </c>
      <c r="BQ124" s="15" t="str">
        <f>VLOOKUP(BP124,'Axe 2 Règles de gestion'!$D$2:$F$305,3, FALSE)</f>
        <v>La date de fin ou la date de fin prévisionnelle doit être saisie.</v>
      </c>
      <c r="BR124" s="13"/>
      <c r="BS124" s="15"/>
    </row>
    <row r="125" spans="1:71" ht="150" x14ac:dyDescent="0.25">
      <c r="A125" s="13" t="s">
        <v>72</v>
      </c>
      <c r="B125" s="13" t="s">
        <v>73</v>
      </c>
      <c r="C125" s="14">
        <v>44140.421527777777</v>
      </c>
      <c r="D125" s="13" t="s">
        <v>74</v>
      </c>
      <c r="E125" s="15" t="s">
        <v>75</v>
      </c>
      <c r="F125" s="13" t="s">
        <v>76</v>
      </c>
      <c r="G125" s="15" t="s">
        <v>77</v>
      </c>
      <c r="H125" s="13" t="s">
        <v>482</v>
      </c>
      <c r="I125" s="15" t="s">
        <v>483</v>
      </c>
      <c r="J125" s="15" t="s">
        <v>484</v>
      </c>
      <c r="K125" s="15" t="s">
        <v>485</v>
      </c>
      <c r="L125" s="13" t="s">
        <v>488</v>
      </c>
      <c r="M125" s="15" t="s">
        <v>489</v>
      </c>
      <c r="N125" s="13" t="s">
        <v>84</v>
      </c>
      <c r="O125" s="15" t="s">
        <v>93</v>
      </c>
      <c r="P125" s="15" t="s">
        <v>94</v>
      </c>
      <c r="Q125" s="15" t="s">
        <v>230</v>
      </c>
      <c r="R125" s="13" t="s">
        <v>231</v>
      </c>
      <c r="S125" s="13" t="s">
        <v>111</v>
      </c>
      <c r="T125" s="13" t="s">
        <v>112</v>
      </c>
      <c r="U125" s="14">
        <v>43160</v>
      </c>
      <c r="V125" s="14"/>
      <c r="W125" s="15" t="s">
        <v>244</v>
      </c>
      <c r="X125" s="13" t="s">
        <v>233</v>
      </c>
      <c r="Y125" s="15" t="str">
        <f>VLOOKUP(X125,'Axe 2 Règles de gestion'!$D$2:$F$305,3, FALSE)</f>
        <v>La délégation ne peut intervenir qu'après conclusion d'une convention entre l'établissement dont relève l'enseignant-chercheur et l'institution, l'établissement, l'entreprise ou l'organisme d'accueil.</v>
      </c>
      <c r="Z125" s="13" t="s">
        <v>235</v>
      </c>
      <c r="AA125" s="15" t="str">
        <f>VLOOKUP(Z125,'Axe 2 Règles de gestion'!$D$2:$F$305,3, FALSE)</f>
        <v>La convention signée définit la nature des activités confiées à l'agent, ses conditions d'emploi et les modalités du contrôle et de l'évaluation desdites activités.</v>
      </c>
      <c r="AB125" s="13" t="s">
        <v>237</v>
      </c>
      <c r="AC125" s="15" t="str">
        <f>VLOOKUP(AB125,'Axe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D125" s="13" t="s">
        <v>239</v>
      </c>
      <c r="AE125" s="15" t="str">
        <f>VLOOKUP(AD125,'Axe 2 Règles de gestion'!$D$2:$F$305,3, FALSE)</f>
        <v>La délégation peut s'effectuer à temps complet ou incomplet.</v>
      </c>
      <c r="AF125" s="13"/>
      <c r="AG125" s="15"/>
      <c r="AH125" s="13"/>
      <c r="AI125" s="15"/>
      <c r="AJ125" s="13"/>
      <c r="AK125" s="15"/>
      <c r="AL125" s="13"/>
      <c r="AM125" s="15"/>
      <c r="AN125" s="13"/>
      <c r="AO125" s="15"/>
      <c r="AP125" s="13" t="s">
        <v>240</v>
      </c>
      <c r="AQ125" s="15" t="str">
        <f>VLOOKUP(AP125,'Axe 2 Règles de gestion'!$D$2:$F$305,3, FALSE)</f>
        <v>La durée réelle maximale de la demande est de 5 ans.</v>
      </c>
      <c r="AR125" s="13" t="s">
        <v>242</v>
      </c>
      <c r="AS125" s="15" t="str">
        <f>VLOOKUP(AR125,'Axe 2 Règles de gestion'!$D$2:$F$305,3, FALSE)</f>
        <v>La durée prévisionnelle maximale de la demande est de 5 ans.</v>
      </c>
      <c r="AT125" s="13"/>
      <c r="AU125" s="15"/>
      <c r="AV125" s="13"/>
      <c r="AW125" s="15"/>
      <c r="AX125" s="13"/>
      <c r="AY125" s="15"/>
      <c r="AZ125" s="13"/>
      <c r="BA125" s="15"/>
      <c r="BB125" s="13" t="s">
        <v>118</v>
      </c>
      <c r="BC125" s="15" t="str">
        <f>VLOOKUP(BB125,'Axe 2 Règles de gestion'!$D$2:$F$305,3, FALSE)</f>
        <v>La date de début de position doit être antérieure ou égale à la date de fin prévisionnelle de position.</v>
      </c>
      <c r="BD125" s="13" t="s">
        <v>120</v>
      </c>
      <c r="BE125" s="15" t="str">
        <f>VLOOKUP(BD125,'Axe 2 Règles de gestion'!$D$2:$F$305,3, FALSE)</f>
        <v>La date de début de la position doit être postérieure ou égale à la date d'entrée dans la FPE ou dans la carrière militaire.</v>
      </c>
      <c r="BF125" s="13" t="s">
        <v>122</v>
      </c>
      <c r="BG125" s="15" t="str">
        <f>VLOOKUP(BF125,'Axe 2 Règles de gestion'!$D$2:$F$305,3, FALSE)</f>
        <v>La date de début de position doit être antérieure ou égale à la date de fin réelle de position.</v>
      </c>
      <c r="BH125" s="13" t="s">
        <v>124</v>
      </c>
      <c r="BI125" s="15" t="str">
        <f>VLOOKUP(BH125,'Axe 2 Règles de gestion'!$D$2:$F$305,3, FALSE)</f>
        <v>La date de fin prévisionnelle de la position doit être antérieure à la date limite de départ à la retraite.</v>
      </c>
      <c r="BJ125" s="13" t="s">
        <v>126</v>
      </c>
      <c r="BK125" s="15" t="str">
        <f>VLOOKUP(BJ125,'Axe 2 Règles de gestion'!$D$2:$F$305,3, FALSE)</f>
        <v>La date de début de position est à J+1 de la date de fin de position de l'occurrence précédente.</v>
      </c>
      <c r="BL125" s="13" t="s">
        <v>130</v>
      </c>
      <c r="BM125" s="15" t="str">
        <f>VLOOKUP(BL125,'Axe 2 Règles de gestion'!$D$2:$F$305,3, FALSE)</f>
        <v>La date de fin réelle de la position doit être antérieure à la date limite de départ à la retraite.</v>
      </c>
      <c r="BN125" s="13" t="s">
        <v>132</v>
      </c>
      <c r="BO125" s="15" t="str">
        <f>VLOOKUP(BN125,'Axe 2 Règles de gestion'!$D$2:$F$305,3, FALSE)</f>
        <v>La date de fin ou la date de fin prévisionnelle doit être saisie.</v>
      </c>
      <c r="BP125" s="13"/>
      <c r="BQ125" s="15"/>
      <c r="BR125" s="13"/>
      <c r="BS125" s="15"/>
    </row>
    <row r="126" spans="1:71" ht="75" x14ac:dyDescent="0.25">
      <c r="A126" s="13" t="s">
        <v>72</v>
      </c>
      <c r="B126" s="13" t="s">
        <v>73</v>
      </c>
      <c r="C126" s="14">
        <v>44131.415972222225</v>
      </c>
      <c r="D126" s="13" t="s">
        <v>74</v>
      </c>
      <c r="E126" s="15" t="s">
        <v>75</v>
      </c>
      <c r="F126" s="13" t="s">
        <v>76</v>
      </c>
      <c r="G126" s="15" t="s">
        <v>77</v>
      </c>
      <c r="H126" s="13" t="s">
        <v>482</v>
      </c>
      <c r="I126" s="15" t="s">
        <v>483</v>
      </c>
      <c r="J126" s="15" t="s">
        <v>484</v>
      </c>
      <c r="K126" s="15" t="s">
        <v>485</v>
      </c>
      <c r="L126" s="13" t="s">
        <v>490</v>
      </c>
      <c r="M126" s="15" t="s">
        <v>491</v>
      </c>
      <c r="N126" s="13" t="s">
        <v>97</v>
      </c>
      <c r="O126" s="15" t="s">
        <v>98</v>
      </c>
      <c r="P126" s="15" t="s">
        <v>99</v>
      </c>
      <c r="Q126" s="15" t="s">
        <v>230</v>
      </c>
      <c r="R126" s="13" t="s">
        <v>231</v>
      </c>
      <c r="S126" s="13" t="s">
        <v>111</v>
      </c>
      <c r="T126" s="13" t="s">
        <v>112</v>
      </c>
      <c r="U126" s="14">
        <v>43160</v>
      </c>
      <c r="V126" s="14"/>
      <c r="W126" s="15" t="s">
        <v>245</v>
      </c>
      <c r="X126" s="13"/>
      <c r="Y126" s="15"/>
      <c r="Z126" s="13"/>
      <c r="AA126" s="15"/>
      <c r="AB126" s="13"/>
      <c r="AC126" s="15"/>
      <c r="AD126" s="13"/>
      <c r="AE126" s="15"/>
      <c r="AF126" s="13"/>
      <c r="AG126" s="15"/>
      <c r="AH126" s="13"/>
      <c r="AI126" s="15"/>
      <c r="AJ126" s="13"/>
      <c r="AK126" s="15"/>
      <c r="AL126" s="13"/>
      <c r="AM126" s="15"/>
      <c r="AN126" s="13"/>
      <c r="AO126" s="15"/>
      <c r="AP126" s="13" t="s">
        <v>240</v>
      </c>
      <c r="AQ126" s="15" t="str">
        <f>VLOOKUP(AP126,'Axe 2 Règles de gestion'!$D$2:$F$305,3, FALSE)</f>
        <v>La durée réelle maximale de la demande est de 5 ans.</v>
      </c>
      <c r="AR126" s="13" t="s">
        <v>242</v>
      </c>
      <c r="AS126" s="15" t="str">
        <f>VLOOKUP(AR126,'Axe 2 Règles de gestion'!$D$2:$F$305,3, FALSE)</f>
        <v>La durée prévisionnelle maximale de la demande est de 5 ans.</v>
      </c>
      <c r="AT126" s="13"/>
      <c r="AU126" s="15"/>
      <c r="AV126" s="13"/>
      <c r="AW126" s="15"/>
      <c r="AX126" s="13"/>
      <c r="AY126" s="15"/>
      <c r="AZ126" s="13"/>
      <c r="BA126" s="15"/>
      <c r="BB126" s="13" t="s">
        <v>130</v>
      </c>
      <c r="BC126" s="15" t="str">
        <f>VLOOKUP(BB126,'Axe 2 Règles de gestion'!$D$2:$F$305,3, FALSE)</f>
        <v>La date de fin réelle de la position doit être antérieure à la date limite de départ à la retraite.</v>
      </c>
      <c r="BD126" s="13" t="s">
        <v>124</v>
      </c>
      <c r="BE126" s="15" t="str">
        <f>VLOOKUP(BD126,'Axe 2 Règles de gestion'!$D$2:$F$305,3, FALSE)</f>
        <v>La date de fin prévisionnelle de la position doit être antérieure à la date limite de départ à la retraite.</v>
      </c>
      <c r="BF126" s="13" t="s">
        <v>132</v>
      </c>
      <c r="BG126" s="15" t="str">
        <f>VLOOKUP(BF126,'Axe 2 Règles de gestion'!$D$2:$F$305,3, FALSE)</f>
        <v>La date de fin ou la date de fin prévisionnelle doit être saisie.</v>
      </c>
      <c r="BH126" s="13" t="s">
        <v>118</v>
      </c>
      <c r="BI126" s="15" t="str">
        <f>VLOOKUP(BH126,'Axe 2 Règles de gestion'!$D$2:$F$305,3, FALSE)</f>
        <v>La date de début de position doit être antérieure ou égale à la date de fin prévisionnelle de position.</v>
      </c>
      <c r="BJ126" s="13" t="s">
        <v>122</v>
      </c>
      <c r="BK126" s="15" t="str">
        <f>VLOOKUP(BJ126,'Axe 2 Règles de gestion'!$D$2:$F$305,3, FALSE)</f>
        <v>La date de début de position doit être antérieure ou égale à la date de fin réelle de position.</v>
      </c>
      <c r="BL126" s="13"/>
      <c r="BM126" s="15"/>
      <c r="BN126" s="13"/>
      <c r="BO126" s="15"/>
      <c r="BP126" s="13"/>
      <c r="BQ126" s="15"/>
      <c r="BR126" s="13"/>
      <c r="BS126" s="15"/>
    </row>
    <row r="127" spans="1:71" ht="120" x14ac:dyDescent="0.25">
      <c r="A127" s="13" t="s">
        <v>72</v>
      </c>
      <c r="B127" s="13" t="s">
        <v>73</v>
      </c>
      <c r="C127" s="14">
        <v>44127.688888888886</v>
      </c>
      <c r="D127" s="13" t="s">
        <v>74</v>
      </c>
      <c r="E127" s="15" t="s">
        <v>75</v>
      </c>
      <c r="F127" s="13" t="s">
        <v>76</v>
      </c>
      <c r="G127" s="15" t="s">
        <v>77</v>
      </c>
      <c r="H127" s="13" t="s">
        <v>502</v>
      </c>
      <c r="I127" s="15" t="s">
        <v>503</v>
      </c>
      <c r="J127" s="15" t="s">
        <v>504</v>
      </c>
      <c r="K127" s="15" t="s">
        <v>505</v>
      </c>
      <c r="L127" s="13" t="s">
        <v>506</v>
      </c>
      <c r="M127" s="15" t="s">
        <v>507</v>
      </c>
      <c r="N127" s="13" t="s">
        <v>84</v>
      </c>
      <c r="O127" s="15" t="s">
        <v>85</v>
      </c>
      <c r="P127" s="15" t="s">
        <v>86</v>
      </c>
      <c r="Q127" s="15" t="s">
        <v>87</v>
      </c>
      <c r="R127" s="13" t="s">
        <v>88</v>
      </c>
      <c r="S127" s="13" t="s">
        <v>89</v>
      </c>
      <c r="T127" s="13" t="s">
        <v>90</v>
      </c>
      <c r="U127" s="14">
        <v>40725</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5"/>
      <c r="BF127" s="13"/>
      <c r="BG127" s="15"/>
      <c r="BH127" s="13"/>
      <c r="BI127" s="15"/>
      <c r="BJ127" s="13"/>
      <c r="BK127" s="15"/>
      <c r="BL127" s="13"/>
      <c r="BM127" s="15"/>
      <c r="BN127" s="13"/>
      <c r="BO127" s="15"/>
      <c r="BP127" s="13"/>
      <c r="BQ127" s="15"/>
      <c r="BR127" s="13"/>
      <c r="BS127" s="15"/>
    </row>
    <row r="128" spans="1:71" ht="120" x14ac:dyDescent="0.25">
      <c r="A128" s="13" t="s">
        <v>72</v>
      </c>
      <c r="B128" s="13" t="s">
        <v>73</v>
      </c>
      <c r="C128" s="14">
        <v>44127.704861111109</v>
      </c>
      <c r="D128" s="13" t="s">
        <v>74</v>
      </c>
      <c r="E128" s="15" t="s">
        <v>75</v>
      </c>
      <c r="F128" s="13" t="s">
        <v>76</v>
      </c>
      <c r="G128" s="15" t="s">
        <v>77</v>
      </c>
      <c r="H128" s="13" t="s">
        <v>502</v>
      </c>
      <c r="I128" s="15" t="s">
        <v>503</v>
      </c>
      <c r="J128" s="15" t="s">
        <v>504</v>
      </c>
      <c r="K128" s="15" t="s">
        <v>505</v>
      </c>
      <c r="L128" s="13" t="s">
        <v>508</v>
      </c>
      <c r="M128" s="15" t="s">
        <v>509</v>
      </c>
      <c r="N128" s="13" t="s">
        <v>84</v>
      </c>
      <c r="O128" s="15" t="s">
        <v>93</v>
      </c>
      <c r="P128" s="15" t="s">
        <v>94</v>
      </c>
      <c r="Q128" s="15" t="s">
        <v>87</v>
      </c>
      <c r="R128" s="13" t="s">
        <v>88</v>
      </c>
      <c r="S128" s="13" t="s">
        <v>89</v>
      </c>
      <c r="T128" s="13" t="s">
        <v>90</v>
      </c>
      <c r="U128" s="14">
        <v>40725</v>
      </c>
      <c r="V128" s="14"/>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c r="BE128" s="15"/>
      <c r="BF128" s="13"/>
      <c r="BG128" s="15"/>
      <c r="BH128" s="13"/>
      <c r="BI128" s="15"/>
      <c r="BJ128" s="13"/>
      <c r="BK128" s="15"/>
      <c r="BL128" s="13"/>
      <c r="BM128" s="15"/>
      <c r="BN128" s="13"/>
      <c r="BO128" s="15"/>
      <c r="BP128" s="13"/>
      <c r="BQ128" s="15"/>
      <c r="BR128" s="13"/>
      <c r="BS128" s="15"/>
    </row>
    <row r="129" spans="1:71" ht="120" x14ac:dyDescent="0.25">
      <c r="A129" s="13" t="s">
        <v>72</v>
      </c>
      <c r="B129" s="13" t="s">
        <v>73</v>
      </c>
      <c r="C129" s="14">
        <v>44127.709027777775</v>
      </c>
      <c r="D129" s="13" t="s">
        <v>74</v>
      </c>
      <c r="E129" s="15" t="s">
        <v>75</v>
      </c>
      <c r="F129" s="13" t="s">
        <v>76</v>
      </c>
      <c r="G129" s="15" t="s">
        <v>77</v>
      </c>
      <c r="H129" s="13" t="s">
        <v>502</v>
      </c>
      <c r="I129" s="15" t="s">
        <v>503</v>
      </c>
      <c r="J129" s="15" t="s">
        <v>504</v>
      </c>
      <c r="K129" s="15" t="s">
        <v>505</v>
      </c>
      <c r="L129" s="13" t="s">
        <v>510</v>
      </c>
      <c r="M129" s="15" t="s">
        <v>511</v>
      </c>
      <c r="N129" s="13" t="s">
        <v>97</v>
      </c>
      <c r="O129" s="15" t="s">
        <v>98</v>
      </c>
      <c r="P129" s="15" t="s">
        <v>99</v>
      </c>
      <c r="Q129" s="15" t="s">
        <v>87</v>
      </c>
      <c r="R129" s="13" t="s">
        <v>88</v>
      </c>
      <c r="S129" s="13" t="s">
        <v>89</v>
      </c>
      <c r="T129" s="13" t="s">
        <v>90</v>
      </c>
      <c r="U129" s="14">
        <v>40725</v>
      </c>
      <c r="V129" s="14"/>
      <c r="W129" s="15"/>
      <c r="X129" s="13"/>
      <c r="Y129" s="15"/>
      <c r="Z129" s="13"/>
      <c r="AA129" s="15"/>
      <c r="AB129" s="13"/>
      <c r="AC129" s="15"/>
      <c r="AD129" s="13"/>
      <c r="AE129" s="15"/>
      <c r="AF129" s="13"/>
      <c r="AG129" s="15"/>
      <c r="AH129" s="13"/>
      <c r="AI129" s="15"/>
      <c r="AJ129" s="13"/>
      <c r="AK129" s="15"/>
      <c r="AL129" s="13"/>
      <c r="AM129" s="15"/>
      <c r="AN129" s="13"/>
      <c r="AO129" s="15"/>
      <c r="AP129" s="13"/>
      <c r="AQ129" s="15"/>
      <c r="AR129" s="13"/>
      <c r="AS129" s="15"/>
      <c r="AT129" s="13"/>
      <c r="AU129" s="15"/>
      <c r="AV129" s="13"/>
      <c r="AW129" s="15"/>
      <c r="AX129" s="13"/>
      <c r="AY129" s="15"/>
      <c r="AZ129" s="13"/>
      <c r="BA129" s="15"/>
      <c r="BB129" s="13"/>
      <c r="BC129" s="15"/>
      <c r="BD129" s="13"/>
      <c r="BE129" s="15"/>
      <c r="BF129" s="13"/>
      <c r="BG129" s="15"/>
      <c r="BH129" s="13"/>
      <c r="BI129" s="15"/>
      <c r="BJ129" s="13"/>
      <c r="BK129" s="15"/>
      <c r="BL129" s="13"/>
      <c r="BM129" s="15"/>
      <c r="BN129" s="13"/>
      <c r="BO129" s="15"/>
      <c r="BP129" s="13"/>
      <c r="BQ129" s="15"/>
      <c r="BR129" s="13"/>
      <c r="BS129" s="15"/>
    </row>
    <row r="130" spans="1:71" ht="120" x14ac:dyDescent="0.25">
      <c r="A130" s="13" t="s">
        <v>100</v>
      </c>
      <c r="B130" s="13" t="s">
        <v>73</v>
      </c>
      <c r="C130" s="14">
        <v>44886.508333333331</v>
      </c>
      <c r="D130" s="13" t="s">
        <v>74</v>
      </c>
      <c r="E130" s="15" t="s">
        <v>75</v>
      </c>
      <c r="F130" s="13" t="s">
        <v>76</v>
      </c>
      <c r="G130" s="15" t="s">
        <v>77</v>
      </c>
      <c r="H130" s="13" t="s">
        <v>502</v>
      </c>
      <c r="I130" s="15" t="s">
        <v>503</v>
      </c>
      <c r="J130" s="15" t="s">
        <v>504</v>
      </c>
      <c r="K130" s="15" t="s">
        <v>505</v>
      </c>
      <c r="L130" s="13" t="s">
        <v>506</v>
      </c>
      <c r="M130" s="15" t="s">
        <v>507</v>
      </c>
      <c r="N130" s="13" t="s">
        <v>84</v>
      </c>
      <c r="O130" s="15" t="s">
        <v>85</v>
      </c>
      <c r="P130" s="15" t="s">
        <v>86</v>
      </c>
      <c r="Q130" s="15" t="s">
        <v>101</v>
      </c>
      <c r="R130" s="13" t="s">
        <v>102</v>
      </c>
      <c r="S130" s="13" t="s">
        <v>89</v>
      </c>
      <c r="T130" s="13" t="s">
        <v>90</v>
      </c>
      <c r="U130" s="14">
        <v>43831</v>
      </c>
      <c r="V130" s="14"/>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c r="BP130" s="13"/>
      <c r="BQ130" s="15"/>
      <c r="BR130" s="13"/>
      <c r="BS130" s="15"/>
    </row>
    <row r="131" spans="1:71" ht="120" x14ac:dyDescent="0.25">
      <c r="A131" s="13" t="s">
        <v>100</v>
      </c>
      <c r="B131" s="13" t="s">
        <v>73</v>
      </c>
      <c r="C131" s="14">
        <v>44886.508333333331</v>
      </c>
      <c r="D131" s="13" t="s">
        <v>74</v>
      </c>
      <c r="E131" s="15" t="s">
        <v>75</v>
      </c>
      <c r="F131" s="13" t="s">
        <v>76</v>
      </c>
      <c r="G131" s="15" t="s">
        <v>77</v>
      </c>
      <c r="H131" s="13" t="s">
        <v>502</v>
      </c>
      <c r="I131" s="15" t="s">
        <v>503</v>
      </c>
      <c r="J131" s="15" t="s">
        <v>504</v>
      </c>
      <c r="K131" s="15" t="s">
        <v>505</v>
      </c>
      <c r="L131" s="13" t="s">
        <v>508</v>
      </c>
      <c r="M131" s="15" t="s">
        <v>509</v>
      </c>
      <c r="N131" s="13" t="s">
        <v>84</v>
      </c>
      <c r="O131" s="15" t="s">
        <v>93</v>
      </c>
      <c r="P131" s="15" t="s">
        <v>94</v>
      </c>
      <c r="Q131" s="15" t="s">
        <v>101</v>
      </c>
      <c r="R131" s="13" t="s">
        <v>102</v>
      </c>
      <c r="S131" s="13" t="s">
        <v>89</v>
      </c>
      <c r="T131" s="13" t="s">
        <v>90</v>
      </c>
      <c r="U131" s="14">
        <v>43831</v>
      </c>
      <c r="V131" s="14"/>
      <c r="W131" s="15"/>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5"/>
      <c r="BF131" s="13"/>
      <c r="BG131" s="15"/>
      <c r="BH131" s="13"/>
      <c r="BI131" s="15"/>
      <c r="BJ131" s="13"/>
      <c r="BK131" s="15"/>
      <c r="BL131" s="13"/>
      <c r="BM131" s="15"/>
      <c r="BN131" s="13"/>
      <c r="BO131" s="15"/>
      <c r="BP131" s="13"/>
      <c r="BQ131" s="15"/>
      <c r="BR131" s="13"/>
      <c r="BS131" s="15"/>
    </row>
    <row r="132" spans="1:71" ht="120" x14ac:dyDescent="0.25">
      <c r="A132" s="13" t="s">
        <v>100</v>
      </c>
      <c r="B132" s="13" t="s">
        <v>73</v>
      </c>
      <c r="C132" s="14">
        <v>44886.508333333331</v>
      </c>
      <c r="D132" s="13" t="s">
        <v>74</v>
      </c>
      <c r="E132" s="15" t="s">
        <v>75</v>
      </c>
      <c r="F132" s="13" t="s">
        <v>76</v>
      </c>
      <c r="G132" s="15" t="s">
        <v>77</v>
      </c>
      <c r="H132" s="13" t="s">
        <v>502</v>
      </c>
      <c r="I132" s="15" t="s">
        <v>503</v>
      </c>
      <c r="J132" s="15" t="s">
        <v>504</v>
      </c>
      <c r="K132" s="15" t="s">
        <v>505</v>
      </c>
      <c r="L132" s="13" t="s">
        <v>510</v>
      </c>
      <c r="M132" s="15" t="s">
        <v>511</v>
      </c>
      <c r="N132" s="13" t="s">
        <v>97</v>
      </c>
      <c r="O132" s="15" t="s">
        <v>98</v>
      </c>
      <c r="P132" s="15" t="s">
        <v>99</v>
      </c>
      <c r="Q132" s="15" t="s">
        <v>101</v>
      </c>
      <c r="R132" s="13" t="s">
        <v>102</v>
      </c>
      <c r="S132" s="13" t="s">
        <v>89</v>
      </c>
      <c r="T132" s="13" t="s">
        <v>90</v>
      </c>
      <c r="U132" s="14">
        <v>43831</v>
      </c>
      <c r="V132" s="14"/>
      <c r="W132" s="15"/>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c r="AU132" s="15"/>
      <c r="AV132" s="13"/>
      <c r="AW132" s="15"/>
      <c r="AX132" s="13"/>
      <c r="AY132" s="15"/>
      <c r="AZ132" s="13"/>
      <c r="BA132" s="15"/>
      <c r="BB132" s="13"/>
      <c r="BC132" s="15"/>
      <c r="BD132" s="13"/>
      <c r="BE132" s="15"/>
      <c r="BF132" s="13"/>
      <c r="BG132" s="15"/>
      <c r="BH132" s="13"/>
      <c r="BI132" s="15"/>
      <c r="BJ132" s="13"/>
      <c r="BK132" s="15"/>
      <c r="BL132" s="13"/>
      <c r="BM132" s="15"/>
      <c r="BN132" s="13"/>
      <c r="BO132" s="15"/>
      <c r="BP132" s="13"/>
      <c r="BQ132" s="15"/>
      <c r="BR132" s="13"/>
      <c r="BS132" s="15"/>
    </row>
    <row r="133" spans="1:71" ht="120" x14ac:dyDescent="0.25">
      <c r="A133" s="13" t="s">
        <v>72</v>
      </c>
      <c r="B133" s="13" t="s">
        <v>73</v>
      </c>
      <c r="C133" s="14">
        <v>44127.691666666666</v>
      </c>
      <c r="D133" s="13" t="s">
        <v>74</v>
      </c>
      <c r="E133" s="15" t="s">
        <v>75</v>
      </c>
      <c r="F133" s="13" t="s">
        <v>76</v>
      </c>
      <c r="G133" s="15" t="s">
        <v>77</v>
      </c>
      <c r="H133" s="13" t="s">
        <v>502</v>
      </c>
      <c r="I133" s="15" t="s">
        <v>503</v>
      </c>
      <c r="J133" s="15" t="s">
        <v>504</v>
      </c>
      <c r="K133" s="15" t="s">
        <v>505</v>
      </c>
      <c r="L133" s="13" t="s">
        <v>506</v>
      </c>
      <c r="M133" s="15" t="s">
        <v>507</v>
      </c>
      <c r="N133" s="13" t="s">
        <v>84</v>
      </c>
      <c r="O133" s="15" t="s">
        <v>85</v>
      </c>
      <c r="P133" s="15" t="s">
        <v>86</v>
      </c>
      <c r="Q133" s="15" t="s">
        <v>103</v>
      </c>
      <c r="R133" s="13" t="s">
        <v>104</v>
      </c>
      <c r="S133" s="13" t="s">
        <v>89</v>
      </c>
      <c r="T133" s="13" t="s">
        <v>90</v>
      </c>
      <c r="U133" s="14">
        <v>40725</v>
      </c>
      <c r="V133" s="14"/>
      <c r="W133" s="15"/>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c r="BE133" s="15"/>
      <c r="BF133" s="13"/>
      <c r="BG133" s="15"/>
      <c r="BH133" s="13"/>
      <c r="BI133" s="15"/>
      <c r="BJ133" s="13"/>
      <c r="BK133" s="15"/>
      <c r="BL133" s="13"/>
      <c r="BM133" s="15"/>
      <c r="BN133" s="13"/>
      <c r="BO133" s="15"/>
      <c r="BP133" s="13"/>
      <c r="BQ133" s="15"/>
      <c r="BR133" s="13"/>
      <c r="BS133" s="15"/>
    </row>
    <row r="134" spans="1:71" ht="120" x14ac:dyDescent="0.25">
      <c r="A134" s="13" t="s">
        <v>72</v>
      </c>
      <c r="B134" s="13" t="s">
        <v>73</v>
      </c>
      <c r="C134" s="14">
        <v>44127.705555555556</v>
      </c>
      <c r="D134" s="13" t="s">
        <v>74</v>
      </c>
      <c r="E134" s="15" t="s">
        <v>75</v>
      </c>
      <c r="F134" s="13" t="s">
        <v>76</v>
      </c>
      <c r="G134" s="15" t="s">
        <v>77</v>
      </c>
      <c r="H134" s="13" t="s">
        <v>502</v>
      </c>
      <c r="I134" s="15" t="s">
        <v>503</v>
      </c>
      <c r="J134" s="15" t="s">
        <v>504</v>
      </c>
      <c r="K134" s="15" t="s">
        <v>505</v>
      </c>
      <c r="L134" s="13" t="s">
        <v>508</v>
      </c>
      <c r="M134" s="15" t="s">
        <v>509</v>
      </c>
      <c r="N134" s="13" t="s">
        <v>84</v>
      </c>
      <c r="O134" s="15" t="s">
        <v>93</v>
      </c>
      <c r="P134" s="15" t="s">
        <v>94</v>
      </c>
      <c r="Q134" s="15" t="s">
        <v>103</v>
      </c>
      <c r="R134" s="13" t="s">
        <v>104</v>
      </c>
      <c r="S134" s="13" t="s">
        <v>89</v>
      </c>
      <c r="T134" s="13" t="s">
        <v>90</v>
      </c>
      <c r="U134" s="14">
        <v>40725</v>
      </c>
      <c r="V134" s="14"/>
      <c r="W134" s="15"/>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5"/>
      <c r="BF134" s="13"/>
      <c r="BG134" s="15"/>
      <c r="BH134" s="13"/>
      <c r="BI134" s="15"/>
      <c r="BJ134" s="13"/>
      <c r="BK134" s="15"/>
      <c r="BL134" s="13"/>
      <c r="BM134" s="15"/>
      <c r="BN134" s="13"/>
      <c r="BO134" s="15"/>
      <c r="BP134" s="13"/>
      <c r="BQ134" s="15"/>
      <c r="BR134" s="13"/>
      <c r="BS134" s="15"/>
    </row>
    <row r="135" spans="1:71" ht="120" x14ac:dyDescent="0.25">
      <c r="A135" s="13" t="s">
        <v>72</v>
      </c>
      <c r="B135" s="13" t="s">
        <v>73</v>
      </c>
      <c r="C135" s="14">
        <v>44127.709722222222</v>
      </c>
      <c r="D135" s="13" t="s">
        <v>74</v>
      </c>
      <c r="E135" s="15" t="s">
        <v>75</v>
      </c>
      <c r="F135" s="13" t="s">
        <v>76</v>
      </c>
      <c r="G135" s="15" t="s">
        <v>77</v>
      </c>
      <c r="H135" s="13" t="s">
        <v>502</v>
      </c>
      <c r="I135" s="15" t="s">
        <v>503</v>
      </c>
      <c r="J135" s="15" t="s">
        <v>504</v>
      </c>
      <c r="K135" s="15" t="s">
        <v>505</v>
      </c>
      <c r="L135" s="13" t="s">
        <v>510</v>
      </c>
      <c r="M135" s="15" t="s">
        <v>511</v>
      </c>
      <c r="N135" s="13" t="s">
        <v>97</v>
      </c>
      <c r="O135" s="15" t="s">
        <v>98</v>
      </c>
      <c r="P135" s="15" t="s">
        <v>99</v>
      </c>
      <c r="Q135" s="15" t="s">
        <v>103</v>
      </c>
      <c r="R135" s="13" t="s">
        <v>104</v>
      </c>
      <c r="S135" s="13" t="s">
        <v>89</v>
      </c>
      <c r="T135" s="13" t="s">
        <v>90</v>
      </c>
      <c r="U135" s="14">
        <v>40725</v>
      </c>
      <c r="V135" s="14"/>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c r="BO135" s="15"/>
      <c r="BP135" s="13"/>
      <c r="BQ135" s="15"/>
      <c r="BR135" s="13"/>
      <c r="BS135" s="15"/>
    </row>
    <row r="136" spans="1:71" ht="120" x14ac:dyDescent="0.25">
      <c r="A136" s="13" t="s">
        <v>72</v>
      </c>
      <c r="B136" s="13" t="s">
        <v>73</v>
      </c>
      <c r="C136" s="14">
        <v>44127.69027777778</v>
      </c>
      <c r="D136" s="13" t="s">
        <v>74</v>
      </c>
      <c r="E136" s="15" t="s">
        <v>75</v>
      </c>
      <c r="F136" s="13" t="s">
        <v>76</v>
      </c>
      <c r="G136" s="15" t="s">
        <v>77</v>
      </c>
      <c r="H136" s="13" t="s">
        <v>502</v>
      </c>
      <c r="I136" s="15" t="s">
        <v>503</v>
      </c>
      <c r="J136" s="15" t="s">
        <v>504</v>
      </c>
      <c r="K136" s="15" t="s">
        <v>505</v>
      </c>
      <c r="L136" s="13" t="s">
        <v>506</v>
      </c>
      <c r="M136" s="15" t="s">
        <v>507</v>
      </c>
      <c r="N136" s="13" t="s">
        <v>84</v>
      </c>
      <c r="O136" s="15" t="s">
        <v>85</v>
      </c>
      <c r="P136" s="15" t="s">
        <v>86</v>
      </c>
      <c r="Q136" s="15" t="s">
        <v>105</v>
      </c>
      <c r="R136" s="13" t="s">
        <v>106</v>
      </c>
      <c r="S136" s="13" t="s">
        <v>89</v>
      </c>
      <c r="T136" s="13" t="s">
        <v>90</v>
      </c>
      <c r="U136" s="14">
        <v>40725</v>
      </c>
      <c r="V136" s="14"/>
      <c r="W136" s="15"/>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c r="BC136" s="15"/>
      <c r="BD136" s="13"/>
      <c r="BE136" s="15"/>
      <c r="BF136" s="13"/>
      <c r="BG136" s="15"/>
      <c r="BH136" s="13"/>
      <c r="BI136" s="15"/>
      <c r="BJ136" s="13"/>
      <c r="BK136" s="15"/>
      <c r="BL136" s="13"/>
      <c r="BM136" s="15"/>
      <c r="BN136" s="13"/>
      <c r="BO136" s="15"/>
      <c r="BP136" s="13"/>
      <c r="BQ136" s="15"/>
      <c r="BR136" s="13"/>
      <c r="BS136" s="15"/>
    </row>
    <row r="137" spans="1:71" ht="120" x14ac:dyDescent="0.25">
      <c r="A137" s="13" t="s">
        <v>72</v>
      </c>
      <c r="B137" s="13" t="s">
        <v>73</v>
      </c>
      <c r="C137" s="14">
        <v>44127.705555555556</v>
      </c>
      <c r="D137" s="13" t="s">
        <v>74</v>
      </c>
      <c r="E137" s="15" t="s">
        <v>75</v>
      </c>
      <c r="F137" s="13" t="s">
        <v>76</v>
      </c>
      <c r="G137" s="15" t="s">
        <v>77</v>
      </c>
      <c r="H137" s="13" t="s">
        <v>502</v>
      </c>
      <c r="I137" s="15" t="s">
        <v>503</v>
      </c>
      <c r="J137" s="15" t="s">
        <v>504</v>
      </c>
      <c r="K137" s="15" t="s">
        <v>505</v>
      </c>
      <c r="L137" s="13" t="s">
        <v>508</v>
      </c>
      <c r="M137" s="15" t="s">
        <v>509</v>
      </c>
      <c r="N137" s="13" t="s">
        <v>84</v>
      </c>
      <c r="O137" s="15" t="s">
        <v>93</v>
      </c>
      <c r="P137" s="15" t="s">
        <v>94</v>
      </c>
      <c r="Q137" s="15" t="s">
        <v>105</v>
      </c>
      <c r="R137" s="13" t="s">
        <v>106</v>
      </c>
      <c r="S137" s="13" t="s">
        <v>89</v>
      </c>
      <c r="T137" s="13" t="s">
        <v>90</v>
      </c>
      <c r="U137" s="14">
        <v>40725</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c r="BE137" s="15"/>
      <c r="BF137" s="13"/>
      <c r="BG137" s="15"/>
      <c r="BH137" s="13"/>
      <c r="BI137" s="15"/>
      <c r="BJ137" s="13"/>
      <c r="BK137" s="15"/>
      <c r="BL137" s="13"/>
      <c r="BM137" s="15"/>
      <c r="BN137" s="13"/>
      <c r="BO137" s="15"/>
      <c r="BP137" s="13"/>
      <c r="BQ137" s="15"/>
      <c r="BR137" s="13"/>
      <c r="BS137" s="15"/>
    </row>
    <row r="138" spans="1:71" ht="120" x14ac:dyDescent="0.25">
      <c r="A138" s="13" t="s">
        <v>72</v>
      </c>
      <c r="B138" s="13" t="s">
        <v>73</v>
      </c>
      <c r="C138" s="14">
        <v>44127.709027777775</v>
      </c>
      <c r="D138" s="13" t="s">
        <v>74</v>
      </c>
      <c r="E138" s="15" t="s">
        <v>75</v>
      </c>
      <c r="F138" s="13" t="s">
        <v>76</v>
      </c>
      <c r="G138" s="15" t="s">
        <v>77</v>
      </c>
      <c r="H138" s="13" t="s">
        <v>502</v>
      </c>
      <c r="I138" s="15" t="s">
        <v>503</v>
      </c>
      <c r="J138" s="15" t="s">
        <v>504</v>
      </c>
      <c r="K138" s="15" t="s">
        <v>505</v>
      </c>
      <c r="L138" s="13" t="s">
        <v>510</v>
      </c>
      <c r="M138" s="15" t="s">
        <v>511</v>
      </c>
      <c r="N138" s="13" t="s">
        <v>97</v>
      </c>
      <c r="O138" s="15" t="s">
        <v>98</v>
      </c>
      <c r="P138" s="15" t="s">
        <v>99</v>
      </c>
      <c r="Q138" s="15" t="s">
        <v>105</v>
      </c>
      <c r="R138" s="13" t="s">
        <v>106</v>
      </c>
      <c r="S138" s="13" t="s">
        <v>89</v>
      </c>
      <c r="T138" s="13" t="s">
        <v>90</v>
      </c>
      <c r="U138" s="14">
        <v>40725</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c r="BP138" s="13"/>
      <c r="BQ138" s="15"/>
      <c r="BR138" s="13"/>
      <c r="BS138" s="15"/>
    </row>
    <row r="139" spans="1:71" ht="120" x14ac:dyDescent="0.25">
      <c r="A139" s="13" t="s">
        <v>72</v>
      </c>
      <c r="B139" s="13" t="s">
        <v>73</v>
      </c>
      <c r="C139" s="14">
        <v>44127.692361111112</v>
      </c>
      <c r="D139" s="13" t="s">
        <v>74</v>
      </c>
      <c r="E139" s="15" t="s">
        <v>75</v>
      </c>
      <c r="F139" s="13" t="s">
        <v>76</v>
      </c>
      <c r="G139" s="15" t="s">
        <v>77</v>
      </c>
      <c r="H139" s="13" t="s">
        <v>502</v>
      </c>
      <c r="I139" s="15" t="s">
        <v>503</v>
      </c>
      <c r="J139" s="15" t="s">
        <v>504</v>
      </c>
      <c r="K139" s="15" t="s">
        <v>505</v>
      </c>
      <c r="L139" s="13" t="s">
        <v>506</v>
      </c>
      <c r="M139" s="15" t="s">
        <v>507</v>
      </c>
      <c r="N139" s="13" t="s">
        <v>84</v>
      </c>
      <c r="O139" s="15" t="s">
        <v>85</v>
      </c>
      <c r="P139" s="15" t="s">
        <v>86</v>
      </c>
      <c r="Q139" s="15" t="s">
        <v>107</v>
      </c>
      <c r="R139" s="13" t="s">
        <v>108</v>
      </c>
      <c r="S139" s="13" t="s">
        <v>89</v>
      </c>
      <c r="T139" s="13" t="s">
        <v>90</v>
      </c>
      <c r="U139" s="14">
        <v>40725</v>
      </c>
      <c r="V139" s="14"/>
      <c r="W139" s="15"/>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5"/>
      <c r="BF139" s="13"/>
      <c r="BG139" s="15"/>
      <c r="BH139" s="13"/>
      <c r="BI139" s="15"/>
      <c r="BJ139" s="13"/>
      <c r="BK139" s="15"/>
      <c r="BL139" s="13"/>
      <c r="BM139" s="15"/>
      <c r="BN139" s="13"/>
      <c r="BO139" s="15"/>
      <c r="BP139" s="13"/>
      <c r="BQ139" s="15"/>
      <c r="BR139" s="13"/>
      <c r="BS139" s="15"/>
    </row>
    <row r="140" spans="1:71" ht="120" x14ac:dyDescent="0.25">
      <c r="A140" s="13" t="s">
        <v>72</v>
      </c>
      <c r="B140" s="13" t="s">
        <v>73</v>
      </c>
      <c r="C140" s="14">
        <v>44127.706250000003</v>
      </c>
      <c r="D140" s="13" t="s">
        <v>74</v>
      </c>
      <c r="E140" s="15" t="s">
        <v>75</v>
      </c>
      <c r="F140" s="13" t="s">
        <v>76</v>
      </c>
      <c r="G140" s="15" t="s">
        <v>77</v>
      </c>
      <c r="H140" s="13" t="s">
        <v>502</v>
      </c>
      <c r="I140" s="15" t="s">
        <v>503</v>
      </c>
      <c r="J140" s="15" t="s">
        <v>504</v>
      </c>
      <c r="K140" s="15" t="s">
        <v>505</v>
      </c>
      <c r="L140" s="13" t="s">
        <v>508</v>
      </c>
      <c r="M140" s="15" t="s">
        <v>509</v>
      </c>
      <c r="N140" s="13" t="s">
        <v>84</v>
      </c>
      <c r="O140" s="15" t="s">
        <v>93</v>
      </c>
      <c r="P140" s="15" t="s">
        <v>94</v>
      </c>
      <c r="Q140" s="15" t="s">
        <v>107</v>
      </c>
      <c r="R140" s="13" t="s">
        <v>108</v>
      </c>
      <c r="S140" s="13" t="s">
        <v>89</v>
      </c>
      <c r="T140" s="13" t="s">
        <v>90</v>
      </c>
      <c r="U140" s="14">
        <v>40725</v>
      </c>
      <c r="V140" s="14"/>
      <c r="W140" s="15"/>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5"/>
      <c r="BF140" s="13"/>
      <c r="BG140" s="15"/>
      <c r="BH140" s="13"/>
      <c r="BI140" s="15"/>
      <c r="BJ140" s="13"/>
      <c r="BK140" s="15"/>
      <c r="BL140" s="13"/>
      <c r="BM140" s="15"/>
      <c r="BN140" s="13"/>
      <c r="BO140" s="15"/>
      <c r="BP140" s="13"/>
      <c r="BQ140" s="15"/>
      <c r="BR140" s="13"/>
      <c r="BS140" s="15"/>
    </row>
    <row r="141" spans="1:71" ht="120" x14ac:dyDescent="0.25">
      <c r="A141" s="13" t="s">
        <v>72</v>
      </c>
      <c r="B141" s="13" t="s">
        <v>73</v>
      </c>
      <c r="C141" s="14">
        <v>44127.709722222222</v>
      </c>
      <c r="D141" s="13" t="s">
        <v>74</v>
      </c>
      <c r="E141" s="15" t="s">
        <v>75</v>
      </c>
      <c r="F141" s="13" t="s">
        <v>76</v>
      </c>
      <c r="G141" s="15" t="s">
        <v>77</v>
      </c>
      <c r="H141" s="13" t="s">
        <v>502</v>
      </c>
      <c r="I141" s="15" t="s">
        <v>503</v>
      </c>
      <c r="J141" s="15" t="s">
        <v>504</v>
      </c>
      <c r="K141" s="15" t="s">
        <v>505</v>
      </c>
      <c r="L141" s="13" t="s">
        <v>510</v>
      </c>
      <c r="M141" s="15" t="s">
        <v>511</v>
      </c>
      <c r="N141" s="13" t="s">
        <v>97</v>
      </c>
      <c r="O141" s="15" t="s">
        <v>98</v>
      </c>
      <c r="P141" s="15" t="s">
        <v>99</v>
      </c>
      <c r="Q141" s="15" t="s">
        <v>107</v>
      </c>
      <c r="R141" s="13" t="s">
        <v>108</v>
      </c>
      <c r="S141" s="13" t="s">
        <v>89</v>
      </c>
      <c r="T141" s="13" t="s">
        <v>90</v>
      </c>
      <c r="U141" s="14">
        <v>40725</v>
      </c>
      <c r="V141" s="14"/>
      <c r="W141" s="15"/>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c r="BE141" s="15"/>
      <c r="BF141" s="13"/>
      <c r="BG141" s="15"/>
      <c r="BH141" s="13"/>
      <c r="BI141" s="15"/>
      <c r="BJ141" s="13"/>
      <c r="BK141" s="15"/>
      <c r="BL141" s="13"/>
      <c r="BM141" s="15"/>
      <c r="BN141" s="13"/>
      <c r="BO141" s="15"/>
      <c r="BP141" s="13"/>
      <c r="BQ141" s="15"/>
      <c r="BR141" s="13"/>
      <c r="BS141" s="15"/>
    </row>
    <row r="142" spans="1:71" ht="120" x14ac:dyDescent="0.25">
      <c r="A142" s="13" t="s">
        <v>136</v>
      </c>
      <c r="B142" s="13" t="s">
        <v>137</v>
      </c>
      <c r="C142" s="14">
        <v>45677.893750000003</v>
      </c>
      <c r="D142" s="13" t="s">
        <v>74</v>
      </c>
      <c r="E142" s="15" t="s">
        <v>75</v>
      </c>
      <c r="F142" s="13" t="s">
        <v>76</v>
      </c>
      <c r="G142" s="15" t="s">
        <v>77</v>
      </c>
      <c r="H142" s="13" t="s">
        <v>502</v>
      </c>
      <c r="I142" s="15" t="s">
        <v>503</v>
      </c>
      <c r="J142" s="15" t="s">
        <v>504</v>
      </c>
      <c r="K142" s="15" t="s">
        <v>505</v>
      </c>
      <c r="L142" s="13" t="s">
        <v>506</v>
      </c>
      <c r="M142" s="15" t="s">
        <v>507</v>
      </c>
      <c r="N142" s="13" t="s">
        <v>84</v>
      </c>
      <c r="O142" s="15" t="s">
        <v>85</v>
      </c>
      <c r="P142" s="15" t="s">
        <v>86</v>
      </c>
      <c r="Q142" s="15" t="s">
        <v>138</v>
      </c>
      <c r="R142" s="13" t="s">
        <v>139</v>
      </c>
      <c r="S142" s="13" t="s">
        <v>111</v>
      </c>
      <c r="T142" s="13" t="s">
        <v>112</v>
      </c>
      <c r="U142" s="14">
        <v>40725</v>
      </c>
      <c r="V142" s="14">
        <v>44545</v>
      </c>
      <c r="W142" s="15" t="s">
        <v>512</v>
      </c>
      <c r="X142" s="13" t="s">
        <v>141</v>
      </c>
      <c r="Y142" s="15" t="str">
        <f>VLOOKUP(X142,'Axe 2 Règles de gestion'!$D$2:$F$305,3, FALSE)</f>
        <v>Pendant ces périodes de délégation, l'agent peut être remplacé dans son emploi qu'à titre temporaire, il conserve le droit à l'emploi qu'il occupe.</v>
      </c>
      <c r="Z142" s="13"/>
      <c r="AA142" s="15"/>
      <c r="AB142" s="13"/>
      <c r="AC142" s="15"/>
      <c r="AD142" s="13"/>
      <c r="AE142" s="15"/>
      <c r="AF142" s="13"/>
      <c r="AG142" s="15"/>
      <c r="AH142" s="13"/>
      <c r="AI142" s="15"/>
      <c r="AJ142" s="13"/>
      <c r="AK142" s="15"/>
      <c r="AL142" s="13"/>
      <c r="AM142" s="15"/>
      <c r="AN142" s="13"/>
      <c r="AO142" s="15"/>
      <c r="AP142" s="13" t="s">
        <v>143</v>
      </c>
      <c r="AQ142" s="15" t="str">
        <f>VLOOKUP(AP142,'Axe 2 Règles de gestion'!$D$2:$F$305,3, FALSE)</f>
        <v>La durée réelle maximale de la demande est de 2 ans.</v>
      </c>
      <c r="AR142" s="13" t="s">
        <v>145</v>
      </c>
      <c r="AS142" s="15" t="str">
        <f>VLOOKUP(AR142,'Axe 2 Règles de gestion'!$D$2:$F$305,3, FALSE)</f>
        <v>La durée prévisionnelle maximale de la demande est de 2 ans.</v>
      </c>
      <c r="AT142" s="13" t="s">
        <v>149</v>
      </c>
      <c r="AU142" s="15" t="str">
        <f>VLOOKUP(AT142,'Axe 2 Règles de gestion'!$D$2:$F$305,3, FALSE)</f>
        <v>Le renouvellement est impossible.</v>
      </c>
      <c r="AV142" s="13" t="s">
        <v>147</v>
      </c>
      <c r="AW142" s="15" t="str">
        <f>VLOOKUP(AV142,'Axe 2 Règles de gestion'!$D$2:$F$305,3, FALSE)</f>
        <v>L'agent peut bénéficier à nouveau d'une délégation à condition d'avoir repris effectivement ses fonctions pendant 3 ans au moins.</v>
      </c>
      <c r="AX142" s="13"/>
      <c r="AY142" s="15"/>
      <c r="AZ142" s="13"/>
      <c r="BA142" s="15"/>
      <c r="BB142" s="13" t="s">
        <v>118</v>
      </c>
      <c r="BC142" s="15" t="str">
        <f>VLOOKUP(BB142,'Axe 2 Règles de gestion'!$D$2:$F$305,3, FALSE)</f>
        <v>La date de début de position doit être antérieure ou égale à la date de fin prévisionnelle de position.</v>
      </c>
      <c r="BD142" s="13" t="s">
        <v>120</v>
      </c>
      <c r="BE142" s="15" t="str">
        <f>VLOOKUP(BD142,'Axe 2 Règles de gestion'!$D$2:$F$305,3, FALSE)</f>
        <v>La date de début de la position doit être postérieure ou égale à la date d'entrée dans la FPE ou dans la carrière militaire.</v>
      </c>
      <c r="BF142" s="13" t="s">
        <v>122</v>
      </c>
      <c r="BG142" s="15" t="str">
        <f>VLOOKUP(BF142,'Axe 2 Règles de gestion'!$D$2:$F$305,3, FALSE)</f>
        <v>La date de début de position doit être antérieure ou égale à la date de fin réelle de position.</v>
      </c>
      <c r="BH142" s="13" t="s">
        <v>124</v>
      </c>
      <c r="BI142" s="15" t="str">
        <f>VLOOKUP(BH142,'Axe 2 Règles de gestion'!$D$2:$F$305,3, FALSE)</f>
        <v>La date de fin prévisionnelle de la position doit être antérieure à la date limite de départ à la retraite.</v>
      </c>
      <c r="BJ142" s="13" t="s">
        <v>126</v>
      </c>
      <c r="BK142" s="15" t="str">
        <f>VLOOKUP(BJ142,'Axe 2 Règles de gestion'!$D$2:$F$305,3, FALSE)</f>
        <v>La date de début de position est à J+1 de la date de fin de position de l'occurrence précédente.</v>
      </c>
      <c r="BL142" s="13" t="s">
        <v>128</v>
      </c>
      <c r="BM142" s="15" t="str">
        <f>VLOOKUP(BL142,'Axe 2 Règles de gestion'!$D$2:$F$305,3, FALSE)</f>
        <v>Lors de la demande initiale, l'agent doit être en activité.</v>
      </c>
      <c r="BN142" s="13" t="s">
        <v>130</v>
      </c>
      <c r="BO142" s="15" t="str">
        <f>VLOOKUP(BN142,'Axe 2 Règles de gestion'!$D$2:$F$305,3, FALSE)</f>
        <v>La date de fin réelle de la position doit être antérieure à la date limite de départ à la retraite.</v>
      </c>
      <c r="BP142" s="13" t="s">
        <v>132</v>
      </c>
      <c r="BQ142" s="15" t="str">
        <f>VLOOKUP(BP142,'Axe 2 Règles de gestion'!$D$2:$F$305,3, FALSE)</f>
        <v>La date de fin ou la date de fin prévisionnelle doit être saisie.</v>
      </c>
      <c r="BR142" s="13"/>
      <c r="BS142" s="15"/>
    </row>
    <row r="143" spans="1:71" ht="120" x14ac:dyDescent="0.25">
      <c r="A143" s="13" t="s">
        <v>136</v>
      </c>
      <c r="B143" s="13" t="s">
        <v>137</v>
      </c>
      <c r="C143" s="14">
        <v>45677.90347222222</v>
      </c>
      <c r="D143" s="13" t="s">
        <v>74</v>
      </c>
      <c r="E143" s="15" t="s">
        <v>75</v>
      </c>
      <c r="F143" s="13" t="s">
        <v>76</v>
      </c>
      <c r="G143" s="15" t="s">
        <v>77</v>
      </c>
      <c r="H143" s="13" t="s">
        <v>502</v>
      </c>
      <c r="I143" s="15" t="s">
        <v>503</v>
      </c>
      <c r="J143" s="15" t="s">
        <v>504</v>
      </c>
      <c r="K143" s="15" t="s">
        <v>505</v>
      </c>
      <c r="L143" s="13" t="s">
        <v>508</v>
      </c>
      <c r="M143" s="15" t="s">
        <v>509</v>
      </c>
      <c r="N143" s="13" t="s">
        <v>84</v>
      </c>
      <c r="O143" s="15" t="s">
        <v>93</v>
      </c>
      <c r="P143" s="15" t="s">
        <v>94</v>
      </c>
      <c r="Q143" s="15" t="s">
        <v>138</v>
      </c>
      <c r="R143" s="13" t="s">
        <v>139</v>
      </c>
      <c r="S143" s="13" t="s">
        <v>111</v>
      </c>
      <c r="T143" s="13" t="s">
        <v>112</v>
      </c>
      <c r="U143" s="14">
        <v>40725</v>
      </c>
      <c r="V143" s="14">
        <v>44545</v>
      </c>
      <c r="W143" s="15" t="s">
        <v>513</v>
      </c>
      <c r="X143" s="13" t="s">
        <v>141</v>
      </c>
      <c r="Y143" s="15" t="str">
        <f>VLOOKUP(X143,'Axe 2 Règles de gestion'!$D$2:$F$305,3, FALSE)</f>
        <v>Pendant ces périodes de délégation, l'agent peut être remplacé dans son emploi qu'à titre temporaire, il conserve le droit à l'emploi qu'il occupe.</v>
      </c>
      <c r="Z143" s="13"/>
      <c r="AA143" s="15"/>
      <c r="AB143" s="13"/>
      <c r="AC143" s="15"/>
      <c r="AD143" s="13"/>
      <c r="AE143" s="15"/>
      <c r="AF143" s="13"/>
      <c r="AG143" s="15"/>
      <c r="AH143" s="13"/>
      <c r="AI143" s="15"/>
      <c r="AJ143" s="13"/>
      <c r="AK143" s="15"/>
      <c r="AL143" s="13"/>
      <c r="AM143" s="15"/>
      <c r="AN143" s="13"/>
      <c r="AO143" s="15"/>
      <c r="AP143" s="13" t="s">
        <v>143</v>
      </c>
      <c r="AQ143" s="15" t="str">
        <f>VLOOKUP(AP143,'Axe 2 Règles de gestion'!$D$2:$F$305,3, FALSE)</f>
        <v>La durée réelle maximale de la demande est de 2 ans.</v>
      </c>
      <c r="AR143" s="13" t="s">
        <v>145</v>
      </c>
      <c r="AS143" s="15" t="str">
        <f>VLOOKUP(AR143,'Axe 2 Règles de gestion'!$D$2:$F$305,3, FALSE)</f>
        <v>La durée prévisionnelle maximale de la demande est de 2 ans.</v>
      </c>
      <c r="AT143" s="13"/>
      <c r="AU143" s="15"/>
      <c r="AV143" s="13"/>
      <c r="AW143" s="15"/>
      <c r="AX143" s="13"/>
      <c r="AY143" s="15"/>
      <c r="AZ143" s="13"/>
      <c r="BA143" s="15"/>
      <c r="BB143" s="13" t="s">
        <v>118</v>
      </c>
      <c r="BC143" s="15" t="str">
        <f>VLOOKUP(BB143,'Axe 2 Règles de gestion'!$D$2:$F$305,3, FALSE)</f>
        <v>La date de début de position doit être antérieure ou égale à la date de fin prévisionnelle de position.</v>
      </c>
      <c r="BD143" s="13" t="s">
        <v>120</v>
      </c>
      <c r="BE143" s="15" t="str">
        <f>VLOOKUP(BD143,'Axe 2 Règles de gestion'!$D$2:$F$305,3, FALSE)</f>
        <v>La date de début de la position doit être postérieure ou égale à la date d'entrée dans la FPE ou dans la carrière militaire.</v>
      </c>
      <c r="BF143" s="13" t="s">
        <v>122</v>
      </c>
      <c r="BG143" s="15" t="str">
        <f>VLOOKUP(BF143,'Axe 2 Règles de gestion'!$D$2:$F$305,3, FALSE)</f>
        <v>La date de début de position doit être antérieure ou égale à la date de fin réelle de position.</v>
      </c>
      <c r="BH143" s="13" t="s">
        <v>124</v>
      </c>
      <c r="BI143" s="15" t="str">
        <f>VLOOKUP(BH143,'Axe 2 Règles de gestion'!$D$2:$F$305,3, FALSE)</f>
        <v>La date de fin prévisionnelle de la position doit être antérieure à la date limite de départ à la retraite.</v>
      </c>
      <c r="BJ143" s="13" t="s">
        <v>126</v>
      </c>
      <c r="BK143" s="15" t="str">
        <f>VLOOKUP(BJ143,'Axe 2 Règles de gestion'!$D$2:$F$305,3, FALSE)</f>
        <v>La date de début de position est à J+1 de la date de fin de position de l'occurrence précédente.</v>
      </c>
      <c r="BL143" s="13" t="s">
        <v>130</v>
      </c>
      <c r="BM143" s="15" t="str">
        <f>VLOOKUP(BL143,'Axe 2 Règles de gestion'!$D$2:$F$305,3, FALSE)</f>
        <v>La date de fin réelle de la position doit être antérieure à la date limite de départ à la retraite.</v>
      </c>
      <c r="BN143" s="13" t="s">
        <v>132</v>
      </c>
      <c r="BO143" s="15" t="str">
        <f>VLOOKUP(BN143,'Axe 2 Règles de gestion'!$D$2:$F$305,3, FALSE)</f>
        <v>La date de fin ou la date de fin prévisionnelle doit être saisie.</v>
      </c>
      <c r="BP143" s="13"/>
      <c r="BQ143" s="15"/>
      <c r="BR143" s="13"/>
      <c r="BS143" s="15"/>
    </row>
    <row r="144" spans="1:71" ht="120" x14ac:dyDescent="0.25">
      <c r="A144" s="13" t="s">
        <v>136</v>
      </c>
      <c r="B144" s="13" t="s">
        <v>137</v>
      </c>
      <c r="C144" s="14">
        <v>45678.865277777775</v>
      </c>
      <c r="D144" s="13" t="s">
        <v>74</v>
      </c>
      <c r="E144" s="15" t="s">
        <v>75</v>
      </c>
      <c r="F144" s="13" t="s">
        <v>76</v>
      </c>
      <c r="G144" s="15" t="s">
        <v>77</v>
      </c>
      <c r="H144" s="13" t="s">
        <v>502</v>
      </c>
      <c r="I144" s="15" t="s">
        <v>503</v>
      </c>
      <c r="J144" s="15" t="s">
        <v>504</v>
      </c>
      <c r="K144" s="15" t="s">
        <v>505</v>
      </c>
      <c r="L144" s="13" t="s">
        <v>510</v>
      </c>
      <c r="M144" s="15" t="s">
        <v>511</v>
      </c>
      <c r="N144" s="13" t="s">
        <v>97</v>
      </c>
      <c r="O144" s="15" t="s">
        <v>98</v>
      </c>
      <c r="P144" s="15" t="s">
        <v>99</v>
      </c>
      <c r="Q144" s="15" t="s">
        <v>138</v>
      </c>
      <c r="R144" s="13" t="s">
        <v>139</v>
      </c>
      <c r="S144" s="13" t="s">
        <v>111</v>
      </c>
      <c r="T144" s="13" t="s">
        <v>112</v>
      </c>
      <c r="U144" s="14">
        <v>40725</v>
      </c>
      <c r="V144" s="14">
        <v>44545</v>
      </c>
      <c r="W144" s="15" t="s">
        <v>151</v>
      </c>
      <c r="X144" s="13"/>
      <c r="Y144" s="15"/>
      <c r="Z144" s="13"/>
      <c r="AA144" s="15"/>
      <c r="AB144" s="13"/>
      <c r="AC144" s="15"/>
      <c r="AD144" s="13"/>
      <c r="AE144" s="15"/>
      <c r="AF144" s="13"/>
      <c r="AG144" s="15"/>
      <c r="AH144" s="13"/>
      <c r="AI144" s="15"/>
      <c r="AJ144" s="13"/>
      <c r="AK144" s="15"/>
      <c r="AL144" s="13"/>
      <c r="AM144" s="15"/>
      <c r="AN144" s="13"/>
      <c r="AO144" s="15"/>
      <c r="AP144" s="13" t="s">
        <v>143</v>
      </c>
      <c r="AQ144" s="15" t="str">
        <f>VLOOKUP(AP144,'Axe 2 Règles de gestion'!$D$2:$F$305,3, FALSE)</f>
        <v>La durée réelle maximale de la demande est de 2 ans.</v>
      </c>
      <c r="AR144" s="13" t="s">
        <v>145</v>
      </c>
      <c r="AS144" s="15" t="str">
        <f>VLOOKUP(AR144,'Axe 2 Règles de gestion'!$D$2:$F$305,3, FALSE)</f>
        <v>La durée prévisionnelle maximale de la demande est de 2 ans.</v>
      </c>
      <c r="AT144" s="13"/>
      <c r="AU144" s="15"/>
      <c r="AV144" s="13"/>
      <c r="AW144" s="15"/>
      <c r="AX144" s="13"/>
      <c r="AY144" s="15"/>
      <c r="AZ144" s="13"/>
      <c r="BA144" s="15"/>
      <c r="BB144" s="13" t="s">
        <v>130</v>
      </c>
      <c r="BC144" s="15" t="str">
        <f>VLOOKUP(BB144,'Axe 2 Règles de gestion'!$D$2:$F$305,3, FALSE)</f>
        <v>La date de fin réelle de la position doit être antérieure à la date limite de départ à la retraite.</v>
      </c>
      <c r="BD144" s="13" t="s">
        <v>124</v>
      </c>
      <c r="BE144" s="15" t="str">
        <f>VLOOKUP(BD144,'Axe 2 Règles de gestion'!$D$2:$F$305,3, FALSE)</f>
        <v>La date de fin prévisionnelle de la position doit être antérieure à la date limite de départ à la retraite.</v>
      </c>
      <c r="BF144" s="13" t="s">
        <v>132</v>
      </c>
      <c r="BG144" s="15" t="str">
        <f>VLOOKUP(BF144,'Axe 2 Règles de gestion'!$D$2:$F$305,3, FALSE)</f>
        <v>La date de fin ou la date de fin prévisionnelle doit être saisie.</v>
      </c>
      <c r="BH144" s="13" t="s">
        <v>118</v>
      </c>
      <c r="BI144" s="15" t="str">
        <f>VLOOKUP(BH144,'Axe 2 Règles de gestion'!$D$2:$F$305,3, FALSE)</f>
        <v>La date de début de position doit être antérieure ou égale à la date de fin prévisionnelle de position.</v>
      </c>
      <c r="BJ144" s="13" t="s">
        <v>122</v>
      </c>
      <c r="BK144" s="15" t="str">
        <f>VLOOKUP(BJ144,'Axe 2 Règles de gestion'!$D$2:$F$305,3, FALSE)</f>
        <v>La date de début de position doit être antérieure ou égale à la date de fin réelle de position.</v>
      </c>
      <c r="BL144" s="13"/>
      <c r="BM144" s="15"/>
      <c r="BN144" s="13"/>
      <c r="BO144" s="15"/>
      <c r="BP144" s="13"/>
      <c r="BQ144" s="15"/>
      <c r="BR144" s="13"/>
      <c r="BS144" s="15"/>
    </row>
    <row r="145" spans="1:71" ht="120" x14ac:dyDescent="0.25">
      <c r="A145" s="13" t="s">
        <v>136</v>
      </c>
      <c r="B145" s="13" t="s">
        <v>137</v>
      </c>
      <c r="C145" s="14">
        <v>45677.894444444442</v>
      </c>
      <c r="D145" s="13" t="s">
        <v>74</v>
      </c>
      <c r="E145" s="15" t="s">
        <v>75</v>
      </c>
      <c r="F145" s="13" t="s">
        <v>76</v>
      </c>
      <c r="G145" s="15" t="s">
        <v>77</v>
      </c>
      <c r="H145" s="13" t="s">
        <v>502</v>
      </c>
      <c r="I145" s="15" t="s">
        <v>503</v>
      </c>
      <c r="J145" s="15" t="s">
        <v>504</v>
      </c>
      <c r="K145" s="15" t="s">
        <v>505</v>
      </c>
      <c r="L145" s="13" t="s">
        <v>506</v>
      </c>
      <c r="M145" s="15" t="s">
        <v>507</v>
      </c>
      <c r="N145" s="13" t="s">
        <v>84</v>
      </c>
      <c r="O145" s="15" t="s">
        <v>85</v>
      </c>
      <c r="P145" s="15" t="s">
        <v>86</v>
      </c>
      <c r="Q145" s="15" t="s">
        <v>138</v>
      </c>
      <c r="R145" s="13" t="s">
        <v>152</v>
      </c>
      <c r="S145" s="13" t="s">
        <v>111</v>
      </c>
      <c r="T145" s="13" t="s">
        <v>112</v>
      </c>
      <c r="U145" s="14">
        <v>40725</v>
      </c>
      <c r="V145" s="14">
        <v>44545</v>
      </c>
      <c r="W145" s="15" t="s">
        <v>153</v>
      </c>
      <c r="X145" s="13" t="s">
        <v>154</v>
      </c>
      <c r="Y145" s="15" t="str">
        <f>VLOOKUP(X145,'Axe 2 Règles de gestion'!$D$2:$F$305,3, FALSE)</f>
        <v>Pendant ces périodes de délégation, l'agent ne peut être remplacé dans son emploi qu'à titre temporaire, il conserve le droit à l'emploi qu'il occupe.</v>
      </c>
      <c r="Z145" s="13"/>
      <c r="AA145" s="15"/>
      <c r="AB145" s="13"/>
      <c r="AC145" s="15"/>
      <c r="AD145" s="13"/>
      <c r="AE145" s="15"/>
      <c r="AF145" s="13"/>
      <c r="AG145" s="15"/>
      <c r="AH145" s="13"/>
      <c r="AI145" s="15"/>
      <c r="AJ145" s="13"/>
      <c r="AK145" s="15"/>
      <c r="AL145" s="13"/>
      <c r="AM145" s="15"/>
      <c r="AN145" s="13"/>
      <c r="AO145" s="15"/>
      <c r="AP145" s="13" t="s">
        <v>156</v>
      </c>
      <c r="AQ145" s="15" t="str">
        <f>VLOOKUP(AP145,'Axe 2 Règles de gestion'!$D$2:$F$305,3, FALSE)</f>
        <v>La durée réelle maximale de la demande est de 2 ans.</v>
      </c>
      <c r="AR145" s="13" t="s">
        <v>157</v>
      </c>
      <c r="AS145" s="15" t="str">
        <f>VLOOKUP(AR145,'Axe 2 Règles de gestion'!$D$2:$F$305,3, FALSE)</f>
        <v>La durée prévisionnelle maximale de la demande est de 2 ans.</v>
      </c>
      <c r="AT145" s="13"/>
      <c r="AU145" s="15"/>
      <c r="AV145" s="13"/>
      <c r="AW145" s="15"/>
      <c r="AX145" s="13"/>
      <c r="AY145" s="15"/>
      <c r="AZ145" s="13"/>
      <c r="BA145" s="15"/>
      <c r="BB145" s="13" t="s">
        <v>118</v>
      </c>
      <c r="BC145" s="15" t="str">
        <f>VLOOKUP(BB145,'Axe 2 Règles de gestion'!$D$2:$F$305,3, FALSE)</f>
        <v>La date de début de position doit être antérieure ou égale à la date de fin prévisionnelle de position.</v>
      </c>
      <c r="BD145" s="13" t="s">
        <v>120</v>
      </c>
      <c r="BE145" s="15" t="str">
        <f>VLOOKUP(BD145,'Axe 2 Règles de gestion'!$D$2:$F$305,3, FALSE)</f>
        <v>La date de début de la position doit être postérieure ou égale à la date d'entrée dans la FPE ou dans la carrière militaire.</v>
      </c>
      <c r="BF145" s="13" t="s">
        <v>122</v>
      </c>
      <c r="BG145" s="15" t="str">
        <f>VLOOKUP(BF145,'Axe 2 Règles de gestion'!$D$2:$F$305,3, FALSE)</f>
        <v>La date de début de position doit être antérieure ou égale à la date de fin réelle de position.</v>
      </c>
      <c r="BH145" s="13" t="s">
        <v>124</v>
      </c>
      <c r="BI145" s="15" t="str">
        <f>VLOOKUP(BH145,'Axe 2 Règles de gestion'!$D$2:$F$305,3, FALSE)</f>
        <v>La date de fin prévisionnelle de la position doit être antérieure à la date limite de départ à la retraite.</v>
      </c>
      <c r="BJ145" s="13" t="s">
        <v>126</v>
      </c>
      <c r="BK145" s="15" t="str">
        <f>VLOOKUP(BJ145,'Axe 2 Règles de gestion'!$D$2:$F$305,3, FALSE)</f>
        <v>La date de début de position est à J+1 de la date de fin de position de l'occurrence précédente.</v>
      </c>
      <c r="BL145" s="13" t="s">
        <v>128</v>
      </c>
      <c r="BM145" s="15" t="str">
        <f>VLOOKUP(BL145,'Axe 2 Règles de gestion'!$D$2:$F$305,3, FALSE)</f>
        <v>Lors de la demande initiale, l'agent doit être en activité.</v>
      </c>
      <c r="BN145" s="13" t="s">
        <v>130</v>
      </c>
      <c r="BO145" s="15" t="str">
        <f>VLOOKUP(BN145,'Axe 2 Règles de gestion'!$D$2:$F$305,3, FALSE)</f>
        <v>La date de fin réelle de la position doit être antérieure à la date limite de départ à la retraite.</v>
      </c>
      <c r="BP145" s="13" t="s">
        <v>132</v>
      </c>
      <c r="BQ145" s="15" t="str">
        <f>VLOOKUP(BP145,'Axe 2 Règles de gestion'!$D$2:$F$305,3, FALSE)</f>
        <v>La date de fin ou la date de fin prévisionnelle doit être saisie.</v>
      </c>
      <c r="BR145" s="13"/>
      <c r="BS145" s="15"/>
    </row>
    <row r="146" spans="1:71" ht="120" x14ac:dyDescent="0.25">
      <c r="A146" s="13" t="s">
        <v>136</v>
      </c>
      <c r="B146" s="13" t="s">
        <v>137</v>
      </c>
      <c r="C146" s="14">
        <v>45677.904166666667</v>
      </c>
      <c r="D146" s="13" t="s">
        <v>74</v>
      </c>
      <c r="E146" s="15" t="s">
        <v>75</v>
      </c>
      <c r="F146" s="13" t="s">
        <v>76</v>
      </c>
      <c r="G146" s="15" t="s">
        <v>77</v>
      </c>
      <c r="H146" s="13" t="s">
        <v>502</v>
      </c>
      <c r="I146" s="15" t="s">
        <v>503</v>
      </c>
      <c r="J146" s="15" t="s">
        <v>504</v>
      </c>
      <c r="K146" s="15" t="s">
        <v>505</v>
      </c>
      <c r="L146" s="13" t="s">
        <v>508</v>
      </c>
      <c r="M146" s="15" t="s">
        <v>509</v>
      </c>
      <c r="N146" s="13" t="s">
        <v>84</v>
      </c>
      <c r="O146" s="15" t="s">
        <v>93</v>
      </c>
      <c r="P146" s="15" t="s">
        <v>94</v>
      </c>
      <c r="Q146" s="15" t="s">
        <v>138</v>
      </c>
      <c r="R146" s="13" t="s">
        <v>152</v>
      </c>
      <c r="S146" s="13" t="s">
        <v>111</v>
      </c>
      <c r="T146" s="13" t="s">
        <v>112</v>
      </c>
      <c r="U146" s="14">
        <v>40725</v>
      </c>
      <c r="V146" s="14">
        <v>44545</v>
      </c>
      <c r="W146" s="15" t="s">
        <v>158</v>
      </c>
      <c r="X146" s="13"/>
      <c r="Y146" s="15"/>
      <c r="Z146" s="13"/>
      <c r="AA146" s="15"/>
      <c r="AB146" s="13"/>
      <c r="AC146" s="15"/>
      <c r="AD146" s="13"/>
      <c r="AE146" s="15"/>
      <c r="AF146" s="13"/>
      <c r="AG146" s="15"/>
      <c r="AH146" s="13"/>
      <c r="AI146" s="15"/>
      <c r="AJ146" s="13"/>
      <c r="AK146" s="15"/>
      <c r="AL146" s="13"/>
      <c r="AM146" s="15"/>
      <c r="AN146" s="13"/>
      <c r="AO146" s="15"/>
      <c r="AP146" s="13" t="s">
        <v>158</v>
      </c>
      <c r="AQ146" s="15" t="str">
        <f>VLOOKUP(AP146,'Axe 2 Règles de gestion'!$D$2:$F$305,3, FALSE)</f>
        <v>Le renouvellement est impossible.</v>
      </c>
      <c r="AR146" s="13"/>
      <c r="AS146" s="15"/>
      <c r="AT146" s="13"/>
      <c r="AU146" s="15"/>
      <c r="AV146" s="13"/>
      <c r="AW146" s="15"/>
      <c r="AX146" s="13"/>
      <c r="AY146" s="15"/>
      <c r="AZ146" s="13"/>
      <c r="BA146" s="15"/>
      <c r="BB146" s="13"/>
      <c r="BC146" s="15"/>
      <c r="BD146" s="13"/>
      <c r="BE146" s="15"/>
      <c r="BF146" s="13"/>
      <c r="BG146" s="15"/>
      <c r="BH146" s="13"/>
      <c r="BI146" s="15"/>
      <c r="BJ146" s="13"/>
      <c r="BK146" s="15"/>
      <c r="BL146" s="13"/>
      <c r="BM146" s="15"/>
      <c r="BN146" s="13"/>
      <c r="BO146" s="15"/>
      <c r="BP146" s="13"/>
      <c r="BQ146" s="15"/>
      <c r="BR146" s="13"/>
      <c r="BS146" s="15"/>
    </row>
    <row r="147" spans="1:71" ht="120" x14ac:dyDescent="0.25">
      <c r="A147" s="13" t="s">
        <v>136</v>
      </c>
      <c r="B147" s="13" t="s">
        <v>137</v>
      </c>
      <c r="C147" s="14">
        <v>45678.865277777775</v>
      </c>
      <c r="D147" s="13" t="s">
        <v>74</v>
      </c>
      <c r="E147" s="15" t="s">
        <v>75</v>
      </c>
      <c r="F147" s="13" t="s">
        <v>76</v>
      </c>
      <c r="G147" s="15" t="s">
        <v>77</v>
      </c>
      <c r="H147" s="13" t="s">
        <v>502</v>
      </c>
      <c r="I147" s="15" t="s">
        <v>503</v>
      </c>
      <c r="J147" s="15" t="s">
        <v>504</v>
      </c>
      <c r="K147" s="15" t="s">
        <v>505</v>
      </c>
      <c r="L147" s="13" t="s">
        <v>510</v>
      </c>
      <c r="M147" s="15" t="s">
        <v>511</v>
      </c>
      <c r="N147" s="13" t="s">
        <v>97</v>
      </c>
      <c r="O147" s="15" t="s">
        <v>98</v>
      </c>
      <c r="P147" s="15" t="s">
        <v>99</v>
      </c>
      <c r="Q147" s="15" t="s">
        <v>138</v>
      </c>
      <c r="R147" s="13" t="s">
        <v>152</v>
      </c>
      <c r="S147" s="13" t="s">
        <v>111</v>
      </c>
      <c r="T147" s="13" t="s">
        <v>112</v>
      </c>
      <c r="U147" s="14">
        <v>40725</v>
      </c>
      <c r="V147" s="14">
        <v>44545</v>
      </c>
      <c r="W147" s="15" t="s">
        <v>159</v>
      </c>
      <c r="X147" s="13"/>
      <c r="Y147" s="15"/>
      <c r="Z147" s="13"/>
      <c r="AA147" s="15"/>
      <c r="AB147" s="13"/>
      <c r="AC147" s="15"/>
      <c r="AD147" s="13"/>
      <c r="AE147" s="15"/>
      <c r="AF147" s="13"/>
      <c r="AG147" s="15"/>
      <c r="AH147" s="13"/>
      <c r="AI147" s="15"/>
      <c r="AJ147" s="13"/>
      <c r="AK147" s="15"/>
      <c r="AL147" s="13"/>
      <c r="AM147" s="15"/>
      <c r="AN147" s="13"/>
      <c r="AO147" s="15"/>
      <c r="AP147" s="13" t="s">
        <v>156</v>
      </c>
      <c r="AQ147" s="15" t="str">
        <f>VLOOKUP(AP147,'Axe 2 Règles de gestion'!$D$2:$F$305,3, FALSE)</f>
        <v>La durée réelle maximale de la demande est de 2 ans.</v>
      </c>
      <c r="AR147" s="13" t="s">
        <v>157</v>
      </c>
      <c r="AS147" s="15" t="str">
        <f>VLOOKUP(AR147,'Axe 2 Règles de gestion'!$D$2:$F$305,3, FALSE)</f>
        <v>La durée prévisionnelle maximale de la demande est de 2 ans.</v>
      </c>
      <c r="AT147" s="13"/>
      <c r="AU147" s="15"/>
      <c r="AV147" s="13"/>
      <c r="AW147" s="15"/>
      <c r="AX147" s="13"/>
      <c r="AY147" s="15"/>
      <c r="AZ147" s="13"/>
      <c r="BA147" s="15"/>
      <c r="BB147" s="13" t="s">
        <v>130</v>
      </c>
      <c r="BC147" s="15" t="str">
        <f>VLOOKUP(BB147,'Axe 2 Règles de gestion'!$D$2:$F$305,3, FALSE)</f>
        <v>La date de fin réelle de la position doit être antérieure à la date limite de départ à la retraite.</v>
      </c>
      <c r="BD147" s="13" t="s">
        <v>124</v>
      </c>
      <c r="BE147" s="15" t="str">
        <f>VLOOKUP(BD147,'Axe 2 Règles de gestion'!$D$2:$F$305,3, FALSE)</f>
        <v>La date de fin prévisionnelle de la position doit être antérieure à la date limite de départ à la retraite.</v>
      </c>
      <c r="BF147" s="13" t="s">
        <v>132</v>
      </c>
      <c r="BG147" s="15" t="str">
        <f>VLOOKUP(BF147,'Axe 2 Règles de gestion'!$D$2:$F$305,3, FALSE)</f>
        <v>La date de fin ou la date de fin prévisionnelle doit être saisie.</v>
      </c>
      <c r="BH147" s="13" t="s">
        <v>118</v>
      </c>
      <c r="BI147" s="15" t="str">
        <f>VLOOKUP(BH147,'Axe 2 Règles de gestion'!$D$2:$F$305,3, FALSE)</f>
        <v>La date de début de position doit être antérieure ou égale à la date de fin prévisionnelle de position.</v>
      </c>
      <c r="BJ147" s="13" t="s">
        <v>122</v>
      </c>
      <c r="BK147" s="15" t="str">
        <f>VLOOKUP(BJ147,'Axe 2 Règles de gestion'!$D$2:$F$305,3, FALSE)</f>
        <v>La date de début de position doit être antérieure ou égale à la date de fin réelle de position.</v>
      </c>
      <c r="BL147" s="13"/>
      <c r="BM147" s="15"/>
      <c r="BN147" s="13"/>
      <c r="BO147" s="15"/>
      <c r="BP147" s="13"/>
      <c r="BQ147" s="15"/>
      <c r="BR147" s="13"/>
      <c r="BS147" s="15"/>
    </row>
    <row r="148" spans="1:71" ht="135" x14ac:dyDescent="0.25">
      <c r="A148" s="13" t="s">
        <v>136</v>
      </c>
      <c r="B148" s="13" t="s">
        <v>137</v>
      </c>
      <c r="C148" s="14">
        <v>45677.894444444442</v>
      </c>
      <c r="D148" s="13" t="s">
        <v>74</v>
      </c>
      <c r="E148" s="15" t="s">
        <v>75</v>
      </c>
      <c r="F148" s="13" t="s">
        <v>76</v>
      </c>
      <c r="G148" s="15" t="s">
        <v>77</v>
      </c>
      <c r="H148" s="13" t="s">
        <v>502</v>
      </c>
      <c r="I148" s="15" t="s">
        <v>503</v>
      </c>
      <c r="J148" s="15" t="s">
        <v>504</v>
      </c>
      <c r="K148" s="15" t="s">
        <v>505</v>
      </c>
      <c r="L148" s="13" t="s">
        <v>506</v>
      </c>
      <c r="M148" s="15" t="s">
        <v>507</v>
      </c>
      <c r="N148" s="13" t="s">
        <v>84</v>
      </c>
      <c r="O148" s="15" t="s">
        <v>85</v>
      </c>
      <c r="P148" s="15" t="s">
        <v>86</v>
      </c>
      <c r="Q148" s="15" t="s">
        <v>514</v>
      </c>
      <c r="R148" s="13" t="s">
        <v>515</v>
      </c>
      <c r="S148" s="13" t="s">
        <v>111</v>
      </c>
      <c r="T148" s="13" t="s">
        <v>112</v>
      </c>
      <c r="U148" s="14">
        <v>40725</v>
      </c>
      <c r="V148" s="14">
        <v>44545</v>
      </c>
      <c r="W148" s="15" t="s">
        <v>516</v>
      </c>
      <c r="X148" s="13" t="s">
        <v>517</v>
      </c>
      <c r="Y148" s="15" t="str">
        <f>VLOOKUP(X148,'Axe 2 Règles de gestion'!$D$2:$F$305,3, FALSE)</f>
        <v>L'agent peut être placé, à titre exceptionnel, en position de délégation.</v>
      </c>
      <c r="Z148" s="13" t="s">
        <v>519</v>
      </c>
      <c r="AA148" s="15" t="str">
        <f>VLOOKUP(Z148,'Axe 2 Règles de gestion'!$D$2:$F$305,3, FALSE)</f>
        <v>La délégation peut être exceptionnellement prolongée d'une année, non rémunérée et non renouvelable, lorsque l'agent a accompli 2 ans de fonctions effectives dans un centre hospitalier et universitaire.</v>
      </c>
      <c r="AB148" s="13"/>
      <c r="AC148" s="15"/>
      <c r="AD148" s="13"/>
      <c r="AE148" s="15"/>
      <c r="AF148" s="13"/>
      <c r="AG148" s="15"/>
      <c r="AH148" s="13"/>
      <c r="AI148" s="15"/>
      <c r="AJ148" s="13"/>
      <c r="AK148" s="15"/>
      <c r="AL148" s="13"/>
      <c r="AM148" s="15"/>
      <c r="AN148" s="13"/>
      <c r="AO148" s="15"/>
      <c r="AP148" s="13" t="s">
        <v>521</v>
      </c>
      <c r="AQ148" s="15" t="str">
        <f>VLOOKUP(AP148,'Axe 2 Règles de gestion'!$D$2:$F$305,3, FALSE)</f>
        <v>La durée réelle maximale de la demande à titre exceptionnel est d'1 an.</v>
      </c>
      <c r="AR148" s="13" t="s">
        <v>523</v>
      </c>
      <c r="AS148" s="15" t="str">
        <f>VLOOKUP(AR148,'Axe 2 Règles de gestion'!$D$2:$F$305,3, FALSE)</f>
        <v>La durée prévisionnelle maximale de la demande est d'1 an.</v>
      </c>
      <c r="AT148" s="13"/>
      <c r="AU148" s="15"/>
      <c r="AV148" s="13"/>
      <c r="AW148" s="15"/>
      <c r="AX148" s="13"/>
      <c r="AY148" s="15"/>
      <c r="AZ148" s="13"/>
      <c r="BA148" s="15"/>
      <c r="BB148" s="13" t="s">
        <v>118</v>
      </c>
      <c r="BC148" s="15" t="str">
        <f>VLOOKUP(BB148,'Axe 2 Règles de gestion'!$D$2:$F$305,3, FALSE)</f>
        <v>La date de début de position doit être antérieure ou égale à la date de fin prévisionnelle de position.</v>
      </c>
      <c r="BD148" s="13" t="s">
        <v>120</v>
      </c>
      <c r="BE148" s="15" t="str">
        <f>VLOOKUP(BD148,'Axe 2 Règles de gestion'!$D$2:$F$305,3, FALSE)</f>
        <v>La date de début de la position doit être postérieure ou égale à la date d'entrée dans la FPE ou dans la carrière militaire.</v>
      </c>
      <c r="BF148" s="13" t="s">
        <v>122</v>
      </c>
      <c r="BG148" s="15" t="str">
        <f>VLOOKUP(BF148,'Axe 2 Règles de gestion'!$D$2:$F$305,3, FALSE)</f>
        <v>La date de début de position doit être antérieure ou égale à la date de fin réelle de position.</v>
      </c>
      <c r="BH148" s="13" t="s">
        <v>124</v>
      </c>
      <c r="BI148" s="15" t="str">
        <f>VLOOKUP(BH148,'Axe 2 Règles de gestion'!$D$2:$F$305,3, FALSE)</f>
        <v>La date de fin prévisionnelle de la position doit être antérieure à la date limite de départ à la retraite.</v>
      </c>
      <c r="BJ148" s="13" t="s">
        <v>126</v>
      </c>
      <c r="BK148" s="15" t="str">
        <f>VLOOKUP(BJ148,'Axe 2 Règles de gestion'!$D$2:$F$305,3, FALSE)</f>
        <v>La date de début de position est à J+1 de la date de fin de position de l'occurrence précédente.</v>
      </c>
      <c r="BL148" s="13" t="s">
        <v>128</v>
      </c>
      <c r="BM148" s="15" t="str">
        <f>VLOOKUP(BL148,'Axe 2 Règles de gestion'!$D$2:$F$305,3, FALSE)</f>
        <v>Lors de la demande initiale, l'agent doit être en activité.</v>
      </c>
      <c r="BN148" s="13" t="s">
        <v>130</v>
      </c>
      <c r="BO148" s="15" t="str">
        <f>VLOOKUP(BN148,'Axe 2 Règles de gestion'!$D$2:$F$305,3, FALSE)</f>
        <v>La date de fin réelle de la position doit être antérieure à la date limite de départ à la retraite.</v>
      </c>
      <c r="BP148" s="13" t="s">
        <v>132</v>
      </c>
      <c r="BQ148" s="15" t="str">
        <f>VLOOKUP(BP148,'Axe 2 Règles de gestion'!$D$2:$F$305,3, FALSE)</f>
        <v>La date de fin ou la date de fin prévisionnelle doit être saisie.</v>
      </c>
      <c r="BR148" s="13"/>
      <c r="BS148" s="15"/>
    </row>
    <row r="149" spans="1:71" ht="135" x14ac:dyDescent="0.25">
      <c r="A149" s="13" t="s">
        <v>136</v>
      </c>
      <c r="B149" s="13" t="s">
        <v>137</v>
      </c>
      <c r="C149" s="14">
        <v>45677.904166666667</v>
      </c>
      <c r="D149" s="13" t="s">
        <v>74</v>
      </c>
      <c r="E149" s="15" t="s">
        <v>75</v>
      </c>
      <c r="F149" s="13" t="s">
        <v>76</v>
      </c>
      <c r="G149" s="15" t="s">
        <v>77</v>
      </c>
      <c r="H149" s="13" t="s">
        <v>502</v>
      </c>
      <c r="I149" s="15" t="s">
        <v>503</v>
      </c>
      <c r="J149" s="15" t="s">
        <v>504</v>
      </c>
      <c r="K149" s="15" t="s">
        <v>505</v>
      </c>
      <c r="L149" s="13" t="s">
        <v>508</v>
      </c>
      <c r="M149" s="15" t="s">
        <v>509</v>
      </c>
      <c r="N149" s="13" t="s">
        <v>84</v>
      </c>
      <c r="O149" s="15" t="s">
        <v>93</v>
      </c>
      <c r="P149" s="15" t="s">
        <v>94</v>
      </c>
      <c r="Q149" s="15" t="s">
        <v>514</v>
      </c>
      <c r="R149" s="13" t="s">
        <v>515</v>
      </c>
      <c r="S149" s="13" t="s">
        <v>111</v>
      </c>
      <c r="T149" s="13" t="s">
        <v>112</v>
      </c>
      <c r="U149" s="14">
        <v>40725</v>
      </c>
      <c r="V149" s="14">
        <v>44545</v>
      </c>
      <c r="W149" s="15" t="s">
        <v>524</v>
      </c>
      <c r="X149" s="13" t="s">
        <v>517</v>
      </c>
      <c r="Y149" s="15" t="str">
        <f>VLOOKUP(X149,'Axe 2 Règles de gestion'!$D$2:$F$305,3, FALSE)</f>
        <v>L'agent peut être placé, à titre exceptionnel, en position de délégation.</v>
      </c>
      <c r="Z149" s="13" t="s">
        <v>519</v>
      </c>
      <c r="AA149" s="15" t="str">
        <f>VLOOKUP(Z149,'Axe 2 Règles de gestion'!$D$2:$F$305,3, FALSE)</f>
        <v>La délégation peut être exceptionnellement prolongée d'une année, non rémunérée et non renouvelable, lorsque l'agent a accompli 2 ans de fonctions effectives dans un centre hospitalier et universitaire.</v>
      </c>
      <c r="AB149" s="13"/>
      <c r="AC149" s="15"/>
      <c r="AD149" s="13"/>
      <c r="AE149" s="15"/>
      <c r="AF149" s="13"/>
      <c r="AG149" s="15"/>
      <c r="AH149" s="13"/>
      <c r="AI149" s="15"/>
      <c r="AJ149" s="13"/>
      <c r="AK149" s="15"/>
      <c r="AL149" s="13"/>
      <c r="AM149" s="15"/>
      <c r="AN149" s="13"/>
      <c r="AO149" s="15"/>
      <c r="AP149" s="13" t="s">
        <v>521</v>
      </c>
      <c r="AQ149" s="15" t="str">
        <f>VLOOKUP(AP149,'Axe 2 Règles de gestion'!$D$2:$F$305,3, FALSE)</f>
        <v>La durée réelle maximale de la demande à titre exceptionnel est d'1 an.</v>
      </c>
      <c r="AR149" s="13" t="s">
        <v>523</v>
      </c>
      <c r="AS149" s="15" t="str">
        <f>VLOOKUP(AR149,'Axe 2 Règles de gestion'!$D$2:$F$305,3, FALSE)</f>
        <v>La durée prévisionnelle maximale de la demande est d'1 an.</v>
      </c>
      <c r="AT149" s="13"/>
      <c r="AU149" s="15"/>
      <c r="AV149" s="13"/>
      <c r="AW149" s="15"/>
      <c r="AX149" s="13"/>
      <c r="AY149" s="15"/>
      <c r="AZ149" s="13"/>
      <c r="BA149" s="15"/>
      <c r="BB149" s="13" t="s">
        <v>118</v>
      </c>
      <c r="BC149" s="15" t="str">
        <f>VLOOKUP(BB149,'Axe 2 Règles de gestion'!$D$2:$F$305,3, FALSE)</f>
        <v>La date de début de position doit être antérieure ou égale à la date de fin prévisionnelle de position.</v>
      </c>
      <c r="BD149" s="13" t="s">
        <v>120</v>
      </c>
      <c r="BE149" s="15" t="str">
        <f>VLOOKUP(BD149,'Axe 2 Règles de gestion'!$D$2:$F$305,3, FALSE)</f>
        <v>La date de début de la position doit être postérieure ou égale à la date d'entrée dans la FPE ou dans la carrière militaire.</v>
      </c>
      <c r="BF149" s="13" t="s">
        <v>122</v>
      </c>
      <c r="BG149" s="15" t="str">
        <f>VLOOKUP(BF149,'Axe 2 Règles de gestion'!$D$2:$F$305,3, FALSE)</f>
        <v>La date de début de position doit être antérieure ou égale à la date de fin réelle de position.</v>
      </c>
      <c r="BH149" s="13" t="s">
        <v>124</v>
      </c>
      <c r="BI149" s="15" t="str">
        <f>VLOOKUP(BH149,'Axe 2 Règles de gestion'!$D$2:$F$305,3, FALSE)</f>
        <v>La date de fin prévisionnelle de la position doit être antérieure à la date limite de départ à la retraite.</v>
      </c>
      <c r="BJ149" s="13" t="s">
        <v>126</v>
      </c>
      <c r="BK149" s="15" t="str">
        <f>VLOOKUP(BJ149,'Axe 2 Règles de gestion'!$D$2:$F$305,3, FALSE)</f>
        <v>La date de début de position est à J+1 de la date de fin de position de l'occurrence précédente.</v>
      </c>
      <c r="BL149" s="13" t="s">
        <v>130</v>
      </c>
      <c r="BM149" s="15" t="str">
        <f>VLOOKUP(BL149,'Axe 2 Règles de gestion'!$D$2:$F$305,3, FALSE)</f>
        <v>La date de fin réelle de la position doit être antérieure à la date limite de départ à la retraite.</v>
      </c>
      <c r="BN149" s="13" t="s">
        <v>132</v>
      </c>
      <c r="BO149" s="15" t="str">
        <f>VLOOKUP(BN149,'Axe 2 Règles de gestion'!$D$2:$F$305,3, FALSE)</f>
        <v>La date de fin ou la date de fin prévisionnelle doit être saisie.</v>
      </c>
      <c r="BP149" s="13"/>
      <c r="BQ149" s="15"/>
      <c r="BR149" s="13"/>
      <c r="BS149" s="15"/>
    </row>
    <row r="150" spans="1:71" ht="120" x14ac:dyDescent="0.25">
      <c r="A150" s="13" t="s">
        <v>136</v>
      </c>
      <c r="B150" s="13" t="s">
        <v>137</v>
      </c>
      <c r="C150" s="14">
        <v>45678.863888888889</v>
      </c>
      <c r="D150" s="13" t="s">
        <v>74</v>
      </c>
      <c r="E150" s="15" t="s">
        <v>75</v>
      </c>
      <c r="F150" s="13" t="s">
        <v>76</v>
      </c>
      <c r="G150" s="15" t="s">
        <v>77</v>
      </c>
      <c r="H150" s="13" t="s">
        <v>502</v>
      </c>
      <c r="I150" s="15" t="s">
        <v>503</v>
      </c>
      <c r="J150" s="15" t="s">
        <v>504</v>
      </c>
      <c r="K150" s="15" t="s">
        <v>505</v>
      </c>
      <c r="L150" s="13" t="s">
        <v>510</v>
      </c>
      <c r="M150" s="15" t="s">
        <v>511</v>
      </c>
      <c r="N150" s="13" t="s">
        <v>97</v>
      </c>
      <c r="O150" s="15" t="s">
        <v>98</v>
      </c>
      <c r="P150" s="15" t="s">
        <v>99</v>
      </c>
      <c r="Q150" s="15" t="s">
        <v>514</v>
      </c>
      <c r="R150" s="13" t="s">
        <v>515</v>
      </c>
      <c r="S150" s="13" t="s">
        <v>111</v>
      </c>
      <c r="T150" s="13" t="s">
        <v>112</v>
      </c>
      <c r="U150" s="14">
        <v>40725</v>
      </c>
      <c r="V150" s="14">
        <v>44545</v>
      </c>
      <c r="W150" s="15" t="s">
        <v>525</v>
      </c>
      <c r="X150" s="13"/>
      <c r="Y150" s="15"/>
      <c r="Z150" s="13"/>
      <c r="AA150" s="15"/>
      <c r="AB150" s="13"/>
      <c r="AC150" s="15"/>
      <c r="AD150" s="13"/>
      <c r="AE150" s="15"/>
      <c r="AF150" s="13"/>
      <c r="AG150" s="15"/>
      <c r="AH150" s="13"/>
      <c r="AI150" s="15"/>
      <c r="AJ150" s="13"/>
      <c r="AK150" s="15"/>
      <c r="AL150" s="13"/>
      <c r="AM150" s="15"/>
      <c r="AN150" s="13"/>
      <c r="AO150" s="15"/>
      <c r="AP150" s="13" t="s">
        <v>521</v>
      </c>
      <c r="AQ150" s="15" t="str">
        <f>VLOOKUP(AP150,'Axe 2 Règles de gestion'!$D$2:$F$305,3, FALSE)</f>
        <v>La durée réelle maximale de la demande à titre exceptionnel est d'1 an.</v>
      </c>
      <c r="AR150" s="13" t="s">
        <v>523</v>
      </c>
      <c r="AS150" s="15" t="str">
        <f>VLOOKUP(AR150,'Axe 2 Règles de gestion'!$D$2:$F$305,3, FALSE)</f>
        <v>La durée prévisionnelle maximale de la demande est d'1 an.</v>
      </c>
      <c r="AT150" s="13"/>
      <c r="AU150" s="15"/>
      <c r="AV150" s="13"/>
      <c r="AW150" s="15"/>
      <c r="AX150" s="13"/>
      <c r="AY150" s="15"/>
      <c r="AZ150" s="13"/>
      <c r="BA150" s="15"/>
      <c r="BB150" s="13" t="s">
        <v>130</v>
      </c>
      <c r="BC150" s="15" t="str">
        <f>VLOOKUP(BB150,'Axe 2 Règles de gestion'!$D$2:$F$305,3, FALSE)</f>
        <v>La date de fin réelle de la position doit être antérieure à la date limite de départ à la retraite.</v>
      </c>
      <c r="BD150" s="13" t="s">
        <v>124</v>
      </c>
      <c r="BE150" s="15" t="str">
        <f>VLOOKUP(BD150,'Axe 2 Règles de gestion'!$D$2:$F$305,3, FALSE)</f>
        <v>La date de fin prévisionnelle de la position doit être antérieure à la date limite de départ à la retraite.</v>
      </c>
      <c r="BF150" s="13" t="s">
        <v>132</v>
      </c>
      <c r="BG150" s="15" t="str">
        <f>VLOOKUP(BF150,'Axe 2 Règles de gestion'!$D$2:$F$305,3, FALSE)</f>
        <v>La date de fin ou la date de fin prévisionnelle doit être saisie.</v>
      </c>
      <c r="BH150" s="13" t="s">
        <v>118</v>
      </c>
      <c r="BI150" s="15" t="str">
        <f>VLOOKUP(BH150,'Axe 2 Règles de gestion'!$D$2:$F$305,3, FALSE)</f>
        <v>La date de début de position doit être antérieure ou égale à la date de fin prévisionnelle de position.</v>
      </c>
      <c r="BJ150" s="13" t="s">
        <v>122</v>
      </c>
      <c r="BK150" s="15" t="str">
        <f>VLOOKUP(BJ150,'Axe 2 Règles de gestion'!$D$2:$F$305,3, FALSE)</f>
        <v>La date de début de position doit être antérieure ou égale à la date de fin réelle de position.</v>
      </c>
      <c r="BL150" s="13"/>
      <c r="BM150" s="15"/>
      <c r="BN150" s="13"/>
      <c r="BO150" s="15"/>
      <c r="BP150" s="13"/>
      <c r="BQ150" s="15"/>
      <c r="BR150" s="13"/>
      <c r="BS150" s="15"/>
    </row>
    <row r="151" spans="1:71" ht="120" x14ac:dyDescent="0.25">
      <c r="A151" s="13" t="s">
        <v>136</v>
      </c>
      <c r="B151" s="13" t="s">
        <v>137</v>
      </c>
      <c r="C151" s="14">
        <v>45677.893055555556</v>
      </c>
      <c r="D151" s="13" t="s">
        <v>74</v>
      </c>
      <c r="E151" s="15" t="s">
        <v>75</v>
      </c>
      <c r="F151" s="13" t="s">
        <v>76</v>
      </c>
      <c r="G151" s="15" t="s">
        <v>77</v>
      </c>
      <c r="H151" s="13" t="s">
        <v>502</v>
      </c>
      <c r="I151" s="15" t="s">
        <v>503</v>
      </c>
      <c r="J151" s="15" t="s">
        <v>504</v>
      </c>
      <c r="K151" s="15" t="s">
        <v>505</v>
      </c>
      <c r="L151" s="13" t="s">
        <v>506</v>
      </c>
      <c r="M151" s="15" t="s">
        <v>507</v>
      </c>
      <c r="N151" s="13" t="s">
        <v>84</v>
      </c>
      <c r="O151" s="15" t="s">
        <v>85</v>
      </c>
      <c r="P151" s="15" t="s">
        <v>86</v>
      </c>
      <c r="Q151" s="15" t="s">
        <v>526</v>
      </c>
      <c r="R151" s="13" t="s">
        <v>527</v>
      </c>
      <c r="S151" s="13" t="s">
        <v>111</v>
      </c>
      <c r="T151" s="13" t="s">
        <v>112</v>
      </c>
      <c r="U151" s="14">
        <v>40725</v>
      </c>
      <c r="V151" s="14">
        <v>44545</v>
      </c>
      <c r="W151" s="15" t="s">
        <v>528</v>
      </c>
      <c r="X151" s="13"/>
      <c r="Y151" s="15"/>
      <c r="Z151" s="13"/>
      <c r="AA151" s="15"/>
      <c r="AB151" s="13"/>
      <c r="AC151" s="15"/>
      <c r="AD151" s="13"/>
      <c r="AE151" s="15"/>
      <c r="AF151" s="13"/>
      <c r="AG151" s="15"/>
      <c r="AH151" s="13"/>
      <c r="AI151" s="15"/>
      <c r="AJ151" s="13"/>
      <c r="AK151" s="15"/>
      <c r="AL151" s="13"/>
      <c r="AM151" s="15"/>
      <c r="AN151" s="13"/>
      <c r="AO151" s="15"/>
      <c r="AP151" s="13" t="s">
        <v>529</v>
      </c>
      <c r="AQ151" s="15" t="str">
        <f>VLOOKUP(AP151,'Axe 2 Règles de gestion'!$D$2:$F$305,3, FALSE)</f>
        <v>La durée réelle maximale de la demande est de 6 mois.</v>
      </c>
      <c r="AR151" s="13" t="s">
        <v>531</v>
      </c>
      <c r="AS151" s="15" t="str">
        <f>VLOOKUP(AR151,'Axe 2 Règles de gestion'!$D$2:$F$305,3, FALSE)</f>
        <v>La durée prévisionnelle maximale de la demande est de 6 mois.</v>
      </c>
      <c r="AT151" s="13" t="s">
        <v>533</v>
      </c>
      <c r="AU151" s="15" t="str">
        <f>VLOOKUP(AT151,'Axe 2 Règles de gestion'!$D$2:$F$305,3, FALSE)</f>
        <v>La durée réelle maximale de la demande est de 1 an.</v>
      </c>
      <c r="AV151" s="13" t="s">
        <v>535</v>
      </c>
      <c r="AW151" s="15" t="str">
        <f>VLOOKUP(AV151,'Axe 2 Règles de gestion'!$D$2:$F$305,3, FALSE)</f>
        <v>La durée prévisionnelle maximale de la demande est de 1 an.</v>
      </c>
      <c r="AX151" s="13"/>
      <c r="AY151" s="15"/>
      <c r="AZ151" s="13"/>
      <c r="BA151" s="15"/>
      <c r="BB151" s="13" t="s">
        <v>118</v>
      </c>
      <c r="BC151" s="15" t="str">
        <f>VLOOKUP(BB151,'Axe 2 Règles de gestion'!$D$2:$F$305,3, FALSE)</f>
        <v>La date de début de position doit être antérieure ou égale à la date de fin prévisionnelle de position.</v>
      </c>
      <c r="BD151" s="13" t="s">
        <v>120</v>
      </c>
      <c r="BE151" s="15" t="str">
        <f>VLOOKUP(BD151,'Axe 2 Règles de gestion'!$D$2:$F$305,3, FALSE)</f>
        <v>La date de début de la position doit être postérieure ou égale à la date d'entrée dans la FPE ou dans la carrière militaire.</v>
      </c>
      <c r="BF151" s="13" t="s">
        <v>122</v>
      </c>
      <c r="BG151" s="15" t="str">
        <f>VLOOKUP(BF151,'Axe 2 Règles de gestion'!$D$2:$F$305,3, FALSE)</f>
        <v>La date de début de position doit être antérieure ou égale à la date de fin réelle de position.</v>
      </c>
      <c r="BH151" s="13" t="s">
        <v>124</v>
      </c>
      <c r="BI151" s="15" t="str">
        <f>VLOOKUP(BH151,'Axe 2 Règles de gestion'!$D$2:$F$305,3, FALSE)</f>
        <v>La date de fin prévisionnelle de la position doit être antérieure à la date limite de départ à la retraite.</v>
      </c>
      <c r="BJ151" s="13" t="s">
        <v>126</v>
      </c>
      <c r="BK151" s="15" t="str">
        <f>VLOOKUP(BJ151,'Axe 2 Règles de gestion'!$D$2:$F$305,3, FALSE)</f>
        <v>La date de début de position est à J+1 de la date de fin de position de l'occurrence précédente.</v>
      </c>
      <c r="BL151" s="13" t="s">
        <v>128</v>
      </c>
      <c r="BM151" s="15" t="str">
        <f>VLOOKUP(BL151,'Axe 2 Règles de gestion'!$D$2:$F$305,3, FALSE)</f>
        <v>Lors de la demande initiale, l'agent doit être en activité.</v>
      </c>
      <c r="BN151" s="13" t="s">
        <v>130</v>
      </c>
      <c r="BO151" s="15" t="str">
        <f>VLOOKUP(BN151,'Axe 2 Règles de gestion'!$D$2:$F$305,3, FALSE)</f>
        <v>La date de fin réelle de la position doit être antérieure à la date limite de départ à la retraite.</v>
      </c>
      <c r="BP151" s="13" t="s">
        <v>132</v>
      </c>
      <c r="BQ151" s="15" t="str">
        <f>VLOOKUP(BP151,'Axe 2 Règles de gestion'!$D$2:$F$305,3, FALSE)</f>
        <v>La date de fin ou la date de fin prévisionnelle doit être saisie.</v>
      </c>
      <c r="BR151" s="13"/>
      <c r="BS151" s="15"/>
    </row>
    <row r="152" spans="1:71" ht="120" x14ac:dyDescent="0.25">
      <c r="A152" s="13" t="s">
        <v>136</v>
      </c>
      <c r="B152" s="13" t="s">
        <v>137</v>
      </c>
      <c r="C152" s="14">
        <v>45677.904861111114</v>
      </c>
      <c r="D152" s="13" t="s">
        <v>74</v>
      </c>
      <c r="E152" s="15" t="s">
        <v>75</v>
      </c>
      <c r="F152" s="13" t="s">
        <v>76</v>
      </c>
      <c r="G152" s="15" t="s">
        <v>77</v>
      </c>
      <c r="H152" s="13" t="s">
        <v>502</v>
      </c>
      <c r="I152" s="15" t="s">
        <v>503</v>
      </c>
      <c r="J152" s="15" t="s">
        <v>504</v>
      </c>
      <c r="K152" s="15" t="s">
        <v>505</v>
      </c>
      <c r="L152" s="13" t="s">
        <v>508</v>
      </c>
      <c r="M152" s="15" t="s">
        <v>509</v>
      </c>
      <c r="N152" s="13" t="s">
        <v>84</v>
      </c>
      <c r="O152" s="15" t="s">
        <v>93</v>
      </c>
      <c r="P152" s="15" t="s">
        <v>94</v>
      </c>
      <c r="Q152" s="15" t="s">
        <v>526</v>
      </c>
      <c r="R152" s="13" t="s">
        <v>527</v>
      </c>
      <c r="S152" s="13" t="s">
        <v>111</v>
      </c>
      <c r="T152" s="13" t="s">
        <v>112</v>
      </c>
      <c r="U152" s="14">
        <v>40725</v>
      </c>
      <c r="V152" s="14">
        <v>44545</v>
      </c>
      <c r="W152" s="15" t="s">
        <v>537</v>
      </c>
      <c r="X152" s="13"/>
      <c r="Y152" s="15"/>
      <c r="Z152" s="13"/>
      <c r="AA152" s="15"/>
      <c r="AB152" s="13"/>
      <c r="AC152" s="15"/>
      <c r="AD152" s="13"/>
      <c r="AE152" s="15"/>
      <c r="AF152" s="13"/>
      <c r="AG152" s="15"/>
      <c r="AH152" s="13"/>
      <c r="AI152" s="15"/>
      <c r="AJ152" s="13"/>
      <c r="AK152" s="15"/>
      <c r="AL152" s="13"/>
      <c r="AM152" s="15"/>
      <c r="AN152" s="13"/>
      <c r="AO152" s="15"/>
      <c r="AP152" s="13" t="s">
        <v>537</v>
      </c>
      <c r="AQ152" s="15" t="str">
        <f>VLOOKUP(AP152,'Axe 2 Règles de gestion'!$D$2:$F$305,3, FALSE)</f>
        <v>Le renouvellement est impossible.</v>
      </c>
      <c r="AR152" s="13"/>
      <c r="AS152" s="15"/>
      <c r="AT152" s="13"/>
      <c r="AU152" s="15"/>
      <c r="AV152" s="13"/>
      <c r="AW152" s="15"/>
      <c r="AX152" s="13"/>
      <c r="AY152" s="15"/>
      <c r="AZ152" s="13"/>
      <c r="BA152" s="15"/>
      <c r="BB152" s="13"/>
      <c r="BC152" s="15"/>
      <c r="BD152" s="13"/>
      <c r="BE152" s="15"/>
      <c r="BF152" s="13"/>
      <c r="BG152" s="15"/>
      <c r="BH152" s="13"/>
      <c r="BI152" s="15"/>
      <c r="BJ152" s="13"/>
      <c r="BK152" s="15"/>
      <c r="BL152" s="13"/>
      <c r="BM152" s="15"/>
      <c r="BN152" s="13"/>
      <c r="BO152" s="15"/>
      <c r="BP152" s="13"/>
      <c r="BQ152" s="15"/>
      <c r="BR152" s="13"/>
      <c r="BS152" s="15"/>
    </row>
    <row r="153" spans="1:71" ht="120" x14ac:dyDescent="0.25">
      <c r="A153" s="13" t="s">
        <v>136</v>
      </c>
      <c r="B153" s="13" t="s">
        <v>137</v>
      </c>
      <c r="C153" s="14">
        <v>45678.864583333336</v>
      </c>
      <c r="D153" s="13" t="s">
        <v>74</v>
      </c>
      <c r="E153" s="15" t="s">
        <v>75</v>
      </c>
      <c r="F153" s="13" t="s">
        <v>76</v>
      </c>
      <c r="G153" s="15" t="s">
        <v>77</v>
      </c>
      <c r="H153" s="13" t="s">
        <v>502</v>
      </c>
      <c r="I153" s="15" t="s">
        <v>503</v>
      </c>
      <c r="J153" s="15" t="s">
        <v>504</v>
      </c>
      <c r="K153" s="15" t="s">
        <v>505</v>
      </c>
      <c r="L153" s="13" t="s">
        <v>510</v>
      </c>
      <c r="M153" s="15" t="s">
        <v>511</v>
      </c>
      <c r="N153" s="13" t="s">
        <v>97</v>
      </c>
      <c r="O153" s="15" t="s">
        <v>98</v>
      </c>
      <c r="P153" s="15" t="s">
        <v>99</v>
      </c>
      <c r="Q153" s="15" t="s">
        <v>526</v>
      </c>
      <c r="R153" s="13" t="s">
        <v>527</v>
      </c>
      <c r="S153" s="13" t="s">
        <v>111</v>
      </c>
      <c r="T153" s="13" t="s">
        <v>112</v>
      </c>
      <c r="U153" s="14">
        <v>40725</v>
      </c>
      <c r="V153" s="14">
        <v>44545</v>
      </c>
      <c r="W153" s="15" t="s">
        <v>538</v>
      </c>
      <c r="X153" s="13"/>
      <c r="Y153" s="15"/>
      <c r="Z153" s="13"/>
      <c r="AA153" s="15"/>
      <c r="AB153" s="13"/>
      <c r="AC153" s="15"/>
      <c r="AD153" s="13"/>
      <c r="AE153" s="15"/>
      <c r="AF153" s="13"/>
      <c r="AG153" s="15"/>
      <c r="AH153" s="13"/>
      <c r="AI153" s="15"/>
      <c r="AJ153" s="13"/>
      <c r="AK153" s="15"/>
      <c r="AL153" s="13"/>
      <c r="AM153" s="15"/>
      <c r="AN153" s="13"/>
      <c r="AO153" s="15"/>
      <c r="AP153" s="13" t="s">
        <v>529</v>
      </c>
      <c r="AQ153" s="15" t="str">
        <f>VLOOKUP(AP153,'Axe 2 Règles de gestion'!$D$2:$F$305,3, FALSE)</f>
        <v>La durée réelle maximale de la demande est de 6 mois.</v>
      </c>
      <c r="AR153" s="13" t="s">
        <v>531</v>
      </c>
      <c r="AS153" s="15" t="str">
        <f>VLOOKUP(AR153,'Axe 2 Règles de gestion'!$D$2:$F$305,3, FALSE)</f>
        <v>La durée prévisionnelle maximale de la demande est de 6 mois.</v>
      </c>
      <c r="AT153" s="13"/>
      <c r="AU153" s="15"/>
      <c r="AV153" s="13"/>
      <c r="AW153" s="15"/>
      <c r="AX153" s="13"/>
      <c r="AY153" s="15"/>
      <c r="AZ153" s="13"/>
      <c r="BA153" s="15"/>
      <c r="BB153" s="13" t="s">
        <v>130</v>
      </c>
      <c r="BC153" s="15" t="str">
        <f>VLOOKUP(BB153,'Axe 2 Règles de gestion'!$D$2:$F$305,3, FALSE)</f>
        <v>La date de fin réelle de la position doit être antérieure à la date limite de départ à la retraite.</v>
      </c>
      <c r="BD153" s="13" t="s">
        <v>124</v>
      </c>
      <c r="BE153" s="15" t="str">
        <f>VLOOKUP(BD153,'Axe 2 Règles de gestion'!$D$2:$F$305,3, FALSE)</f>
        <v>La date de fin prévisionnelle de la position doit être antérieure à la date limite de départ à la retraite.</v>
      </c>
      <c r="BF153" s="13" t="s">
        <v>132</v>
      </c>
      <c r="BG153" s="15" t="str">
        <f>VLOOKUP(BF153,'Axe 2 Règles de gestion'!$D$2:$F$305,3, FALSE)</f>
        <v>La date de fin ou la date de fin prévisionnelle doit être saisie.</v>
      </c>
      <c r="BH153" s="13" t="s">
        <v>118</v>
      </c>
      <c r="BI153" s="15" t="str">
        <f>VLOOKUP(BH153,'Axe 2 Règles de gestion'!$D$2:$F$305,3, FALSE)</f>
        <v>La date de début de position doit être antérieure ou égale à la date de fin prévisionnelle de position.</v>
      </c>
      <c r="BJ153" s="13" t="s">
        <v>122</v>
      </c>
      <c r="BK153" s="15" t="str">
        <f>VLOOKUP(BJ153,'Axe 2 Règles de gestion'!$D$2:$F$305,3, FALSE)</f>
        <v>La date de début de position doit être antérieure ou égale à la date de fin réelle de position.</v>
      </c>
      <c r="BL153" s="13"/>
      <c r="BM153" s="15"/>
      <c r="BN153" s="13"/>
      <c r="BO153" s="15"/>
      <c r="BP153" s="13"/>
      <c r="BQ153" s="15"/>
      <c r="BR153" s="13"/>
      <c r="BS153" s="15"/>
    </row>
    <row r="154" spans="1:71" ht="120" x14ac:dyDescent="0.25">
      <c r="A154" s="13" t="s">
        <v>136</v>
      </c>
      <c r="B154" s="13" t="s">
        <v>137</v>
      </c>
      <c r="C154" s="14">
        <v>45625.615972222222</v>
      </c>
      <c r="D154" s="13" t="s">
        <v>74</v>
      </c>
      <c r="E154" s="15" t="s">
        <v>75</v>
      </c>
      <c r="F154" s="13" t="s">
        <v>76</v>
      </c>
      <c r="G154" s="15" t="s">
        <v>77</v>
      </c>
      <c r="H154" s="13" t="s">
        <v>502</v>
      </c>
      <c r="I154" s="15" t="s">
        <v>503</v>
      </c>
      <c r="J154" s="15" t="s">
        <v>504</v>
      </c>
      <c r="K154" s="15" t="s">
        <v>505</v>
      </c>
      <c r="L154" s="13" t="s">
        <v>506</v>
      </c>
      <c r="M154" s="15" t="s">
        <v>507</v>
      </c>
      <c r="N154" s="13" t="s">
        <v>84</v>
      </c>
      <c r="O154" s="15" t="s">
        <v>85</v>
      </c>
      <c r="P154" s="15" t="s">
        <v>86</v>
      </c>
      <c r="Q154" s="15" t="s">
        <v>539</v>
      </c>
      <c r="R154" s="13" t="s">
        <v>540</v>
      </c>
      <c r="S154" s="13" t="s">
        <v>111</v>
      </c>
      <c r="T154" s="13" t="s">
        <v>112</v>
      </c>
      <c r="U154" s="14">
        <v>44507</v>
      </c>
      <c r="V154" s="14">
        <v>45291</v>
      </c>
      <c r="W154" s="15" t="s">
        <v>541</v>
      </c>
      <c r="X154" s="13" t="s">
        <v>542</v>
      </c>
      <c r="Y154" s="15" t="str">
        <f>VLOOKUP(X154,'Axe 2 Règles de gestion'!$D$2:$F$305,3, FALSE)</f>
        <v>Pendant son contrat, l'agent peut être accueilli en délégation, avec son accord, en France ou à l'étranger.</v>
      </c>
      <c r="Z154" s="13" t="s">
        <v>544</v>
      </c>
      <c r="AA154" s="15" t="str">
        <f>VLOOKUP(Z154,'Axe 2 Règles de gestion'!$D$2:$F$305,3, FALSE)</f>
        <v>La délégation peut s'effectuer à temps plein ou incomplet.</v>
      </c>
      <c r="AB154" s="13" t="s">
        <v>546</v>
      </c>
      <c r="AC154" s="15" t="str">
        <f>VLOOKUP(AB154,'Axe 2 Règles de gestion'!$D$2:$F$305,3, FALSE)</f>
        <v>La délégation est prononcée par décision du président ou du directeur de l'établissement.</v>
      </c>
      <c r="AD154" s="13" t="s">
        <v>548</v>
      </c>
      <c r="AE154" s="15" t="str">
        <f>VLOOKUP(AD154,'Axe 2 Règles de gestion'!$D$2:$F$305,3, FALSE)</f>
        <v>La délégation ne peut intervenir qu'après signature d'une convention passée entre l'établissement d'origine et l'organisme d'accueil.</v>
      </c>
      <c r="AF154" s="13"/>
      <c r="AG154" s="15"/>
      <c r="AH154" s="13"/>
      <c r="AI154" s="15"/>
      <c r="AJ154" s="13"/>
      <c r="AK154" s="15"/>
      <c r="AL154" s="13"/>
      <c r="AM154" s="15"/>
      <c r="AN154" s="13"/>
      <c r="AO154" s="15"/>
      <c r="AP154" s="13" t="s">
        <v>550</v>
      </c>
      <c r="AQ154" s="15" t="str">
        <f>VLOOKUP(AP154,'Axe 2 Règles de gestion'!$D$2:$F$305,3, FALSE)</f>
        <v>La durée réelle maximale est de 3 ans.</v>
      </c>
      <c r="AR154" s="13" t="s">
        <v>552</v>
      </c>
      <c r="AS154" s="15" t="str">
        <f>VLOOKUP(AR154,'Axe 2 Règles de gestion'!$D$2:$F$305,3, FALSE)</f>
        <v>La durée prévisionnelle maximale est de 3 ans.</v>
      </c>
      <c r="AT154" s="13" t="s">
        <v>554</v>
      </c>
      <c r="AU154" s="15" t="str">
        <f>VLOOKUP(AT154,'Axe 2 Règles de gestion'!$D$2:$F$305,3, FALSE)</f>
        <v>La durée maximale totale de la délégation pour l'ensemble du contrat, renouvellement inclus, est de 6 ans.</v>
      </c>
      <c r="AV154" s="13"/>
      <c r="AW154" s="15"/>
      <c r="AX154" s="13"/>
      <c r="AY154" s="15"/>
      <c r="AZ154" s="13"/>
      <c r="BA154" s="15"/>
      <c r="BB154" s="13" t="s">
        <v>118</v>
      </c>
      <c r="BC154" s="15" t="str">
        <f>VLOOKUP(BB154,'Axe 2 Règles de gestion'!$D$2:$F$305,3, FALSE)</f>
        <v>La date de début de position doit être antérieure ou égale à la date de fin prévisionnelle de position.</v>
      </c>
      <c r="BD154" s="13" t="s">
        <v>120</v>
      </c>
      <c r="BE154" s="15" t="str">
        <f>VLOOKUP(BD154,'Axe 2 Règles de gestion'!$D$2:$F$305,3, FALSE)</f>
        <v>La date de début de la position doit être postérieure ou égale à la date d'entrée dans la FPE ou dans la carrière militaire.</v>
      </c>
      <c r="BF154" s="13" t="s">
        <v>122</v>
      </c>
      <c r="BG154" s="15" t="str">
        <f>VLOOKUP(BF154,'Axe 2 Règles de gestion'!$D$2:$F$305,3, FALSE)</f>
        <v>La date de début de position doit être antérieure ou égale à la date de fin réelle de position.</v>
      </c>
      <c r="BH154" s="13" t="s">
        <v>124</v>
      </c>
      <c r="BI154" s="15" t="str">
        <f>VLOOKUP(BH154,'Axe 2 Règles de gestion'!$D$2:$F$305,3, FALSE)</f>
        <v>La date de fin prévisionnelle de la position doit être antérieure à la date limite de départ à la retraite.</v>
      </c>
      <c r="BJ154" s="13" t="s">
        <v>126</v>
      </c>
      <c r="BK154" s="15" t="str">
        <f>VLOOKUP(BJ154,'Axe 2 Règles de gestion'!$D$2:$F$305,3, FALSE)</f>
        <v>La date de début de position est à J+1 de la date de fin de position de l'occurrence précédente.</v>
      </c>
      <c r="BL154" s="13" t="s">
        <v>128</v>
      </c>
      <c r="BM154" s="15" t="str">
        <f>VLOOKUP(BL154,'Axe 2 Règles de gestion'!$D$2:$F$305,3, FALSE)</f>
        <v>Lors de la demande initiale, l'agent doit être en activité.</v>
      </c>
      <c r="BN154" s="13" t="s">
        <v>130</v>
      </c>
      <c r="BO154" s="15" t="str">
        <f>VLOOKUP(BN154,'Axe 2 Règles de gestion'!$D$2:$F$305,3, FALSE)</f>
        <v>La date de fin réelle de la position doit être antérieure à la date limite de départ à la retraite.</v>
      </c>
      <c r="BP154" s="13" t="s">
        <v>132</v>
      </c>
      <c r="BQ154" s="15" t="str">
        <f>VLOOKUP(BP154,'Axe 2 Règles de gestion'!$D$2:$F$305,3, FALSE)</f>
        <v>La date de fin ou la date de fin prévisionnelle doit être saisie.</v>
      </c>
      <c r="BR154" s="13"/>
      <c r="BS154" s="15"/>
    </row>
    <row r="155" spans="1:71" ht="120" x14ac:dyDescent="0.25">
      <c r="A155" s="13" t="s">
        <v>136</v>
      </c>
      <c r="B155" s="13" t="s">
        <v>73</v>
      </c>
      <c r="C155" s="14">
        <v>45625.615972222222</v>
      </c>
      <c r="D155" s="13" t="s">
        <v>74</v>
      </c>
      <c r="E155" s="15" t="s">
        <v>75</v>
      </c>
      <c r="F155" s="13" t="s">
        <v>76</v>
      </c>
      <c r="G155" s="15" t="s">
        <v>77</v>
      </c>
      <c r="H155" s="13" t="s">
        <v>502</v>
      </c>
      <c r="I155" s="15" t="s">
        <v>503</v>
      </c>
      <c r="J155" s="15" t="s">
        <v>504</v>
      </c>
      <c r="K155" s="15" t="s">
        <v>505</v>
      </c>
      <c r="L155" s="13" t="s">
        <v>506</v>
      </c>
      <c r="M155" s="15" t="s">
        <v>507</v>
      </c>
      <c r="N155" s="13" t="s">
        <v>84</v>
      </c>
      <c r="O155" s="15" t="s">
        <v>85</v>
      </c>
      <c r="P155" s="15" t="s">
        <v>86</v>
      </c>
      <c r="Q155" s="15" t="s">
        <v>539</v>
      </c>
      <c r="R155" s="13" t="s">
        <v>540</v>
      </c>
      <c r="S155" s="13" t="s">
        <v>111</v>
      </c>
      <c r="T155" s="13" t="s">
        <v>112</v>
      </c>
      <c r="U155" s="14">
        <v>45292</v>
      </c>
      <c r="V155" s="14"/>
      <c r="W155" s="15" t="s">
        <v>556</v>
      </c>
      <c r="X155" s="13" t="s">
        <v>542</v>
      </c>
      <c r="Y155" s="15" t="str">
        <f>VLOOKUP(X155,'Axe 2 Règles de gestion'!$D$2:$F$305,3, FALSE)</f>
        <v>Pendant son contrat, l'agent peut être accueilli en délégation, avec son accord, en France ou à l'étranger.</v>
      </c>
      <c r="Z155" s="13" t="s">
        <v>544</v>
      </c>
      <c r="AA155" s="15" t="str">
        <f>VLOOKUP(Z155,'Axe 2 Règles de gestion'!$D$2:$F$305,3, FALSE)</f>
        <v>La délégation peut s'effectuer à temps plein ou incomplet.</v>
      </c>
      <c r="AB155" s="13" t="s">
        <v>557</v>
      </c>
      <c r="AC155" s="15" t="str">
        <f>VLOOKUP(AB155,'Axe 2 Règles de gestion'!$D$2:$F$305,3, FALSE)</f>
        <v>La délégation est prononcée par décision de l'autorité chargée de la direction de l'établissement.</v>
      </c>
      <c r="AD155" s="13" t="s">
        <v>548</v>
      </c>
      <c r="AE155" s="15" t="str">
        <f>VLOOKUP(AD155,'Axe 2 Règles de gestion'!$D$2:$F$305,3, FALSE)</f>
        <v>La délégation ne peut intervenir qu'après signature d'une convention passée entre l'établissement d'origine et l'organisme d'accueil.</v>
      </c>
      <c r="AF155" s="13"/>
      <c r="AG155" s="15"/>
      <c r="AH155" s="13"/>
      <c r="AI155" s="15"/>
      <c r="AJ155" s="13"/>
      <c r="AK155" s="15"/>
      <c r="AL155" s="13"/>
      <c r="AM155" s="15"/>
      <c r="AN155" s="13"/>
      <c r="AO155" s="15"/>
      <c r="AP155" s="13" t="s">
        <v>550</v>
      </c>
      <c r="AQ155" s="15" t="str">
        <f>VLOOKUP(AP155,'Axe 2 Règles de gestion'!$D$2:$F$305,3, FALSE)</f>
        <v>La durée réelle maximale est de 3 ans.</v>
      </c>
      <c r="AR155" s="13" t="s">
        <v>552</v>
      </c>
      <c r="AS155" s="15" t="str">
        <f>VLOOKUP(AR155,'Axe 2 Règles de gestion'!$D$2:$F$305,3, FALSE)</f>
        <v>La durée prévisionnelle maximale est de 3 ans.</v>
      </c>
      <c r="AT155" s="13" t="s">
        <v>554</v>
      </c>
      <c r="AU155" s="15" t="str">
        <f>VLOOKUP(AT155,'Axe 2 Règles de gestion'!$D$2:$F$305,3, FALSE)</f>
        <v>La durée maximale totale de la délégation pour l'ensemble du contrat, renouvellement inclus, est de 6 ans.</v>
      </c>
      <c r="AV155" s="13"/>
      <c r="AW155" s="15"/>
      <c r="AX155" s="13"/>
      <c r="AY155" s="15"/>
      <c r="AZ155" s="13"/>
      <c r="BA155" s="15"/>
      <c r="BB155" s="13" t="s">
        <v>118</v>
      </c>
      <c r="BC155" s="15" t="str">
        <f>VLOOKUP(BB155,'Axe 2 Règles de gestion'!$D$2:$F$305,3, FALSE)</f>
        <v>La date de début de position doit être antérieure ou égale à la date de fin prévisionnelle de position.</v>
      </c>
      <c r="BD155" s="13" t="s">
        <v>120</v>
      </c>
      <c r="BE155" s="15" t="str">
        <f>VLOOKUP(BD155,'Axe 2 Règles de gestion'!$D$2:$F$305,3, FALSE)</f>
        <v>La date de début de la position doit être postérieure ou égale à la date d'entrée dans la FPE ou dans la carrière militaire.</v>
      </c>
      <c r="BF155" s="13" t="s">
        <v>122</v>
      </c>
      <c r="BG155" s="15" t="str">
        <f>VLOOKUP(BF155,'Axe 2 Règles de gestion'!$D$2:$F$305,3, FALSE)</f>
        <v>La date de début de position doit être antérieure ou égale à la date de fin réelle de position.</v>
      </c>
      <c r="BH155" s="13" t="s">
        <v>124</v>
      </c>
      <c r="BI155" s="15" t="str">
        <f>VLOOKUP(BH155,'Axe 2 Règles de gestion'!$D$2:$F$305,3, FALSE)</f>
        <v>La date de fin prévisionnelle de la position doit être antérieure à la date limite de départ à la retraite.</v>
      </c>
      <c r="BJ155" s="13" t="s">
        <v>126</v>
      </c>
      <c r="BK155" s="15" t="str">
        <f>VLOOKUP(BJ155,'Axe 2 Règles de gestion'!$D$2:$F$305,3, FALSE)</f>
        <v>La date de début de position est à J+1 de la date de fin de position de l'occurrence précédente.</v>
      </c>
      <c r="BL155" s="13" t="s">
        <v>128</v>
      </c>
      <c r="BM155" s="15" t="str">
        <f>VLOOKUP(BL155,'Axe 2 Règles de gestion'!$D$2:$F$305,3, FALSE)</f>
        <v>Lors de la demande initiale, l'agent doit être en activité.</v>
      </c>
      <c r="BN155" s="13" t="s">
        <v>130</v>
      </c>
      <c r="BO155" s="15" t="str">
        <f>VLOOKUP(BN155,'Axe 2 Règles de gestion'!$D$2:$F$305,3, FALSE)</f>
        <v>La date de fin réelle de la position doit être antérieure à la date limite de départ à la retraite.</v>
      </c>
      <c r="BP155" s="13" t="s">
        <v>132</v>
      </c>
      <c r="BQ155" s="15" t="str">
        <f>VLOOKUP(BP155,'Axe 2 Règles de gestion'!$D$2:$F$305,3, FALSE)</f>
        <v>La date de fin ou la date de fin prévisionnelle doit être saisie.</v>
      </c>
      <c r="BR155" s="13"/>
      <c r="BS155" s="15"/>
    </row>
    <row r="156" spans="1:71" ht="120" x14ac:dyDescent="0.25">
      <c r="A156" s="13" t="s">
        <v>559</v>
      </c>
      <c r="B156" s="13" t="s">
        <v>73</v>
      </c>
      <c r="C156" s="14">
        <v>44714.634027777778</v>
      </c>
      <c r="D156" s="13" t="s">
        <v>74</v>
      </c>
      <c r="E156" s="15" t="s">
        <v>75</v>
      </c>
      <c r="F156" s="13" t="s">
        <v>76</v>
      </c>
      <c r="G156" s="15" t="s">
        <v>77</v>
      </c>
      <c r="H156" s="13" t="s">
        <v>502</v>
      </c>
      <c r="I156" s="15" t="s">
        <v>503</v>
      </c>
      <c r="J156" s="15" t="s">
        <v>504</v>
      </c>
      <c r="K156" s="15" t="s">
        <v>505</v>
      </c>
      <c r="L156" s="13" t="s">
        <v>508</v>
      </c>
      <c r="M156" s="15" t="s">
        <v>509</v>
      </c>
      <c r="N156" s="13" t="s">
        <v>84</v>
      </c>
      <c r="O156" s="15" t="s">
        <v>93</v>
      </c>
      <c r="P156" s="15" t="s">
        <v>94</v>
      </c>
      <c r="Q156" s="15" t="s">
        <v>539</v>
      </c>
      <c r="R156" s="13" t="s">
        <v>540</v>
      </c>
      <c r="S156" s="13" t="s">
        <v>111</v>
      </c>
      <c r="T156" s="13" t="s">
        <v>112</v>
      </c>
      <c r="U156" s="14">
        <v>44507</v>
      </c>
      <c r="V156" s="14"/>
      <c r="W156" s="15" t="s">
        <v>560</v>
      </c>
      <c r="X156" s="13"/>
      <c r="Y156" s="15"/>
      <c r="Z156" s="13"/>
      <c r="AA156" s="15"/>
      <c r="AB156" s="13"/>
      <c r="AC156" s="15"/>
      <c r="AD156" s="13"/>
      <c r="AE156" s="15"/>
      <c r="AF156" s="13"/>
      <c r="AG156" s="15"/>
      <c r="AH156" s="13"/>
      <c r="AI156" s="15"/>
      <c r="AJ156" s="13"/>
      <c r="AK156" s="15"/>
      <c r="AL156" s="13"/>
      <c r="AM156" s="15"/>
      <c r="AN156" s="13"/>
      <c r="AO156" s="15"/>
      <c r="AP156" s="13" t="s">
        <v>550</v>
      </c>
      <c r="AQ156" s="15" t="str">
        <f>VLOOKUP(AP156,'Axe 2 Règles de gestion'!$D$2:$F$305,3, FALSE)</f>
        <v>La durée réelle maximale est de 3 ans.</v>
      </c>
      <c r="AR156" s="13" t="s">
        <v>552</v>
      </c>
      <c r="AS156" s="15" t="str">
        <f>VLOOKUP(AR156,'Axe 2 Règles de gestion'!$D$2:$F$305,3, FALSE)</f>
        <v>La durée prévisionnelle maximale est de 3 ans.</v>
      </c>
      <c r="AT156" s="13" t="s">
        <v>554</v>
      </c>
      <c r="AU156" s="15" t="str">
        <f>VLOOKUP(AT156,'Axe 2 Règles de gestion'!$D$2:$F$305,3, FALSE)</f>
        <v>La durée maximale totale de la délégation pour l'ensemble du contrat, renouvellement inclus, est de 6 ans.</v>
      </c>
      <c r="AV156" s="13"/>
      <c r="AW156" s="15"/>
      <c r="AX156" s="13"/>
      <c r="AY156" s="15"/>
      <c r="AZ156" s="13"/>
      <c r="BA156" s="15"/>
      <c r="BB156" s="13" t="s">
        <v>118</v>
      </c>
      <c r="BC156" s="15" t="str">
        <f>VLOOKUP(BB156,'Axe 2 Règles de gestion'!$D$2:$F$305,3, FALSE)</f>
        <v>La date de début de position doit être antérieure ou égale à la date de fin prévisionnelle de position.</v>
      </c>
      <c r="BD156" s="13" t="s">
        <v>120</v>
      </c>
      <c r="BE156" s="15" t="str">
        <f>VLOOKUP(BD156,'Axe 2 Règles de gestion'!$D$2:$F$305,3, FALSE)</f>
        <v>La date de début de la position doit être postérieure ou égale à la date d'entrée dans la FPE ou dans la carrière militaire.</v>
      </c>
      <c r="BF156" s="13" t="s">
        <v>122</v>
      </c>
      <c r="BG156" s="15" t="str">
        <f>VLOOKUP(BF156,'Axe 2 Règles de gestion'!$D$2:$F$305,3, FALSE)</f>
        <v>La date de début de position doit être antérieure ou égale à la date de fin réelle de position.</v>
      </c>
      <c r="BH156" s="13" t="s">
        <v>124</v>
      </c>
      <c r="BI156" s="15" t="str">
        <f>VLOOKUP(BH156,'Axe 2 Règles de gestion'!$D$2:$F$305,3, FALSE)</f>
        <v>La date de fin prévisionnelle de la position doit être antérieure à la date limite de départ à la retraite.</v>
      </c>
      <c r="BJ156" s="13" t="s">
        <v>126</v>
      </c>
      <c r="BK156" s="15" t="str">
        <f>VLOOKUP(BJ156,'Axe 2 Règles de gestion'!$D$2:$F$305,3, FALSE)</f>
        <v>La date de début de position est à J+1 de la date de fin de position de l'occurrence précédente.</v>
      </c>
      <c r="BL156" s="13" t="s">
        <v>130</v>
      </c>
      <c r="BM156" s="15" t="str">
        <f>VLOOKUP(BL156,'Axe 2 Règles de gestion'!$D$2:$F$305,3, FALSE)</f>
        <v>La date de fin réelle de la position doit être antérieure à la date limite de départ à la retraite.</v>
      </c>
      <c r="BN156" s="13" t="s">
        <v>132</v>
      </c>
      <c r="BO156" s="15" t="str">
        <f>VLOOKUP(BN156,'Axe 2 Règles de gestion'!$D$2:$F$305,3, FALSE)</f>
        <v>La date de fin ou la date de fin prévisionnelle doit être saisie.</v>
      </c>
      <c r="BP156" s="13"/>
      <c r="BQ156" s="15"/>
      <c r="BR156" s="13"/>
      <c r="BS156" s="15"/>
    </row>
    <row r="157" spans="1:71" ht="120" x14ac:dyDescent="0.25">
      <c r="A157" s="13" t="s">
        <v>559</v>
      </c>
      <c r="B157" s="13" t="s">
        <v>73</v>
      </c>
      <c r="C157" s="14">
        <v>44714.636111111111</v>
      </c>
      <c r="D157" s="13" t="s">
        <v>74</v>
      </c>
      <c r="E157" s="15" t="s">
        <v>75</v>
      </c>
      <c r="F157" s="13" t="s">
        <v>76</v>
      </c>
      <c r="G157" s="15" t="s">
        <v>77</v>
      </c>
      <c r="H157" s="13" t="s">
        <v>502</v>
      </c>
      <c r="I157" s="15" t="s">
        <v>503</v>
      </c>
      <c r="J157" s="15" t="s">
        <v>504</v>
      </c>
      <c r="K157" s="15" t="s">
        <v>505</v>
      </c>
      <c r="L157" s="13" t="s">
        <v>510</v>
      </c>
      <c r="M157" s="15" t="s">
        <v>511</v>
      </c>
      <c r="N157" s="13" t="s">
        <v>97</v>
      </c>
      <c r="O157" s="15" t="s">
        <v>98</v>
      </c>
      <c r="P157" s="15" t="s">
        <v>99</v>
      </c>
      <c r="Q157" s="15" t="s">
        <v>539</v>
      </c>
      <c r="R157" s="13" t="s">
        <v>540</v>
      </c>
      <c r="S157" s="13" t="s">
        <v>111</v>
      </c>
      <c r="T157" s="13" t="s">
        <v>112</v>
      </c>
      <c r="U157" s="14">
        <v>44507</v>
      </c>
      <c r="V157" s="14"/>
      <c r="W157" s="15" t="s">
        <v>561</v>
      </c>
      <c r="X157" s="13" t="s">
        <v>562</v>
      </c>
      <c r="Y157" s="15" t="str">
        <f>VLOOKUP(X157,'Axe 2 Règles de gestion'!$D$2:$F$305,3, FALSE)</f>
        <v>En cas de faute disciplinaire, il peut être mis fin à l'accueil en délégation, sans préavis, par accord entre l'administration d'origine et l'employeur d'accueil.</v>
      </c>
      <c r="Z157" s="13" t="s">
        <v>564</v>
      </c>
      <c r="AA157" s="15" t="str">
        <f>VLOOKUP(Z157,'Axe 2 Règles de gestion'!$D$2:$F$305,3, FALSE)</f>
        <v>A l'issue de son accueil en délégation, l'agent est réemployé pour exercer les fonctions pour lesquelles il a été recruté.</v>
      </c>
      <c r="AB157" s="13"/>
      <c r="AC157" s="15"/>
      <c r="AD157" s="13"/>
      <c r="AE157" s="15"/>
      <c r="AF157" s="13"/>
      <c r="AG157" s="15"/>
      <c r="AH157" s="13"/>
      <c r="AI157" s="15"/>
      <c r="AJ157" s="13"/>
      <c r="AK157" s="15"/>
      <c r="AL157" s="13"/>
      <c r="AM157" s="15"/>
      <c r="AN157" s="13"/>
      <c r="AO157" s="15"/>
      <c r="AP157" s="13" t="s">
        <v>550</v>
      </c>
      <c r="AQ157" s="15" t="str">
        <f>VLOOKUP(AP157,'Axe 2 Règles de gestion'!$D$2:$F$305,3, FALSE)</f>
        <v>La durée réelle maximale est de 3 ans.</v>
      </c>
      <c r="AR157" s="13" t="s">
        <v>552</v>
      </c>
      <c r="AS157" s="15" t="str">
        <f>VLOOKUP(AR157,'Axe 2 Règles de gestion'!$D$2:$F$305,3, FALSE)</f>
        <v>La durée prévisionnelle maximale est de 3 ans.</v>
      </c>
      <c r="AT157" s="13" t="s">
        <v>554</v>
      </c>
      <c r="AU157" s="15" t="str">
        <f>VLOOKUP(AT157,'Axe 2 Règles de gestion'!$D$2:$F$305,3, FALSE)</f>
        <v>La durée maximale totale de la délégation pour l'ensemble du contrat, renouvellement inclus, est de 6 ans.</v>
      </c>
      <c r="AV157" s="13"/>
      <c r="AW157" s="15"/>
      <c r="AX157" s="13"/>
      <c r="AY157" s="15"/>
      <c r="AZ157" s="13"/>
      <c r="BA157" s="15"/>
      <c r="BB157" s="13" t="s">
        <v>130</v>
      </c>
      <c r="BC157" s="15" t="str">
        <f>VLOOKUP(BB157,'Axe 2 Règles de gestion'!$D$2:$F$305,3, FALSE)</f>
        <v>La date de fin réelle de la position doit être antérieure à la date limite de départ à la retraite.</v>
      </c>
      <c r="BD157" s="13" t="s">
        <v>124</v>
      </c>
      <c r="BE157" s="15" t="str">
        <f>VLOOKUP(BD157,'Axe 2 Règles de gestion'!$D$2:$F$305,3, FALSE)</f>
        <v>La date de fin prévisionnelle de la position doit être antérieure à la date limite de départ à la retraite.</v>
      </c>
      <c r="BF157" s="13" t="s">
        <v>132</v>
      </c>
      <c r="BG157" s="15" t="str">
        <f>VLOOKUP(BF157,'Axe 2 Règles de gestion'!$D$2:$F$305,3, FALSE)</f>
        <v>La date de fin ou la date de fin prévisionnelle doit être saisie.</v>
      </c>
      <c r="BH157" s="13" t="s">
        <v>118</v>
      </c>
      <c r="BI157" s="15" t="str">
        <f>VLOOKUP(BH157,'Axe 2 Règles de gestion'!$D$2:$F$305,3, FALSE)</f>
        <v>La date de début de position doit être antérieure ou égale à la date de fin prévisionnelle de position.</v>
      </c>
      <c r="BJ157" s="13" t="s">
        <v>122</v>
      </c>
      <c r="BK157" s="15" t="str">
        <f>VLOOKUP(BJ157,'Axe 2 Règles de gestion'!$D$2:$F$305,3, FALSE)</f>
        <v>La date de début de position doit être antérieure ou égale à la date de fin réelle de position.</v>
      </c>
      <c r="BL157" s="13"/>
      <c r="BM157" s="15"/>
      <c r="BN157" s="13"/>
      <c r="BO157" s="15"/>
      <c r="BP157" s="13"/>
      <c r="BQ157" s="15"/>
      <c r="BR157" s="13"/>
      <c r="BS157" s="15"/>
    </row>
    <row r="158" spans="1:71" ht="120" x14ac:dyDescent="0.25">
      <c r="A158" s="13" t="s">
        <v>136</v>
      </c>
      <c r="B158" s="13" t="s">
        <v>137</v>
      </c>
      <c r="C158" s="14">
        <v>45625.619444444441</v>
      </c>
      <c r="D158" s="13" t="s">
        <v>74</v>
      </c>
      <c r="E158" s="15" t="s">
        <v>75</v>
      </c>
      <c r="F158" s="13" t="s">
        <v>76</v>
      </c>
      <c r="G158" s="15" t="s">
        <v>77</v>
      </c>
      <c r="H158" s="13" t="s">
        <v>502</v>
      </c>
      <c r="I158" s="15" t="s">
        <v>503</v>
      </c>
      <c r="J158" s="15" t="s">
        <v>504</v>
      </c>
      <c r="K158" s="15" t="s">
        <v>505</v>
      </c>
      <c r="L158" s="13" t="s">
        <v>506</v>
      </c>
      <c r="M158" s="15" t="s">
        <v>507</v>
      </c>
      <c r="N158" s="13" t="s">
        <v>84</v>
      </c>
      <c r="O158" s="15" t="s">
        <v>85</v>
      </c>
      <c r="P158" s="15" t="s">
        <v>86</v>
      </c>
      <c r="Q158" s="15" t="s">
        <v>566</v>
      </c>
      <c r="R158" s="13" t="s">
        <v>567</v>
      </c>
      <c r="S158" s="13" t="s">
        <v>111</v>
      </c>
      <c r="T158" s="13" t="s">
        <v>112</v>
      </c>
      <c r="U158" s="14">
        <v>44507</v>
      </c>
      <c r="V158" s="14">
        <v>45291</v>
      </c>
      <c r="W158" s="15" t="s">
        <v>568</v>
      </c>
      <c r="X158" s="13" t="s">
        <v>569</v>
      </c>
      <c r="Y158" s="15" t="str">
        <f>VLOOKUP(X158,'Axe 2 Règles de gestion'!$D$2:$F$305,3, FALSE)</f>
        <v>Pendant son contrat, l'agent peut être accueilli en délégation, avec son accord, en France ou à l'étranger.</v>
      </c>
      <c r="Z158" s="13" t="s">
        <v>570</v>
      </c>
      <c r="AA158" s="15" t="str">
        <f>VLOOKUP(Z158,'Axe 2 Règles de gestion'!$D$2:$F$305,3, FALSE)</f>
        <v>La délégation peut s'effectuer à temps plein ou incomplet.</v>
      </c>
      <c r="AB158" s="13" t="s">
        <v>571</v>
      </c>
      <c r="AC158" s="15" t="str">
        <f>VLOOKUP(AB158,'Axe 2 Règles de gestion'!$D$2:$F$305,3, FALSE)</f>
        <v>La délégation est prononcée par décision du président ou du directeur de l'établissement.</v>
      </c>
      <c r="AD158" s="13" t="s">
        <v>572</v>
      </c>
      <c r="AE158" s="15" t="str">
        <f>VLOOKUP(AD158,'Axe 2 Règles de gestion'!$D$2:$F$305,3, FALSE)</f>
        <v>La délégation ne peut intervenir qu'après signature d'une convention passée entre l'établissement d'origine et l'organisme d'accueil.</v>
      </c>
      <c r="AF158" s="13"/>
      <c r="AG158" s="15"/>
      <c r="AH158" s="13"/>
      <c r="AI158" s="15"/>
      <c r="AJ158" s="13"/>
      <c r="AK158" s="15"/>
      <c r="AL158" s="13"/>
      <c r="AM158" s="15"/>
      <c r="AN158" s="13"/>
      <c r="AO158" s="15"/>
      <c r="AP158" s="13" t="s">
        <v>573</v>
      </c>
      <c r="AQ158" s="15" t="str">
        <f>VLOOKUP(AP158,'Axe 2 Règles de gestion'!$D$2:$F$305,3, FALSE)</f>
        <v>La durée maximale totale de la délégation pour l'ensemble du contrat, renouvellement inclus, est de 18 mois.</v>
      </c>
      <c r="AR158" s="13"/>
      <c r="AS158" s="15"/>
      <c r="AT158" s="13"/>
      <c r="AU158" s="15"/>
      <c r="AV158" s="13"/>
      <c r="AW158" s="15"/>
      <c r="AX158" s="13"/>
      <c r="AY158" s="15"/>
      <c r="AZ158" s="13"/>
      <c r="BA158" s="15"/>
      <c r="BB158" s="13" t="s">
        <v>118</v>
      </c>
      <c r="BC158" s="15" t="str">
        <f>VLOOKUP(BB158,'Axe 2 Règles de gestion'!$D$2:$F$305,3, FALSE)</f>
        <v>La date de début de position doit être antérieure ou égale à la date de fin prévisionnelle de position.</v>
      </c>
      <c r="BD158" s="13" t="s">
        <v>120</v>
      </c>
      <c r="BE158" s="15" t="str">
        <f>VLOOKUP(BD158,'Axe 2 Règles de gestion'!$D$2:$F$305,3, FALSE)</f>
        <v>La date de début de la position doit être postérieure ou égale à la date d'entrée dans la FPE ou dans la carrière militaire.</v>
      </c>
      <c r="BF158" s="13" t="s">
        <v>122</v>
      </c>
      <c r="BG158" s="15" t="str">
        <f>VLOOKUP(BF158,'Axe 2 Règles de gestion'!$D$2:$F$305,3, FALSE)</f>
        <v>La date de début de position doit être antérieure ou égale à la date de fin réelle de position.</v>
      </c>
      <c r="BH158" s="13" t="s">
        <v>124</v>
      </c>
      <c r="BI158" s="15" t="str">
        <f>VLOOKUP(BH158,'Axe 2 Règles de gestion'!$D$2:$F$305,3, FALSE)</f>
        <v>La date de fin prévisionnelle de la position doit être antérieure à la date limite de départ à la retraite.</v>
      </c>
      <c r="BJ158" s="13" t="s">
        <v>126</v>
      </c>
      <c r="BK158" s="15" t="str">
        <f>VLOOKUP(BJ158,'Axe 2 Règles de gestion'!$D$2:$F$305,3, FALSE)</f>
        <v>La date de début de position est à J+1 de la date de fin de position de l'occurrence précédente.</v>
      </c>
      <c r="BL158" s="13" t="s">
        <v>128</v>
      </c>
      <c r="BM158" s="15" t="str">
        <f>VLOOKUP(BL158,'Axe 2 Règles de gestion'!$D$2:$F$305,3, FALSE)</f>
        <v>Lors de la demande initiale, l'agent doit être en activité.</v>
      </c>
      <c r="BN158" s="13" t="s">
        <v>130</v>
      </c>
      <c r="BO158" s="15" t="str">
        <f>VLOOKUP(BN158,'Axe 2 Règles de gestion'!$D$2:$F$305,3, FALSE)</f>
        <v>La date de fin réelle de la position doit être antérieure à la date limite de départ à la retraite.</v>
      </c>
      <c r="BP158" s="13" t="s">
        <v>132</v>
      </c>
      <c r="BQ158" s="15" t="str">
        <f>VLOOKUP(BP158,'Axe 2 Règles de gestion'!$D$2:$F$305,3, FALSE)</f>
        <v>La date de fin ou la date de fin prévisionnelle doit être saisie.</v>
      </c>
      <c r="BR158" s="13"/>
      <c r="BS158" s="15"/>
    </row>
    <row r="159" spans="1:71" ht="120" x14ac:dyDescent="0.25">
      <c r="A159" s="13" t="s">
        <v>136</v>
      </c>
      <c r="B159" s="13" t="s">
        <v>73</v>
      </c>
      <c r="C159" s="14">
        <v>45625.619444444441</v>
      </c>
      <c r="D159" s="13" t="s">
        <v>74</v>
      </c>
      <c r="E159" s="15" t="s">
        <v>75</v>
      </c>
      <c r="F159" s="13" t="s">
        <v>76</v>
      </c>
      <c r="G159" s="15" t="s">
        <v>77</v>
      </c>
      <c r="H159" s="13" t="s">
        <v>502</v>
      </c>
      <c r="I159" s="15" t="s">
        <v>503</v>
      </c>
      <c r="J159" s="15" t="s">
        <v>504</v>
      </c>
      <c r="K159" s="15" t="s">
        <v>505</v>
      </c>
      <c r="L159" s="13" t="s">
        <v>506</v>
      </c>
      <c r="M159" s="15" t="s">
        <v>507</v>
      </c>
      <c r="N159" s="13" t="s">
        <v>84</v>
      </c>
      <c r="O159" s="15" t="s">
        <v>85</v>
      </c>
      <c r="P159" s="15" t="s">
        <v>86</v>
      </c>
      <c r="Q159" s="15" t="s">
        <v>566</v>
      </c>
      <c r="R159" s="13" t="s">
        <v>567</v>
      </c>
      <c r="S159" s="13" t="s">
        <v>111</v>
      </c>
      <c r="T159" s="13" t="s">
        <v>112</v>
      </c>
      <c r="U159" s="14">
        <v>45292</v>
      </c>
      <c r="V159" s="14"/>
      <c r="W159" s="15" t="s">
        <v>575</v>
      </c>
      <c r="X159" s="13" t="s">
        <v>569</v>
      </c>
      <c r="Y159" s="15" t="str">
        <f>VLOOKUP(X159,'Axe 2 Règles de gestion'!$D$2:$F$305,3, FALSE)</f>
        <v>Pendant son contrat, l'agent peut être accueilli en délégation, avec son accord, en France ou à l'étranger.</v>
      </c>
      <c r="Z159" s="13" t="s">
        <v>570</v>
      </c>
      <c r="AA159" s="15" t="str">
        <f>VLOOKUP(Z159,'Axe 2 Règles de gestion'!$D$2:$F$305,3, FALSE)</f>
        <v>La délégation peut s'effectuer à temps plein ou incomplet.</v>
      </c>
      <c r="AB159" s="13" t="s">
        <v>576</v>
      </c>
      <c r="AC159" s="15" t="str">
        <f>VLOOKUP(AB159,'Axe 2 Règles de gestion'!$D$2:$F$305,3, FALSE)</f>
        <v>La délégation est prononcée par décision de l'autorité chargée de la direction de l'établissement.</v>
      </c>
      <c r="AD159" s="13" t="s">
        <v>572</v>
      </c>
      <c r="AE159" s="15" t="str">
        <f>VLOOKUP(AD159,'Axe 2 Règles de gestion'!$D$2:$F$305,3, FALSE)</f>
        <v>La délégation ne peut intervenir qu'après signature d'une convention passée entre l'établissement d'origine et l'organisme d'accueil.</v>
      </c>
      <c r="AF159" s="13"/>
      <c r="AG159" s="15"/>
      <c r="AH159" s="13"/>
      <c r="AI159" s="15"/>
      <c r="AJ159" s="13"/>
      <c r="AK159" s="15"/>
      <c r="AL159" s="13"/>
      <c r="AM159" s="15"/>
      <c r="AN159" s="13"/>
      <c r="AO159" s="15"/>
      <c r="AP159" s="13" t="s">
        <v>573</v>
      </c>
      <c r="AQ159" s="15" t="str">
        <f>VLOOKUP(AP159,'Axe 2 Règles de gestion'!$D$2:$F$305,3, FALSE)</f>
        <v>La durée maximale totale de la délégation pour l'ensemble du contrat, renouvellement inclus, est de 18 mois.</v>
      </c>
      <c r="AR159" s="13"/>
      <c r="AS159" s="15"/>
      <c r="AT159" s="13"/>
      <c r="AU159" s="15"/>
      <c r="AV159" s="13"/>
      <c r="AW159" s="15"/>
      <c r="AX159" s="13"/>
      <c r="AY159" s="15"/>
      <c r="AZ159" s="13"/>
      <c r="BA159" s="15"/>
      <c r="BB159" s="13" t="s">
        <v>118</v>
      </c>
      <c r="BC159" s="15" t="str">
        <f>VLOOKUP(BB159,'Axe 2 Règles de gestion'!$D$2:$F$305,3, FALSE)</f>
        <v>La date de début de position doit être antérieure ou égale à la date de fin prévisionnelle de position.</v>
      </c>
      <c r="BD159" s="13" t="s">
        <v>120</v>
      </c>
      <c r="BE159" s="15" t="str">
        <f>VLOOKUP(BD159,'Axe 2 Règles de gestion'!$D$2:$F$305,3, FALSE)</f>
        <v>La date de début de la position doit être postérieure ou égale à la date d'entrée dans la FPE ou dans la carrière militaire.</v>
      </c>
      <c r="BF159" s="13" t="s">
        <v>122</v>
      </c>
      <c r="BG159" s="15" t="str">
        <f>VLOOKUP(BF159,'Axe 2 Règles de gestion'!$D$2:$F$305,3, FALSE)</f>
        <v>La date de début de position doit être antérieure ou égale à la date de fin réelle de position.</v>
      </c>
      <c r="BH159" s="13" t="s">
        <v>124</v>
      </c>
      <c r="BI159" s="15" t="str">
        <f>VLOOKUP(BH159,'Axe 2 Règles de gestion'!$D$2:$F$305,3, FALSE)</f>
        <v>La date de fin prévisionnelle de la position doit être antérieure à la date limite de départ à la retraite.</v>
      </c>
      <c r="BJ159" s="13" t="s">
        <v>126</v>
      </c>
      <c r="BK159" s="15" t="str">
        <f>VLOOKUP(BJ159,'Axe 2 Règles de gestion'!$D$2:$F$305,3, FALSE)</f>
        <v>La date de début de position est à J+1 de la date de fin de position de l'occurrence précédente.</v>
      </c>
      <c r="BL159" s="13" t="s">
        <v>128</v>
      </c>
      <c r="BM159" s="15" t="str">
        <f>VLOOKUP(BL159,'Axe 2 Règles de gestion'!$D$2:$F$305,3, FALSE)</f>
        <v>Lors de la demande initiale, l'agent doit être en activité.</v>
      </c>
      <c r="BN159" s="13" t="s">
        <v>130</v>
      </c>
      <c r="BO159" s="15" t="str">
        <f>VLOOKUP(BN159,'Axe 2 Règles de gestion'!$D$2:$F$305,3, FALSE)</f>
        <v>La date de fin réelle de la position doit être antérieure à la date limite de départ à la retraite.</v>
      </c>
      <c r="BP159" s="13" t="s">
        <v>132</v>
      </c>
      <c r="BQ159" s="15" t="str">
        <f>VLOOKUP(BP159,'Axe 2 Règles de gestion'!$D$2:$F$305,3, FALSE)</f>
        <v>La date de fin ou la date de fin prévisionnelle doit être saisie.</v>
      </c>
      <c r="BR159" s="13"/>
      <c r="BS159" s="15"/>
    </row>
    <row r="160" spans="1:71" ht="120" x14ac:dyDescent="0.25">
      <c r="A160" s="13" t="s">
        <v>559</v>
      </c>
      <c r="B160" s="13" t="s">
        <v>73</v>
      </c>
      <c r="C160" s="14">
        <v>44714.638888888891</v>
      </c>
      <c r="D160" s="13" t="s">
        <v>74</v>
      </c>
      <c r="E160" s="15" t="s">
        <v>75</v>
      </c>
      <c r="F160" s="13" t="s">
        <v>76</v>
      </c>
      <c r="G160" s="15" t="s">
        <v>77</v>
      </c>
      <c r="H160" s="13" t="s">
        <v>502</v>
      </c>
      <c r="I160" s="15" t="s">
        <v>503</v>
      </c>
      <c r="J160" s="15" t="s">
        <v>504</v>
      </c>
      <c r="K160" s="15" t="s">
        <v>505</v>
      </c>
      <c r="L160" s="13" t="s">
        <v>508</v>
      </c>
      <c r="M160" s="15" t="s">
        <v>509</v>
      </c>
      <c r="N160" s="13" t="s">
        <v>84</v>
      </c>
      <c r="O160" s="15" t="s">
        <v>93</v>
      </c>
      <c r="P160" s="15" t="s">
        <v>94</v>
      </c>
      <c r="Q160" s="15" t="s">
        <v>566</v>
      </c>
      <c r="R160" s="13" t="s">
        <v>567</v>
      </c>
      <c r="S160" s="13" t="s">
        <v>111</v>
      </c>
      <c r="T160" s="13" t="s">
        <v>112</v>
      </c>
      <c r="U160" s="14">
        <v>44507</v>
      </c>
      <c r="V160" s="14"/>
      <c r="W160" s="15" t="s">
        <v>577</v>
      </c>
      <c r="X160" s="13"/>
      <c r="Y160" s="15"/>
      <c r="Z160" s="13"/>
      <c r="AA160" s="15"/>
      <c r="AB160" s="13"/>
      <c r="AC160" s="15"/>
      <c r="AD160" s="13"/>
      <c r="AE160" s="15"/>
      <c r="AF160" s="13"/>
      <c r="AG160" s="15"/>
      <c r="AH160" s="13"/>
      <c r="AI160" s="15"/>
      <c r="AJ160" s="13"/>
      <c r="AK160" s="15"/>
      <c r="AL160" s="13"/>
      <c r="AM160" s="15"/>
      <c r="AN160" s="13"/>
      <c r="AO160" s="15"/>
      <c r="AP160" s="13" t="s">
        <v>573</v>
      </c>
      <c r="AQ160" s="15" t="str">
        <f>VLOOKUP(AP160,'Axe 2 Règles de gestion'!$D$2:$F$305,3, FALSE)</f>
        <v>La durée maximale totale de la délégation pour l'ensemble du contrat, renouvellement inclus, est de 18 mois.</v>
      </c>
      <c r="AR160" s="13"/>
      <c r="AS160" s="15"/>
      <c r="AT160" s="13"/>
      <c r="AU160" s="15"/>
      <c r="AV160" s="13"/>
      <c r="AW160" s="15"/>
      <c r="AX160" s="13"/>
      <c r="AY160" s="15"/>
      <c r="AZ160" s="13"/>
      <c r="BA160" s="15"/>
      <c r="BB160" s="13" t="s">
        <v>118</v>
      </c>
      <c r="BC160" s="15" t="str">
        <f>VLOOKUP(BB160,'Axe 2 Règles de gestion'!$D$2:$F$305,3, FALSE)</f>
        <v>La date de début de position doit être antérieure ou égale à la date de fin prévisionnelle de position.</v>
      </c>
      <c r="BD160" s="13" t="s">
        <v>120</v>
      </c>
      <c r="BE160" s="15" t="str">
        <f>VLOOKUP(BD160,'Axe 2 Règles de gestion'!$D$2:$F$305,3, FALSE)</f>
        <v>La date de début de la position doit être postérieure ou égale à la date d'entrée dans la FPE ou dans la carrière militaire.</v>
      </c>
      <c r="BF160" s="13" t="s">
        <v>122</v>
      </c>
      <c r="BG160" s="15" t="str">
        <f>VLOOKUP(BF160,'Axe 2 Règles de gestion'!$D$2:$F$305,3, FALSE)</f>
        <v>La date de début de position doit être antérieure ou égale à la date de fin réelle de position.</v>
      </c>
      <c r="BH160" s="13" t="s">
        <v>124</v>
      </c>
      <c r="BI160" s="15" t="str">
        <f>VLOOKUP(BH160,'Axe 2 Règles de gestion'!$D$2:$F$305,3, FALSE)</f>
        <v>La date de fin prévisionnelle de la position doit être antérieure à la date limite de départ à la retraite.</v>
      </c>
      <c r="BJ160" s="13" t="s">
        <v>126</v>
      </c>
      <c r="BK160" s="15" t="str">
        <f>VLOOKUP(BJ160,'Axe 2 Règles de gestion'!$D$2:$F$305,3, FALSE)</f>
        <v>La date de début de position est à J+1 de la date de fin de position de l'occurrence précédente.</v>
      </c>
      <c r="BL160" s="13" t="s">
        <v>130</v>
      </c>
      <c r="BM160" s="15" t="str">
        <f>VLOOKUP(BL160,'Axe 2 Règles de gestion'!$D$2:$F$305,3, FALSE)</f>
        <v>La date de fin réelle de la position doit être antérieure à la date limite de départ à la retraite.</v>
      </c>
      <c r="BN160" s="13" t="s">
        <v>132</v>
      </c>
      <c r="BO160" s="15" t="str">
        <f>VLOOKUP(BN160,'Axe 2 Règles de gestion'!$D$2:$F$305,3, FALSE)</f>
        <v>La date de fin ou la date de fin prévisionnelle doit être saisie.</v>
      </c>
      <c r="BP160" s="13"/>
      <c r="BQ160" s="15"/>
      <c r="BR160" s="13"/>
      <c r="BS160" s="15"/>
    </row>
    <row r="161" spans="1:71" ht="120" x14ac:dyDescent="0.25">
      <c r="A161" s="13" t="s">
        <v>559</v>
      </c>
      <c r="B161" s="13" t="s">
        <v>73</v>
      </c>
      <c r="C161" s="14">
        <v>44714.640972222223</v>
      </c>
      <c r="D161" s="13" t="s">
        <v>74</v>
      </c>
      <c r="E161" s="15" t="s">
        <v>75</v>
      </c>
      <c r="F161" s="13" t="s">
        <v>76</v>
      </c>
      <c r="G161" s="15" t="s">
        <v>77</v>
      </c>
      <c r="H161" s="13" t="s">
        <v>502</v>
      </c>
      <c r="I161" s="15" t="s">
        <v>503</v>
      </c>
      <c r="J161" s="15" t="s">
        <v>504</v>
      </c>
      <c r="K161" s="15" t="s">
        <v>505</v>
      </c>
      <c r="L161" s="13" t="s">
        <v>510</v>
      </c>
      <c r="M161" s="15" t="s">
        <v>511</v>
      </c>
      <c r="N161" s="13" t="s">
        <v>97</v>
      </c>
      <c r="O161" s="15" t="s">
        <v>98</v>
      </c>
      <c r="P161" s="15" t="s">
        <v>99</v>
      </c>
      <c r="Q161" s="15" t="s">
        <v>566</v>
      </c>
      <c r="R161" s="13" t="s">
        <v>567</v>
      </c>
      <c r="S161" s="13" t="s">
        <v>111</v>
      </c>
      <c r="T161" s="13" t="s">
        <v>112</v>
      </c>
      <c r="U161" s="14">
        <v>44507</v>
      </c>
      <c r="V161" s="14"/>
      <c r="W161" s="15" t="s">
        <v>578</v>
      </c>
      <c r="X161" s="13"/>
      <c r="Y161" s="15"/>
      <c r="Z161" s="13"/>
      <c r="AA161" s="15"/>
      <c r="AB161" s="13"/>
      <c r="AC161" s="15"/>
      <c r="AD161" s="13"/>
      <c r="AE161" s="15"/>
      <c r="AF161" s="13"/>
      <c r="AG161" s="15"/>
      <c r="AH161" s="13"/>
      <c r="AI161" s="15"/>
      <c r="AJ161" s="13"/>
      <c r="AK161" s="15"/>
      <c r="AL161" s="13"/>
      <c r="AM161" s="15"/>
      <c r="AN161" s="13"/>
      <c r="AO161" s="15"/>
      <c r="AP161" s="13" t="s">
        <v>573</v>
      </c>
      <c r="AQ161" s="15" t="str">
        <f>VLOOKUP(AP161,'Axe 2 Règles de gestion'!$D$2:$F$305,3, FALSE)</f>
        <v>La durée maximale totale de la délégation pour l'ensemble du contrat, renouvellement inclus, est de 18 mois.</v>
      </c>
      <c r="AR161" s="13"/>
      <c r="AS161" s="15"/>
      <c r="AT161" s="13"/>
      <c r="AU161" s="15"/>
      <c r="AV161" s="13"/>
      <c r="AW161" s="15"/>
      <c r="AX161" s="13"/>
      <c r="AY161" s="15"/>
      <c r="AZ161" s="13"/>
      <c r="BA161" s="15"/>
      <c r="BB161" s="13" t="s">
        <v>130</v>
      </c>
      <c r="BC161" s="15" t="str">
        <f>VLOOKUP(BB161,'Axe 2 Règles de gestion'!$D$2:$F$305,3, FALSE)</f>
        <v>La date de fin réelle de la position doit être antérieure à la date limite de départ à la retraite.</v>
      </c>
      <c r="BD161" s="13" t="s">
        <v>124</v>
      </c>
      <c r="BE161" s="15" t="str">
        <f>VLOOKUP(BD161,'Axe 2 Règles de gestion'!$D$2:$F$305,3, FALSE)</f>
        <v>La date de fin prévisionnelle de la position doit être antérieure à la date limite de départ à la retraite.</v>
      </c>
      <c r="BF161" s="13" t="s">
        <v>132</v>
      </c>
      <c r="BG161" s="15" t="str">
        <f>VLOOKUP(BF161,'Axe 2 Règles de gestion'!$D$2:$F$305,3, FALSE)</f>
        <v>La date de fin ou la date de fin prévisionnelle doit être saisie.</v>
      </c>
      <c r="BH161" s="13" t="s">
        <v>118</v>
      </c>
      <c r="BI161" s="15" t="str">
        <f>VLOOKUP(BH161,'Axe 2 Règles de gestion'!$D$2:$F$305,3, FALSE)</f>
        <v>La date de début de position doit être antérieure ou égale à la date de fin prévisionnelle de position.</v>
      </c>
      <c r="BJ161" s="13" t="s">
        <v>122</v>
      </c>
      <c r="BK161" s="15" t="str">
        <f>VLOOKUP(BJ161,'Axe 2 Règles de gestion'!$D$2:$F$305,3, FALSE)</f>
        <v>La date de début de position doit être antérieure ou égale à la date de fin réelle de position.</v>
      </c>
      <c r="BL161" s="13"/>
      <c r="BM161" s="15"/>
      <c r="BN161" s="13"/>
      <c r="BO161" s="15"/>
      <c r="BP161" s="13"/>
      <c r="BQ161" s="15"/>
      <c r="BR161" s="13"/>
      <c r="BS161" s="15"/>
    </row>
    <row r="162" spans="1:71" ht="120" x14ac:dyDescent="0.25">
      <c r="A162" s="13" t="s">
        <v>136</v>
      </c>
      <c r="B162" s="13" t="s">
        <v>73</v>
      </c>
      <c r="C162" s="14">
        <v>45677.901388888888</v>
      </c>
      <c r="D162" s="13" t="s">
        <v>74</v>
      </c>
      <c r="E162" s="15" t="s">
        <v>75</v>
      </c>
      <c r="F162" s="13" t="s">
        <v>76</v>
      </c>
      <c r="G162" s="15" t="s">
        <v>77</v>
      </c>
      <c r="H162" s="13" t="s">
        <v>502</v>
      </c>
      <c r="I162" s="15" t="s">
        <v>503</v>
      </c>
      <c r="J162" s="15" t="s">
        <v>504</v>
      </c>
      <c r="K162" s="15" t="s">
        <v>505</v>
      </c>
      <c r="L162" s="13" t="s">
        <v>506</v>
      </c>
      <c r="M162" s="15" t="s">
        <v>507</v>
      </c>
      <c r="N162" s="13" t="s">
        <v>84</v>
      </c>
      <c r="O162" s="15" t="s">
        <v>85</v>
      </c>
      <c r="P162" s="15" t="s">
        <v>86</v>
      </c>
      <c r="Q162" s="15" t="s">
        <v>526</v>
      </c>
      <c r="R162" s="13" t="s">
        <v>579</v>
      </c>
      <c r="S162" s="13" t="s">
        <v>111</v>
      </c>
      <c r="T162" s="13" t="s">
        <v>112</v>
      </c>
      <c r="U162" s="14">
        <v>44546</v>
      </c>
      <c r="V162" s="14">
        <v>45583</v>
      </c>
      <c r="W162" s="15" t="s">
        <v>580</v>
      </c>
      <c r="X162" s="13" t="s">
        <v>581</v>
      </c>
      <c r="Y162" s="15" t="str">
        <f>VLOOKUP(X162,'Axe 2 Règles de gestion'!$D$2:$F$305,3, FALSE)</f>
        <v>L'agent doit effectuer une demande afin d'être placé en position de délégation pour remplir une mission d'étude.</v>
      </c>
      <c r="Z162" s="13"/>
      <c r="AA162" s="15"/>
      <c r="AB162" s="13"/>
      <c r="AC162" s="15"/>
      <c r="AD162" s="13"/>
      <c r="AE162" s="15"/>
      <c r="AF162" s="13"/>
      <c r="AG162" s="15"/>
      <c r="AH162" s="13"/>
      <c r="AI162" s="15"/>
      <c r="AJ162" s="13"/>
      <c r="AK162" s="15"/>
      <c r="AL162" s="13"/>
      <c r="AM162" s="15"/>
      <c r="AN162" s="13"/>
      <c r="AO162" s="15"/>
      <c r="AP162" s="13" t="s">
        <v>583</v>
      </c>
      <c r="AQ162" s="15" t="str">
        <f>VLOOKUP(AP162,'Axe 2 Règles de gestion'!$D$2:$F$305,3, FALSE)</f>
        <v>L'agent est placé en position de délégation pour remplir une mission d'étude.</v>
      </c>
      <c r="AR162" s="13" t="s">
        <v>585</v>
      </c>
      <c r="AS162" s="15" t="str">
        <f>VLOOKUP(AR162,'Axe 2 Règles de gestion'!$D$2:$F$305,3, FALSE)</f>
        <v>La durée réelle maximale de la demande est de 6 mois.</v>
      </c>
      <c r="AT162" s="13" t="s">
        <v>586</v>
      </c>
      <c r="AU162" s="15" t="str">
        <f>VLOOKUP(AT162,'Axe 2 Règles de gestion'!$D$2:$F$305,3, FALSE)</f>
        <v>La durée prévisionnelle maximale de la demande est de 6 mois.</v>
      </c>
      <c r="AV162" s="13"/>
      <c r="AW162" s="15"/>
      <c r="AX162" s="13"/>
      <c r="AY162" s="15"/>
      <c r="AZ162" s="13"/>
      <c r="BA162" s="15"/>
      <c r="BB162" s="13" t="s">
        <v>118</v>
      </c>
      <c r="BC162" s="15" t="str">
        <f>VLOOKUP(BB162,'Axe 2 Règles de gestion'!$D$2:$F$305,3, FALSE)</f>
        <v>La date de début de position doit être antérieure ou égale à la date de fin prévisionnelle de position.</v>
      </c>
      <c r="BD162" s="13" t="s">
        <v>120</v>
      </c>
      <c r="BE162" s="15" t="str">
        <f>VLOOKUP(BD162,'Axe 2 Règles de gestion'!$D$2:$F$305,3, FALSE)</f>
        <v>La date de début de la position doit être postérieure ou égale à la date d'entrée dans la FPE ou dans la carrière militaire.</v>
      </c>
      <c r="BF162" s="13" t="s">
        <v>122</v>
      </c>
      <c r="BG162" s="15" t="str">
        <f>VLOOKUP(BF162,'Axe 2 Règles de gestion'!$D$2:$F$305,3, FALSE)</f>
        <v>La date de début de position doit être antérieure ou égale à la date de fin réelle de position.</v>
      </c>
      <c r="BH162" s="13" t="s">
        <v>124</v>
      </c>
      <c r="BI162" s="15" t="str">
        <f>VLOOKUP(BH162,'Axe 2 Règles de gestion'!$D$2:$F$305,3, FALSE)</f>
        <v>La date de fin prévisionnelle de la position doit être antérieure à la date limite de départ à la retraite.</v>
      </c>
      <c r="BJ162" s="13" t="s">
        <v>126</v>
      </c>
      <c r="BK162" s="15" t="str">
        <f>VLOOKUP(BJ162,'Axe 2 Règles de gestion'!$D$2:$F$305,3, FALSE)</f>
        <v>La date de début de position est à J+1 de la date de fin de position de l'occurrence précédente.</v>
      </c>
      <c r="BL162" s="13" t="s">
        <v>128</v>
      </c>
      <c r="BM162" s="15" t="str">
        <f>VLOOKUP(BL162,'Axe 2 Règles de gestion'!$D$2:$F$305,3, FALSE)</f>
        <v>Lors de la demande initiale, l'agent doit être en activité.</v>
      </c>
      <c r="BN162" s="13" t="s">
        <v>130</v>
      </c>
      <c r="BO162" s="15" t="str">
        <f>VLOOKUP(BN162,'Axe 2 Règles de gestion'!$D$2:$F$305,3, FALSE)</f>
        <v>La date de fin réelle de la position doit être antérieure à la date limite de départ à la retraite.</v>
      </c>
      <c r="BP162" s="13" t="s">
        <v>132</v>
      </c>
      <c r="BQ162" s="15" t="str">
        <f>VLOOKUP(BP162,'Axe 2 Règles de gestion'!$D$2:$F$305,3, FALSE)</f>
        <v>La date de fin ou la date de fin prévisionnelle doit être saisie.</v>
      </c>
      <c r="BR162" s="13"/>
      <c r="BS162" s="15"/>
    </row>
    <row r="163" spans="1:71" ht="135" x14ac:dyDescent="0.25">
      <c r="A163" s="13" t="s">
        <v>136</v>
      </c>
      <c r="B163" s="13" t="s">
        <v>73</v>
      </c>
      <c r="C163" s="14">
        <v>45677.901388888888</v>
      </c>
      <c r="D163" s="13" t="s">
        <v>74</v>
      </c>
      <c r="E163" s="15" t="s">
        <v>75</v>
      </c>
      <c r="F163" s="13" t="s">
        <v>76</v>
      </c>
      <c r="G163" s="15" t="s">
        <v>77</v>
      </c>
      <c r="H163" s="13" t="s">
        <v>502</v>
      </c>
      <c r="I163" s="15" t="s">
        <v>503</v>
      </c>
      <c r="J163" s="15" t="s">
        <v>504</v>
      </c>
      <c r="K163" s="15" t="s">
        <v>505</v>
      </c>
      <c r="L163" s="13" t="s">
        <v>506</v>
      </c>
      <c r="M163" s="15" t="s">
        <v>507</v>
      </c>
      <c r="N163" s="13" t="s">
        <v>84</v>
      </c>
      <c r="O163" s="15" t="s">
        <v>85</v>
      </c>
      <c r="P163" s="15" t="s">
        <v>86</v>
      </c>
      <c r="Q163" s="15" t="s">
        <v>526</v>
      </c>
      <c r="R163" s="13" t="s">
        <v>579</v>
      </c>
      <c r="S163" s="13" t="s">
        <v>111</v>
      </c>
      <c r="T163" s="13" t="s">
        <v>112</v>
      </c>
      <c r="U163" s="14">
        <v>45584</v>
      </c>
      <c r="V163" s="14"/>
      <c r="W163" s="15" t="s">
        <v>587</v>
      </c>
      <c r="X163" s="13" t="s">
        <v>581</v>
      </c>
      <c r="Y163" s="15" t="str">
        <f>VLOOKUP(X163,'Axe 2 Règles de gestion'!$D$2:$F$305,3, FALSE)</f>
        <v>L'agent doit effectuer une demande afin d'être placé en position de délégation pour remplir une mission d'étude.</v>
      </c>
      <c r="Z163" s="13" t="s">
        <v>588</v>
      </c>
      <c r="AA163" s="15" t="str">
        <f>VLOOKUP(Z163,'Axe 2 Règles de gestion'!$D$2:$F$305,3, FALSE)</f>
        <v>L'arrêté du président de l'université concernée et du directeur général du centre hospitalier et universitaire prononçant la délégation précise le montant de la rémunération qui continue d'être versée à l'agent.</v>
      </c>
      <c r="AB163" s="13" t="s">
        <v>590</v>
      </c>
      <c r="AC163" s="15" t="str">
        <f>VLOOKUP(AB163,'Axe 2 Règles de gestion'!$D$2:$F$305,3, FALSE)</f>
        <v>Ce montant ne peut être supérieur à celui de la rémunération universitaire de l'agent.</v>
      </c>
      <c r="AD163" s="13"/>
      <c r="AE163" s="15"/>
      <c r="AF163" s="13"/>
      <c r="AG163" s="15"/>
      <c r="AH163" s="13"/>
      <c r="AI163" s="15"/>
      <c r="AJ163" s="13"/>
      <c r="AK163" s="15"/>
      <c r="AL163" s="13"/>
      <c r="AM163" s="15"/>
      <c r="AN163" s="13"/>
      <c r="AO163" s="15"/>
      <c r="AP163" s="13" t="s">
        <v>583</v>
      </c>
      <c r="AQ163" s="15" t="str">
        <f>VLOOKUP(AP163,'Axe 2 Règles de gestion'!$D$2:$F$305,3, FALSE)</f>
        <v>L'agent est placé en position de délégation pour remplir une mission d'étude.</v>
      </c>
      <c r="AR163" s="13" t="s">
        <v>585</v>
      </c>
      <c r="AS163" s="15" t="str">
        <f>VLOOKUP(AR163,'Axe 2 Règles de gestion'!$D$2:$F$305,3, FALSE)</f>
        <v>La durée réelle maximale de la demande est de 6 mois.</v>
      </c>
      <c r="AT163" s="13" t="s">
        <v>586</v>
      </c>
      <c r="AU163" s="15" t="str">
        <f>VLOOKUP(AT163,'Axe 2 Règles de gestion'!$D$2:$F$305,3, FALSE)</f>
        <v>La durée prévisionnelle maximale de la demande est de 6 mois.</v>
      </c>
      <c r="AV163" s="13"/>
      <c r="AW163" s="15"/>
      <c r="AX163" s="13"/>
      <c r="AY163" s="15"/>
      <c r="AZ163" s="13"/>
      <c r="BA163" s="15"/>
      <c r="BB163" s="13" t="s">
        <v>118</v>
      </c>
      <c r="BC163" s="15" t="str">
        <f>VLOOKUP(BB163,'Axe 2 Règles de gestion'!$D$2:$F$305,3, FALSE)</f>
        <v>La date de début de position doit être antérieure ou égale à la date de fin prévisionnelle de position.</v>
      </c>
      <c r="BD163" s="13" t="s">
        <v>120</v>
      </c>
      <c r="BE163" s="15" t="str">
        <f>VLOOKUP(BD163,'Axe 2 Règles de gestion'!$D$2:$F$305,3, FALSE)</f>
        <v>La date de début de la position doit être postérieure ou égale à la date d'entrée dans la FPE ou dans la carrière militaire.</v>
      </c>
      <c r="BF163" s="13" t="s">
        <v>122</v>
      </c>
      <c r="BG163" s="15" t="str">
        <f>VLOOKUP(BF163,'Axe 2 Règles de gestion'!$D$2:$F$305,3, FALSE)</f>
        <v>La date de début de position doit être antérieure ou égale à la date de fin réelle de position.</v>
      </c>
      <c r="BH163" s="13" t="s">
        <v>124</v>
      </c>
      <c r="BI163" s="15" t="str">
        <f>VLOOKUP(BH163,'Axe 2 Règles de gestion'!$D$2:$F$305,3, FALSE)</f>
        <v>La date de fin prévisionnelle de la position doit être antérieure à la date limite de départ à la retraite.</v>
      </c>
      <c r="BJ163" s="13" t="s">
        <v>126</v>
      </c>
      <c r="BK163" s="15" t="str">
        <f>VLOOKUP(BJ163,'Axe 2 Règles de gestion'!$D$2:$F$305,3, FALSE)</f>
        <v>La date de début de position est à J+1 de la date de fin de position de l'occurrence précédente.</v>
      </c>
      <c r="BL163" s="13" t="s">
        <v>128</v>
      </c>
      <c r="BM163" s="15" t="str">
        <f>VLOOKUP(BL163,'Axe 2 Règles de gestion'!$D$2:$F$305,3, FALSE)</f>
        <v>Lors de la demande initiale, l'agent doit être en activité.</v>
      </c>
      <c r="BN163" s="13" t="s">
        <v>130</v>
      </c>
      <c r="BO163" s="15" t="str">
        <f>VLOOKUP(BN163,'Axe 2 Règles de gestion'!$D$2:$F$305,3, FALSE)</f>
        <v>La date de fin réelle de la position doit être antérieure à la date limite de départ à la retraite.</v>
      </c>
      <c r="BP163" s="13" t="s">
        <v>132</v>
      </c>
      <c r="BQ163" s="15" t="str">
        <f>VLOOKUP(BP163,'Axe 2 Règles de gestion'!$D$2:$F$305,3, FALSE)</f>
        <v>La date de fin ou la date de fin prévisionnelle doit être saisie.</v>
      </c>
      <c r="BR163" s="13"/>
      <c r="BS163" s="15"/>
    </row>
    <row r="164" spans="1:71" ht="120" x14ac:dyDescent="0.25">
      <c r="A164" s="13" t="s">
        <v>136</v>
      </c>
      <c r="B164" s="13" t="s">
        <v>73</v>
      </c>
      <c r="C164" s="14">
        <v>45677.912499999999</v>
      </c>
      <c r="D164" s="13" t="s">
        <v>74</v>
      </c>
      <c r="E164" s="15" t="s">
        <v>75</v>
      </c>
      <c r="F164" s="13" t="s">
        <v>76</v>
      </c>
      <c r="G164" s="15" t="s">
        <v>77</v>
      </c>
      <c r="H164" s="13" t="s">
        <v>502</v>
      </c>
      <c r="I164" s="15" t="s">
        <v>503</v>
      </c>
      <c r="J164" s="15" t="s">
        <v>504</v>
      </c>
      <c r="K164" s="15" t="s">
        <v>505</v>
      </c>
      <c r="L164" s="13" t="s">
        <v>508</v>
      </c>
      <c r="M164" s="15" t="s">
        <v>509</v>
      </c>
      <c r="N164" s="13" t="s">
        <v>84</v>
      </c>
      <c r="O164" s="15" t="s">
        <v>93</v>
      </c>
      <c r="P164" s="15" t="s">
        <v>94</v>
      </c>
      <c r="Q164" s="15" t="s">
        <v>526</v>
      </c>
      <c r="R164" s="13" t="s">
        <v>579</v>
      </c>
      <c r="S164" s="13" t="s">
        <v>111</v>
      </c>
      <c r="T164" s="13" t="s">
        <v>112</v>
      </c>
      <c r="U164" s="14">
        <v>44546</v>
      </c>
      <c r="V164" s="14"/>
      <c r="W164" s="15" t="s">
        <v>592</v>
      </c>
      <c r="X164" s="13" t="s">
        <v>593</v>
      </c>
      <c r="Y164" s="15" t="str">
        <f>VLOOKUP(X164,'Axe 2 Règles de gestion'!$D$2:$F$305,3, FALSE)</f>
        <v>L'agent ne perçoit aucune rémunération de son centre hospitalier et universitaire d'affectation durant la période de renouvellement.</v>
      </c>
      <c r="Z164" s="13"/>
      <c r="AA164" s="15"/>
      <c r="AB164" s="13"/>
      <c r="AC164" s="15"/>
      <c r="AD164" s="13"/>
      <c r="AE164" s="15"/>
      <c r="AF164" s="13"/>
      <c r="AG164" s="15"/>
      <c r="AH164" s="13"/>
      <c r="AI164" s="15"/>
      <c r="AJ164" s="13"/>
      <c r="AK164" s="15"/>
      <c r="AL164" s="13"/>
      <c r="AM164" s="15"/>
      <c r="AN164" s="13"/>
      <c r="AO164" s="15"/>
      <c r="AP164" s="13" t="s">
        <v>595</v>
      </c>
      <c r="AQ164" s="15" t="str">
        <f>VLOOKUP(AP164,'Axe 2 Règles de gestion'!$D$2:$F$305,3, FALSE)</f>
        <v>L'agent est placé en position de délégation non rémunérée pour remplir une mission d'étude.</v>
      </c>
      <c r="AR164" s="13" t="s">
        <v>597</v>
      </c>
      <c r="AS164" s="15" t="str">
        <f>VLOOKUP(AR164,'Axe 2 Règles de gestion'!$D$2:$F$305,3, FALSE)</f>
        <v>La position de délégation peut être renouvelée une fois, à la demande de l'agent.</v>
      </c>
      <c r="AT164" s="13" t="s">
        <v>585</v>
      </c>
      <c r="AU164" s="15" t="str">
        <f>VLOOKUP(AT164,'Axe 2 Règles de gestion'!$D$2:$F$305,3, FALSE)</f>
        <v>La durée réelle maximale de la demande est de 6 mois.</v>
      </c>
      <c r="AV164" s="13" t="s">
        <v>586</v>
      </c>
      <c r="AW164" s="15" t="str">
        <f>VLOOKUP(AV164,'Axe 2 Règles de gestion'!$D$2:$F$305,3, FALSE)</f>
        <v>La durée prévisionnelle maximale de la demande est de 6 mois.</v>
      </c>
      <c r="AX164" s="13" t="s">
        <v>599</v>
      </c>
      <c r="AY164" s="15" t="str">
        <f>VLOOKUP(AX164,'Axe 2 Règles de gestion'!$D$2:$F$305,3, FALSE)</f>
        <v>La durée maximale totale de la délégation, renouvellement inclus, est de 1 an (date de fin réelle).</v>
      </c>
      <c r="AZ164" s="13" t="s">
        <v>601</v>
      </c>
      <c r="BA164" s="15" t="str">
        <f>VLOOKUP(AZ164,'Axe 2 Règles de gestion'!$D$2:$F$305,3, FALSE)</f>
        <v>La durée maximale totale de la délégation, renouvellement inclus, est de 1 an (date de fin prévisionnelle).</v>
      </c>
      <c r="BB164" s="13" t="s">
        <v>118</v>
      </c>
      <c r="BC164" s="15" t="str">
        <f>VLOOKUP(BB164,'Axe 2 Règles de gestion'!$D$2:$F$305,3, FALSE)</f>
        <v>La date de début de position doit être antérieure ou égale à la date de fin prévisionnelle de position.</v>
      </c>
      <c r="BD164" s="13" t="s">
        <v>120</v>
      </c>
      <c r="BE164" s="15" t="str">
        <f>VLOOKUP(BD164,'Axe 2 Règles de gestion'!$D$2:$F$305,3, FALSE)</f>
        <v>La date de début de la position doit être postérieure ou égale à la date d'entrée dans la FPE ou dans la carrière militaire.</v>
      </c>
      <c r="BF164" s="13" t="s">
        <v>122</v>
      </c>
      <c r="BG164" s="15" t="str">
        <f>VLOOKUP(BF164,'Axe 2 Règles de gestion'!$D$2:$F$305,3, FALSE)</f>
        <v>La date de début de position doit être antérieure ou égale à la date de fin réelle de position.</v>
      </c>
      <c r="BH164" s="13" t="s">
        <v>124</v>
      </c>
      <c r="BI164" s="15" t="str">
        <f>VLOOKUP(BH164,'Axe 2 Règles de gestion'!$D$2:$F$305,3, FALSE)</f>
        <v>La date de fin prévisionnelle de la position doit être antérieure à la date limite de départ à la retraite.</v>
      </c>
      <c r="BJ164" s="13" t="s">
        <v>126</v>
      </c>
      <c r="BK164" s="15" t="str">
        <f>VLOOKUP(BJ164,'Axe 2 Règles de gestion'!$D$2:$F$305,3, FALSE)</f>
        <v>La date de début de position est à J+1 de la date de fin de position de l'occurrence précédente.</v>
      </c>
      <c r="BL164" s="13" t="s">
        <v>130</v>
      </c>
      <c r="BM164" s="15" t="str">
        <f>VLOOKUP(BL164,'Axe 2 Règles de gestion'!$D$2:$F$305,3, FALSE)</f>
        <v>La date de fin réelle de la position doit être antérieure à la date limite de départ à la retraite.</v>
      </c>
      <c r="BN164" s="13" t="s">
        <v>132</v>
      </c>
      <c r="BO164" s="15" t="str">
        <f>VLOOKUP(BN164,'Axe 2 Règles de gestion'!$D$2:$F$305,3, FALSE)</f>
        <v>La date de fin ou la date de fin prévisionnelle doit être saisie.</v>
      </c>
      <c r="BP164" s="13"/>
      <c r="BQ164" s="15"/>
      <c r="BR164" s="13"/>
      <c r="BS164" s="15"/>
    </row>
    <row r="165" spans="1:71" ht="120" x14ac:dyDescent="0.25">
      <c r="A165" s="13" t="s">
        <v>136</v>
      </c>
      <c r="B165" s="13" t="s">
        <v>73</v>
      </c>
      <c r="C165" s="14">
        <v>45678.871527777781</v>
      </c>
      <c r="D165" s="13" t="s">
        <v>74</v>
      </c>
      <c r="E165" s="15" t="s">
        <v>75</v>
      </c>
      <c r="F165" s="13" t="s">
        <v>76</v>
      </c>
      <c r="G165" s="15" t="s">
        <v>77</v>
      </c>
      <c r="H165" s="13" t="s">
        <v>502</v>
      </c>
      <c r="I165" s="15" t="s">
        <v>503</v>
      </c>
      <c r="J165" s="15" t="s">
        <v>504</v>
      </c>
      <c r="K165" s="15" t="s">
        <v>505</v>
      </c>
      <c r="L165" s="13" t="s">
        <v>510</v>
      </c>
      <c r="M165" s="15" t="s">
        <v>511</v>
      </c>
      <c r="N165" s="13" t="s">
        <v>97</v>
      </c>
      <c r="O165" s="15" t="s">
        <v>98</v>
      </c>
      <c r="P165" s="15" t="s">
        <v>99</v>
      </c>
      <c r="Q165" s="15" t="s">
        <v>526</v>
      </c>
      <c r="R165" s="13" t="s">
        <v>579</v>
      </c>
      <c r="S165" s="13" t="s">
        <v>111</v>
      </c>
      <c r="T165" s="13" t="s">
        <v>112</v>
      </c>
      <c r="U165" s="14">
        <v>45584</v>
      </c>
      <c r="V165" s="14"/>
      <c r="W165" s="15" t="s">
        <v>603</v>
      </c>
      <c r="X165" s="13"/>
      <c r="Y165" s="15"/>
      <c r="Z165" s="13"/>
      <c r="AA165" s="15"/>
      <c r="AB165" s="13"/>
      <c r="AC165" s="15"/>
      <c r="AD165" s="13"/>
      <c r="AE165" s="15"/>
      <c r="AF165" s="13"/>
      <c r="AG165" s="15"/>
      <c r="AH165" s="13"/>
      <c r="AI165" s="15"/>
      <c r="AJ165" s="13"/>
      <c r="AK165" s="15"/>
      <c r="AL165" s="13"/>
      <c r="AM165" s="15"/>
      <c r="AN165" s="13"/>
      <c r="AO165" s="15"/>
      <c r="AP165" s="13" t="s">
        <v>585</v>
      </c>
      <c r="AQ165" s="15" t="str">
        <f>VLOOKUP(AP165,'Axe 2 Règles de gestion'!$D$2:$F$305,3, FALSE)</f>
        <v>La durée réelle maximale de la demande est de 6 mois.</v>
      </c>
      <c r="AR165" s="13" t="s">
        <v>586</v>
      </c>
      <c r="AS165" s="15" t="str">
        <f>VLOOKUP(AR165,'Axe 2 Règles de gestion'!$D$2:$F$305,3, FALSE)</f>
        <v>La durée prévisionnelle maximale de la demande est de 6 mois.</v>
      </c>
      <c r="AT165" s="13" t="s">
        <v>599</v>
      </c>
      <c r="AU165" s="15" t="str">
        <f>VLOOKUP(AT165,'Axe 2 Règles de gestion'!$D$2:$F$305,3, FALSE)</f>
        <v>La durée maximale totale de la délégation, renouvellement inclus, est de 1 an (date de fin réelle).</v>
      </c>
      <c r="AV165" s="13" t="s">
        <v>601</v>
      </c>
      <c r="AW165" s="15" t="str">
        <f>VLOOKUP(AV165,'Axe 2 Règles de gestion'!$D$2:$F$305,3, FALSE)</f>
        <v>La durée maximale totale de la délégation, renouvellement inclus, est de 1 an (date de fin prévisionnelle).</v>
      </c>
      <c r="AX165" s="13"/>
      <c r="AY165" s="15"/>
      <c r="AZ165" s="13"/>
      <c r="BA165" s="15"/>
      <c r="BB165" s="13" t="s">
        <v>130</v>
      </c>
      <c r="BC165" s="15" t="str">
        <f>VLOOKUP(BB165,'Axe 2 Règles de gestion'!$D$2:$F$305,3, FALSE)</f>
        <v>La date de fin réelle de la position doit être antérieure à la date limite de départ à la retraite.</v>
      </c>
      <c r="BD165" s="13" t="s">
        <v>124</v>
      </c>
      <c r="BE165" s="15" t="str">
        <f>VLOOKUP(BD165,'Axe 2 Règles de gestion'!$D$2:$F$305,3, FALSE)</f>
        <v>La date de fin prévisionnelle de la position doit être antérieure à la date limite de départ à la retraite.</v>
      </c>
      <c r="BF165" s="13" t="s">
        <v>132</v>
      </c>
      <c r="BG165" s="15" t="str">
        <f>VLOOKUP(BF165,'Axe 2 Règles de gestion'!$D$2:$F$305,3, FALSE)</f>
        <v>La date de fin ou la date de fin prévisionnelle doit être saisie.</v>
      </c>
      <c r="BH165" s="13" t="s">
        <v>118</v>
      </c>
      <c r="BI165" s="15" t="str">
        <f>VLOOKUP(BH165,'Axe 2 Règles de gestion'!$D$2:$F$305,3, FALSE)</f>
        <v>La date de début de position doit être antérieure ou égale à la date de fin prévisionnelle de position.</v>
      </c>
      <c r="BJ165" s="13" t="s">
        <v>122</v>
      </c>
      <c r="BK165" s="15" t="str">
        <f>VLOOKUP(BJ165,'Axe 2 Règles de gestion'!$D$2:$F$305,3, FALSE)</f>
        <v>La date de début de position doit être antérieure ou égale à la date de fin réelle de position.</v>
      </c>
      <c r="BL165" s="13"/>
      <c r="BM165" s="15"/>
      <c r="BN165" s="13"/>
      <c r="BO165" s="15"/>
      <c r="BP165" s="13"/>
      <c r="BQ165" s="15"/>
      <c r="BR165" s="13"/>
      <c r="BS165" s="15"/>
    </row>
    <row r="166" spans="1:71" ht="150" x14ac:dyDescent="0.25">
      <c r="A166" s="13" t="s">
        <v>136</v>
      </c>
      <c r="B166" s="13" t="s">
        <v>73</v>
      </c>
      <c r="C166" s="14">
        <v>45677.895833333336</v>
      </c>
      <c r="D166" s="13" t="s">
        <v>74</v>
      </c>
      <c r="E166" s="15" t="s">
        <v>75</v>
      </c>
      <c r="F166" s="13" t="s">
        <v>76</v>
      </c>
      <c r="G166" s="15" t="s">
        <v>77</v>
      </c>
      <c r="H166" s="13" t="s">
        <v>502</v>
      </c>
      <c r="I166" s="15" t="s">
        <v>503</v>
      </c>
      <c r="J166" s="15" t="s">
        <v>504</v>
      </c>
      <c r="K166" s="15" t="s">
        <v>505</v>
      </c>
      <c r="L166" s="13" t="s">
        <v>506</v>
      </c>
      <c r="M166" s="15" t="s">
        <v>507</v>
      </c>
      <c r="N166" s="13" t="s">
        <v>84</v>
      </c>
      <c r="O166" s="15" t="s">
        <v>85</v>
      </c>
      <c r="P166" s="15" t="s">
        <v>86</v>
      </c>
      <c r="Q166" s="15" t="s">
        <v>160</v>
      </c>
      <c r="R166" s="13" t="s">
        <v>161</v>
      </c>
      <c r="S166" s="13" t="s">
        <v>111</v>
      </c>
      <c r="T166" s="13" t="s">
        <v>112</v>
      </c>
      <c r="U166" s="14">
        <v>44546</v>
      </c>
      <c r="V166" s="14">
        <v>45583</v>
      </c>
      <c r="W166" s="15" t="s">
        <v>604</v>
      </c>
      <c r="X166" s="13" t="s">
        <v>605</v>
      </c>
      <c r="Y166" s="15" t="str">
        <f>VLOOKUP(X166,'Axe 2 Règles de gestion'!$D$2:$F$305,3, FALSE)</f>
        <v>L'agent doit effectuer une demande pour être placé en position de délégation pour remplir une mission d'étude ou pour assurer un enseignement en dehors des centres hospitaliers et universitaires.</v>
      </c>
      <c r="Z166" s="13" t="s">
        <v>607</v>
      </c>
      <c r="AA166" s="15" t="str">
        <f>VLOOKUP(Z166,'Axe 2 Règles de gestion'!$D$2:$F$305,3, FALSE)</f>
        <v>L'arrêté du président de l'université et du directeur général du centre national de gestion prononçant la délégation précise le montant de la rémunération qui continue d'être versée à l'agent.</v>
      </c>
      <c r="AB166" s="13" t="s">
        <v>609</v>
      </c>
      <c r="AC166" s="15" t="str">
        <f>VLOOKUP(AB166,'Axe 2 Règles de gestion'!$D$2:$F$305,3, FALSE)</f>
        <v>Ce montant ne peut être supérieur à celui de la rémunération universitaire de l'agent et ne peut être inférieure aux retenues pour pensions civiles.</v>
      </c>
      <c r="AD166" s="13" t="s">
        <v>611</v>
      </c>
      <c r="AE166" s="15" t="str">
        <f>VLOOKUP(AD166,'Axe 2 Règles de gestion'!$D$2:$F$305,3, FALSE)</f>
        <v>L'agent peut bénéficier à nouveau d'une délégation à condition d'avoir repris effectivement ses fonctions pendant 3 ans au moins, sauf dans l'hypothèse où l'interruption au cours des années 2020 et 2021 est liée au Covid-19.</v>
      </c>
      <c r="AF166" s="13"/>
      <c r="AG166" s="15"/>
      <c r="AH166" s="13"/>
      <c r="AI166" s="15"/>
      <c r="AJ166" s="13"/>
      <c r="AK166" s="15"/>
      <c r="AL166" s="13"/>
      <c r="AM166" s="15"/>
      <c r="AN166" s="13"/>
      <c r="AO166" s="15"/>
      <c r="AP166" s="13" t="s">
        <v>613</v>
      </c>
      <c r="AQ166" s="15" t="str">
        <f>VLOOKUP(AP166,'Axe 2 Règles de gestion'!$D$2:$F$305,3, FALSE)</f>
        <v>L'agent est placé, à sa demande, en position de délégation pour remplir une mission d'étude ou pour assurer un enseignement en dehors des centres hospitaliers et universitaires.</v>
      </c>
      <c r="AR166" s="13" t="s">
        <v>615</v>
      </c>
      <c r="AS166" s="15" t="str">
        <f>VLOOKUP(AR166,'Axe 2 Règles de gestion'!$D$2:$F$305,3, FALSE)</f>
        <v>La durée réelle maximale de la demande est de 2 ans.</v>
      </c>
      <c r="AT166" s="13" t="s">
        <v>616</v>
      </c>
      <c r="AU166" s="15" t="str">
        <f>VLOOKUP(AT166,'Axe 2 Règles de gestion'!$D$2:$F$305,3, FALSE)</f>
        <v>La durée prévisionnelle maximale de la demande est de 2 ans.</v>
      </c>
      <c r="AV166" s="13"/>
      <c r="AW166" s="15"/>
      <c r="AX166" s="13"/>
      <c r="AY166" s="15"/>
      <c r="AZ166" s="13"/>
      <c r="BA166" s="15"/>
      <c r="BB166" s="13" t="s">
        <v>118</v>
      </c>
      <c r="BC166" s="15" t="str">
        <f>VLOOKUP(BB166,'Axe 2 Règles de gestion'!$D$2:$F$305,3, FALSE)</f>
        <v>La date de début de position doit être antérieure ou égale à la date de fin prévisionnelle de position.</v>
      </c>
      <c r="BD166" s="13" t="s">
        <v>120</v>
      </c>
      <c r="BE166" s="15" t="str">
        <f>VLOOKUP(BD166,'Axe 2 Règles de gestion'!$D$2:$F$305,3, FALSE)</f>
        <v>La date de début de la position doit être postérieure ou égale à la date d'entrée dans la FPE ou dans la carrière militaire.</v>
      </c>
      <c r="BF166" s="13" t="s">
        <v>122</v>
      </c>
      <c r="BG166" s="15" t="str">
        <f>VLOOKUP(BF166,'Axe 2 Règles de gestion'!$D$2:$F$305,3, FALSE)</f>
        <v>La date de début de position doit être antérieure ou égale à la date de fin réelle de position.</v>
      </c>
      <c r="BH166" s="13" t="s">
        <v>124</v>
      </c>
      <c r="BI166" s="15" t="str">
        <f>VLOOKUP(BH166,'Axe 2 Règles de gestion'!$D$2:$F$305,3, FALSE)</f>
        <v>La date de fin prévisionnelle de la position doit être antérieure à la date limite de départ à la retraite.</v>
      </c>
      <c r="BJ166" s="13" t="s">
        <v>126</v>
      </c>
      <c r="BK166" s="15" t="str">
        <f>VLOOKUP(BJ166,'Axe 2 Règles de gestion'!$D$2:$F$305,3, FALSE)</f>
        <v>La date de début de position est à J+1 de la date de fin de position de l'occurrence précédente.</v>
      </c>
      <c r="BL166" s="13" t="s">
        <v>128</v>
      </c>
      <c r="BM166" s="15" t="str">
        <f>VLOOKUP(BL166,'Axe 2 Règles de gestion'!$D$2:$F$305,3, FALSE)</f>
        <v>Lors de la demande initiale, l'agent doit être en activité.</v>
      </c>
      <c r="BN166" s="13" t="s">
        <v>130</v>
      </c>
      <c r="BO166" s="15" t="str">
        <f>VLOOKUP(BN166,'Axe 2 Règles de gestion'!$D$2:$F$305,3, FALSE)</f>
        <v>La date de fin réelle de la position doit être antérieure à la date limite de départ à la retraite.</v>
      </c>
      <c r="BP166" s="13" t="s">
        <v>132</v>
      </c>
      <c r="BQ166" s="15" t="str">
        <f>VLOOKUP(BP166,'Axe 2 Règles de gestion'!$D$2:$F$305,3, FALSE)</f>
        <v>La date de fin ou la date de fin prévisionnelle doit être saisie.</v>
      </c>
      <c r="BR166" s="13"/>
      <c r="BS166" s="15"/>
    </row>
    <row r="167" spans="1:71" ht="150" x14ac:dyDescent="0.25">
      <c r="A167" s="13" t="s">
        <v>136</v>
      </c>
      <c r="B167" s="13" t="s">
        <v>73</v>
      </c>
      <c r="C167" s="14">
        <v>45677.896527777775</v>
      </c>
      <c r="D167" s="13" t="s">
        <v>74</v>
      </c>
      <c r="E167" s="15" t="s">
        <v>75</v>
      </c>
      <c r="F167" s="13" t="s">
        <v>76</v>
      </c>
      <c r="G167" s="15" t="s">
        <v>77</v>
      </c>
      <c r="H167" s="13" t="s">
        <v>502</v>
      </c>
      <c r="I167" s="15" t="s">
        <v>503</v>
      </c>
      <c r="J167" s="15" t="s">
        <v>504</v>
      </c>
      <c r="K167" s="15" t="s">
        <v>505</v>
      </c>
      <c r="L167" s="13" t="s">
        <v>506</v>
      </c>
      <c r="M167" s="15" t="s">
        <v>507</v>
      </c>
      <c r="N167" s="13" t="s">
        <v>84</v>
      </c>
      <c r="O167" s="15" t="s">
        <v>85</v>
      </c>
      <c r="P167" s="15" t="s">
        <v>86</v>
      </c>
      <c r="Q167" s="15" t="s">
        <v>160</v>
      </c>
      <c r="R167" s="13" t="s">
        <v>161</v>
      </c>
      <c r="S167" s="13" t="s">
        <v>111</v>
      </c>
      <c r="T167" s="13" t="s">
        <v>112</v>
      </c>
      <c r="U167" s="14">
        <v>45584</v>
      </c>
      <c r="V167" s="14"/>
      <c r="W167" s="15" t="s">
        <v>617</v>
      </c>
      <c r="X167" s="13" t="s">
        <v>605</v>
      </c>
      <c r="Y167" s="15" t="str">
        <f>VLOOKUP(X167,'Axe 2 Règles de gestion'!$D$2:$F$305,3, FALSE)</f>
        <v>L'agent doit effectuer une demande pour être placé en position de délégation pour remplir une mission d'étude ou pour assurer un enseignement en dehors des centres hospitaliers et universitaires.</v>
      </c>
      <c r="Z167" s="13" t="s">
        <v>607</v>
      </c>
      <c r="AA167" s="15" t="str">
        <f>VLOOKUP(Z167,'Axe 2 Règles de gestion'!$D$2:$F$305,3, FALSE)</f>
        <v>L'arrêté du président de l'université et du directeur général du centre national de gestion prononçant la délégation précise le montant de la rémunération qui continue d'être versée à l'agent.</v>
      </c>
      <c r="AB167" s="13" t="s">
        <v>609</v>
      </c>
      <c r="AC167" s="15" t="str">
        <f>VLOOKUP(AB167,'Axe 2 Règles de gestion'!$D$2:$F$305,3, FALSE)</f>
        <v>Ce montant ne peut être supérieur à celui de la rémunération universitaire de l'agent et ne peut être inférieure aux retenues pour pensions civiles.</v>
      </c>
      <c r="AD167" s="13" t="s">
        <v>611</v>
      </c>
      <c r="AE167" s="15" t="str">
        <f>VLOOKUP(AD167,'Axe 2 Règles de gestion'!$D$2:$F$305,3, FALSE)</f>
        <v>L'agent peut bénéficier à nouveau d'une délégation à condition d'avoir repris effectivement ses fonctions pendant 3 ans au moins, sauf dans l'hypothèse où l'interruption au cours des années 2020 et 2021 est liée au Covid-19.</v>
      </c>
      <c r="AF167" s="13" t="s">
        <v>618</v>
      </c>
      <c r="AG167" s="15" t="str">
        <f>VLOOKUP(AF167,'Axe 2 Règles de gestion'!$D$2:$F$305,3, FALSE)</f>
        <v>Toutefois, lorsque l'agent a été placé en délégation pour une durée inférieure à 1 an, il peut être à nouveau placé en délégation sans condition de délai.</v>
      </c>
      <c r="AH167" s="13"/>
      <c r="AI167" s="15"/>
      <c r="AJ167" s="13"/>
      <c r="AK167" s="15"/>
      <c r="AL167" s="13"/>
      <c r="AM167" s="15"/>
      <c r="AN167" s="13"/>
      <c r="AO167" s="15"/>
      <c r="AP167" s="13" t="s">
        <v>613</v>
      </c>
      <c r="AQ167" s="15" t="str">
        <f>VLOOKUP(AP167,'Axe 2 Règles de gestion'!$D$2:$F$305,3, FALSE)</f>
        <v>L'agent est placé, à sa demande, en position de délégation pour remplir une mission d'étude ou pour assurer un enseignement en dehors des centres hospitaliers et universitaires.</v>
      </c>
      <c r="AR167" s="13" t="s">
        <v>615</v>
      </c>
      <c r="AS167" s="15" t="str">
        <f>VLOOKUP(AR167,'Axe 2 Règles de gestion'!$D$2:$F$305,3, FALSE)</f>
        <v>La durée réelle maximale de la demande est de 2 ans.</v>
      </c>
      <c r="AT167" s="13" t="s">
        <v>616</v>
      </c>
      <c r="AU167" s="15" t="str">
        <f>VLOOKUP(AT167,'Axe 2 Règles de gestion'!$D$2:$F$305,3, FALSE)</f>
        <v>La durée prévisionnelle maximale de la demande est de 2 ans.</v>
      </c>
      <c r="AV167" s="13"/>
      <c r="AW167" s="15"/>
      <c r="AX167" s="13"/>
      <c r="AY167" s="15"/>
      <c r="AZ167" s="13"/>
      <c r="BA167" s="15"/>
      <c r="BB167" s="13" t="s">
        <v>118</v>
      </c>
      <c r="BC167" s="15" t="str">
        <f>VLOOKUP(BB167,'Axe 2 Règles de gestion'!$D$2:$F$305,3, FALSE)</f>
        <v>La date de début de position doit être antérieure ou égale à la date de fin prévisionnelle de position.</v>
      </c>
      <c r="BD167" s="13" t="s">
        <v>120</v>
      </c>
      <c r="BE167" s="15" t="str">
        <f>VLOOKUP(BD167,'Axe 2 Règles de gestion'!$D$2:$F$305,3, FALSE)</f>
        <v>La date de début de la position doit être postérieure ou égale à la date d'entrée dans la FPE ou dans la carrière militaire.</v>
      </c>
      <c r="BF167" s="13" t="s">
        <v>122</v>
      </c>
      <c r="BG167" s="15" t="str">
        <f>VLOOKUP(BF167,'Axe 2 Règles de gestion'!$D$2:$F$305,3, FALSE)</f>
        <v>La date de début de position doit être antérieure ou égale à la date de fin réelle de position.</v>
      </c>
      <c r="BH167" s="13" t="s">
        <v>124</v>
      </c>
      <c r="BI167" s="15" t="str">
        <f>VLOOKUP(BH167,'Axe 2 Règles de gestion'!$D$2:$F$305,3, FALSE)</f>
        <v>La date de fin prévisionnelle de la position doit être antérieure à la date limite de départ à la retraite.</v>
      </c>
      <c r="BJ167" s="13" t="s">
        <v>126</v>
      </c>
      <c r="BK167" s="15" t="str">
        <f>VLOOKUP(BJ167,'Axe 2 Règles de gestion'!$D$2:$F$305,3, FALSE)</f>
        <v>La date de début de position est à J+1 de la date de fin de position de l'occurrence précédente.</v>
      </c>
      <c r="BL167" s="13" t="s">
        <v>128</v>
      </c>
      <c r="BM167" s="15" t="str">
        <f>VLOOKUP(BL167,'Axe 2 Règles de gestion'!$D$2:$F$305,3, FALSE)</f>
        <v>Lors de la demande initiale, l'agent doit être en activité.</v>
      </c>
      <c r="BN167" s="13" t="s">
        <v>130</v>
      </c>
      <c r="BO167" s="15" t="str">
        <f>VLOOKUP(BN167,'Axe 2 Règles de gestion'!$D$2:$F$305,3, FALSE)</f>
        <v>La date de fin réelle de la position doit être antérieure à la date limite de départ à la retraite.</v>
      </c>
      <c r="BP167" s="13" t="s">
        <v>132</v>
      </c>
      <c r="BQ167" s="15" t="str">
        <f>VLOOKUP(BP167,'Axe 2 Règles de gestion'!$D$2:$F$305,3, FALSE)</f>
        <v>La date de fin ou la date de fin prévisionnelle doit être saisie.</v>
      </c>
      <c r="BR167" s="13"/>
      <c r="BS167" s="15"/>
    </row>
    <row r="168" spans="1:71" ht="120" x14ac:dyDescent="0.25">
      <c r="A168" s="13" t="s">
        <v>136</v>
      </c>
      <c r="B168" s="13" t="s">
        <v>73</v>
      </c>
      <c r="C168" s="14">
        <v>45677.905555555553</v>
      </c>
      <c r="D168" s="13" t="s">
        <v>74</v>
      </c>
      <c r="E168" s="15" t="s">
        <v>75</v>
      </c>
      <c r="F168" s="13" t="s">
        <v>76</v>
      </c>
      <c r="G168" s="15" t="s">
        <v>77</v>
      </c>
      <c r="H168" s="13" t="s">
        <v>502</v>
      </c>
      <c r="I168" s="15" t="s">
        <v>503</v>
      </c>
      <c r="J168" s="15" t="s">
        <v>504</v>
      </c>
      <c r="K168" s="15" t="s">
        <v>505</v>
      </c>
      <c r="L168" s="13" t="s">
        <v>508</v>
      </c>
      <c r="M168" s="15" t="s">
        <v>509</v>
      </c>
      <c r="N168" s="13" t="s">
        <v>84</v>
      </c>
      <c r="O168" s="15" t="s">
        <v>93</v>
      </c>
      <c r="P168" s="15" t="s">
        <v>94</v>
      </c>
      <c r="Q168" s="15" t="s">
        <v>160</v>
      </c>
      <c r="R168" s="13" t="s">
        <v>161</v>
      </c>
      <c r="S168" s="13" t="s">
        <v>111</v>
      </c>
      <c r="T168" s="13" t="s">
        <v>112</v>
      </c>
      <c r="U168" s="14">
        <v>44546</v>
      </c>
      <c r="V168" s="14"/>
      <c r="W168" s="15" t="s">
        <v>620</v>
      </c>
      <c r="X168" s="13"/>
      <c r="Y168" s="15"/>
      <c r="Z168" s="13"/>
      <c r="AA168" s="15"/>
      <c r="AB168" s="13"/>
      <c r="AC168" s="15"/>
      <c r="AD168" s="13"/>
      <c r="AE168" s="15"/>
      <c r="AF168" s="13"/>
      <c r="AG168" s="15"/>
      <c r="AH168" s="13"/>
      <c r="AI168" s="15"/>
      <c r="AJ168" s="13"/>
      <c r="AK168" s="15"/>
      <c r="AL168" s="13"/>
      <c r="AM168" s="15"/>
      <c r="AN168" s="13"/>
      <c r="AO168" s="15"/>
      <c r="AP168" s="13" t="s">
        <v>620</v>
      </c>
      <c r="AQ168" s="15" t="str">
        <f>VLOOKUP(AP168,'Axe 2 Règles de gestion'!$D$2:$F$305,3, FALSE)</f>
        <v>Le renouvellement est impossible.</v>
      </c>
      <c r="AR168" s="13"/>
      <c r="AS168" s="15"/>
      <c r="AT168" s="13"/>
      <c r="AU168" s="15"/>
      <c r="AV168" s="13"/>
      <c r="AW168" s="15"/>
      <c r="AX168" s="13"/>
      <c r="AY168" s="15"/>
      <c r="AZ168" s="13"/>
      <c r="BA168" s="15"/>
      <c r="BB168" s="13"/>
      <c r="BC168" s="15"/>
      <c r="BD168" s="13"/>
      <c r="BE168" s="15"/>
      <c r="BF168" s="13"/>
      <c r="BG168" s="15"/>
      <c r="BH168" s="13"/>
      <c r="BI168" s="15"/>
      <c r="BJ168" s="13"/>
      <c r="BK168" s="15"/>
      <c r="BL168" s="13"/>
      <c r="BM168" s="15"/>
      <c r="BN168" s="13"/>
      <c r="BO168" s="15"/>
      <c r="BP168" s="13"/>
      <c r="BQ168" s="15"/>
      <c r="BR168" s="13"/>
      <c r="BS168" s="15"/>
    </row>
    <row r="169" spans="1:71" ht="150" x14ac:dyDescent="0.25">
      <c r="A169" s="13" t="s">
        <v>136</v>
      </c>
      <c r="B169" s="13" t="s">
        <v>73</v>
      </c>
      <c r="C169" s="14">
        <v>45678.866666666669</v>
      </c>
      <c r="D169" s="13" t="s">
        <v>74</v>
      </c>
      <c r="E169" s="15" t="s">
        <v>75</v>
      </c>
      <c r="F169" s="13" t="s">
        <v>76</v>
      </c>
      <c r="G169" s="15" t="s">
        <v>77</v>
      </c>
      <c r="H169" s="13" t="s">
        <v>502</v>
      </c>
      <c r="I169" s="15" t="s">
        <v>503</v>
      </c>
      <c r="J169" s="15" t="s">
        <v>504</v>
      </c>
      <c r="K169" s="15" t="s">
        <v>505</v>
      </c>
      <c r="L169" s="13" t="s">
        <v>510</v>
      </c>
      <c r="M169" s="15" t="s">
        <v>511</v>
      </c>
      <c r="N169" s="13" t="s">
        <v>97</v>
      </c>
      <c r="O169" s="15" t="s">
        <v>98</v>
      </c>
      <c r="P169" s="15" t="s">
        <v>99</v>
      </c>
      <c r="Q169" s="15" t="s">
        <v>160</v>
      </c>
      <c r="R169" s="13" t="s">
        <v>161</v>
      </c>
      <c r="S169" s="13" t="s">
        <v>111</v>
      </c>
      <c r="T169" s="13" t="s">
        <v>112</v>
      </c>
      <c r="U169" s="14">
        <v>44546</v>
      </c>
      <c r="V169" s="14">
        <v>45583</v>
      </c>
      <c r="W169" s="15" t="s">
        <v>621</v>
      </c>
      <c r="X169" s="13" t="s">
        <v>176</v>
      </c>
      <c r="Y169" s="15" t="str">
        <f>VLOOKUP(X169,'Axe 2 Règles de gestion'!$D$2:$F$305,3, FALSE)</f>
        <v>Pendant ces périodes de délégation, l'agent ne peut être remplacé dans son emploi qu'à titre temporaire, il conserve le droit à l'emploi qu'il occupe.</v>
      </c>
      <c r="Z169" s="13" t="s">
        <v>611</v>
      </c>
      <c r="AA169" s="15" t="str">
        <f>VLOOKUP(Z169,'Axe 2 Règles de gestion'!$D$2:$F$305,3, FALSE)</f>
        <v>L'agent peut bénéficier à nouveau d'une délégation à condition d'avoir repris effectivement ses fonctions pendant 3 ans au moins, sauf dans l'hypothèse où l'interruption au cours des années 2020 et 2021 est liée au Covid-19.</v>
      </c>
      <c r="AB169" s="13"/>
      <c r="AC169" s="15"/>
      <c r="AD169" s="13"/>
      <c r="AE169" s="15"/>
      <c r="AF169" s="13"/>
      <c r="AG169" s="15"/>
      <c r="AH169" s="13"/>
      <c r="AI169" s="15"/>
      <c r="AJ169" s="13"/>
      <c r="AK169" s="15"/>
      <c r="AL169" s="13"/>
      <c r="AM169" s="15"/>
      <c r="AN169" s="13"/>
      <c r="AO169" s="15"/>
      <c r="AP169" s="13" t="s">
        <v>615</v>
      </c>
      <c r="AQ169" s="15" t="str">
        <f>VLOOKUP(AP169,'Axe 2 Règles de gestion'!$D$2:$F$305,3, FALSE)</f>
        <v>La durée réelle maximale de la demande est de 2 ans.</v>
      </c>
      <c r="AR169" s="13" t="s">
        <v>616</v>
      </c>
      <c r="AS169" s="15" t="str">
        <f>VLOOKUP(AR169,'Axe 2 Règles de gestion'!$D$2:$F$305,3, FALSE)</f>
        <v>La durée prévisionnelle maximale de la demande est de 2 ans.</v>
      </c>
      <c r="AT169" s="13"/>
      <c r="AU169" s="15"/>
      <c r="AV169" s="13"/>
      <c r="AW169" s="15"/>
      <c r="AX169" s="13"/>
      <c r="AY169" s="15"/>
      <c r="AZ169" s="13"/>
      <c r="BA169" s="15"/>
      <c r="BB169" s="13" t="s">
        <v>130</v>
      </c>
      <c r="BC169" s="15" t="str">
        <f>VLOOKUP(BB169,'Axe 2 Règles de gestion'!$D$2:$F$305,3, FALSE)</f>
        <v>La date de fin réelle de la position doit être antérieure à la date limite de départ à la retraite.</v>
      </c>
      <c r="BD169" s="13" t="s">
        <v>124</v>
      </c>
      <c r="BE169" s="15" t="str">
        <f>VLOOKUP(BD169,'Axe 2 Règles de gestion'!$D$2:$F$305,3, FALSE)</f>
        <v>La date de fin prévisionnelle de la position doit être antérieure à la date limite de départ à la retraite.</v>
      </c>
      <c r="BF169" s="13" t="s">
        <v>132</v>
      </c>
      <c r="BG169" s="15" t="str">
        <f>VLOOKUP(BF169,'Axe 2 Règles de gestion'!$D$2:$F$305,3, FALSE)</f>
        <v>La date de fin ou la date de fin prévisionnelle doit être saisie.</v>
      </c>
      <c r="BH169" s="13" t="s">
        <v>118</v>
      </c>
      <c r="BI169" s="15" t="str">
        <f>VLOOKUP(BH169,'Axe 2 Règles de gestion'!$D$2:$F$305,3, FALSE)</f>
        <v>La date de début de position doit être antérieure ou égale à la date de fin prévisionnelle de position.</v>
      </c>
      <c r="BJ169" s="13" t="s">
        <v>122</v>
      </c>
      <c r="BK169" s="15" t="str">
        <f>VLOOKUP(BJ169,'Axe 2 Règles de gestion'!$D$2:$F$305,3, FALSE)</f>
        <v>La date de début de position doit être antérieure ou égale à la date de fin réelle de position.</v>
      </c>
      <c r="BL169" s="13"/>
      <c r="BM169" s="15"/>
      <c r="BN169" s="13"/>
      <c r="BO169" s="15"/>
      <c r="BP169" s="13"/>
      <c r="BQ169" s="15"/>
      <c r="BR169" s="13"/>
      <c r="BS169" s="15"/>
    </row>
    <row r="170" spans="1:71" ht="150" x14ac:dyDescent="0.25">
      <c r="A170" s="13" t="s">
        <v>136</v>
      </c>
      <c r="B170" s="13" t="s">
        <v>73</v>
      </c>
      <c r="C170" s="14">
        <v>45678.866666666669</v>
      </c>
      <c r="D170" s="13" t="s">
        <v>74</v>
      </c>
      <c r="E170" s="15" t="s">
        <v>75</v>
      </c>
      <c r="F170" s="13" t="s">
        <v>76</v>
      </c>
      <c r="G170" s="15" t="s">
        <v>77</v>
      </c>
      <c r="H170" s="13" t="s">
        <v>502</v>
      </c>
      <c r="I170" s="15" t="s">
        <v>503</v>
      </c>
      <c r="J170" s="15" t="s">
        <v>504</v>
      </c>
      <c r="K170" s="15" t="s">
        <v>505</v>
      </c>
      <c r="L170" s="13" t="s">
        <v>510</v>
      </c>
      <c r="M170" s="15" t="s">
        <v>511</v>
      </c>
      <c r="N170" s="13" t="s">
        <v>97</v>
      </c>
      <c r="O170" s="15" t="s">
        <v>98</v>
      </c>
      <c r="P170" s="15" t="s">
        <v>99</v>
      </c>
      <c r="Q170" s="15" t="s">
        <v>160</v>
      </c>
      <c r="R170" s="13" t="s">
        <v>161</v>
      </c>
      <c r="S170" s="13" t="s">
        <v>111</v>
      </c>
      <c r="T170" s="13" t="s">
        <v>112</v>
      </c>
      <c r="U170" s="14">
        <v>45584</v>
      </c>
      <c r="V170" s="14"/>
      <c r="W170" s="15" t="s">
        <v>622</v>
      </c>
      <c r="X170" s="13" t="s">
        <v>176</v>
      </c>
      <c r="Y170" s="15" t="str">
        <f>VLOOKUP(X170,'Axe 2 Règles de gestion'!$D$2:$F$305,3, FALSE)</f>
        <v>Pendant ces périodes de délégation, l'agent ne peut être remplacé dans son emploi qu'à titre temporaire, il conserve le droit à l'emploi qu'il occupe.</v>
      </c>
      <c r="Z170" s="13" t="s">
        <v>611</v>
      </c>
      <c r="AA170" s="15" t="str">
        <f>VLOOKUP(Z170,'Axe 2 Règles de gestion'!$D$2:$F$305,3, FALSE)</f>
        <v>L'agent peut bénéficier à nouveau d'une délégation à condition d'avoir repris effectivement ses fonctions pendant 3 ans au moins, sauf dans l'hypothèse où l'interruption au cours des années 2020 et 2021 est liée au Covid-19.</v>
      </c>
      <c r="AB170" s="13" t="s">
        <v>618</v>
      </c>
      <c r="AC170" s="15" t="str">
        <f>VLOOKUP(AB170,'Axe 2 Règles de gestion'!$D$2:$F$305,3, FALSE)</f>
        <v>Toutefois, lorsque l'agent a été placé en délégation pour une durée inférieure à 1 an, il peut être à nouveau placé en délégation sans condition de délai.</v>
      </c>
      <c r="AD170" s="13"/>
      <c r="AE170" s="15"/>
      <c r="AF170" s="13"/>
      <c r="AG170" s="15"/>
      <c r="AH170" s="13"/>
      <c r="AI170" s="15"/>
      <c r="AJ170" s="13"/>
      <c r="AK170" s="15"/>
      <c r="AL170" s="13"/>
      <c r="AM170" s="15"/>
      <c r="AN170" s="13"/>
      <c r="AO170" s="15"/>
      <c r="AP170" s="13" t="s">
        <v>615</v>
      </c>
      <c r="AQ170" s="15" t="str">
        <f>VLOOKUP(AP170,'Axe 2 Règles de gestion'!$D$2:$F$305,3, FALSE)</f>
        <v>La durée réelle maximale de la demande est de 2 ans.</v>
      </c>
      <c r="AR170" s="13" t="s">
        <v>616</v>
      </c>
      <c r="AS170" s="15" t="str">
        <f>VLOOKUP(AR170,'Axe 2 Règles de gestion'!$D$2:$F$305,3, FALSE)</f>
        <v>La durée prévisionnelle maximale de la demande est de 2 ans.</v>
      </c>
      <c r="AT170" s="13"/>
      <c r="AU170" s="15"/>
      <c r="AV170" s="13"/>
      <c r="AW170" s="15"/>
      <c r="AX170" s="13"/>
      <c r="AY170" s="15"/>
      <c r="AZ170" s="13"/>
      <c r="BA170" s="15"/>
      <c r="BB170" s="13" t="s">
        <v>130</v>
      </c>
      <c r="BC170" s="15" t="str">
        <f>VLOOKUP(BB170,'Axe 2 Règles de gestion'!$D$2:$F$305,3, FALSE)</f>
        <v>La date de fin réelle de la position doit être antérieure à la date limite de départ à la retraite.</v>
      </c>
      <c r="BD170" s="13" t="s">
        <v>124</v>
      </c>
      <c r="BE170" s="15" t="str">
        <f>VLOOKUP(BD170,'Axe 2 Règles de gestion'!$D$2:$F$305,3, FALSE)</f>
        <v>La date de fin prévisionnelle de la position doit être antérieure à la date limite de départ à la retraite.</v>
      </c>
      <c r="BF170" s="13" t="s">
        <v>132</v>
      </c>
      <c r="BG170" s="15" t="str">
        <f>VLOOKUP(BF170,'Axe 2 Règles de gestion'!$D$2:$F$305,3, FALSE)</f>
        <v>La date de fin ou la date de fin prévisionnelle doit être saisie.</v>
      </c>
      <c r="BH170" s="13" t="s">
        <v>118</v>
      </c>
      <c r="BI170" s="15" t="str">
        <f>VLOOKUP(BH170,'Axe 2 Règles de gestion'!$D$2:$F$305,3, FALSE)</f>
        <v>La date de début de position doit être antérieure ou égale à la date de fin prévisionnelle de position.</v>
      </c>
      <c r="BJ170" s="13" t="s">
        <v>122</v>
      </c>
      <c r="BK170" s="15" t="str">
        <f>VLOOKUP(BJ170,'Axe 2 Règles de gestion'!$D$2:$F$305,3, FALSE)</f>
        <v>La date de début de position doit être antérieure ou égale à la date de fin réelle de position.</v>
      </c>
      <c r="BL170" s="13"/>
      <c r="BM170" s="15"/>
      <c r="BN170" s="13"/>
      <c r="BO170" s="15"/>
      <c r="BP170" s="13"/>
      <c r="BQ170" s="15"/>
      <c r="BR170" s="13"/>
      <c r="BS170" s="15"/>
    </row>
    <row r="171" spans="1:71" ht="150" x14ac:dyDescent="0.25">
      <c r="A171" s="13" t="s">
        <v>136</v>
      </c>
      <c r="B171" s="13" t="s">
        <v>73</v>
      </c>
      <c r="C171" s="14">
        <v>45677.9</v>
      </c>
      <c r="D171" s="13" t="s">
        <v>74</v>
      </c>
      <c r="E171" s="15" t="s">
        <v>75</v>
      </c>
      <c r="F171" s="13" t="s">
        <v>76</v>
      </c>
      <c r="G171" s="15" t="s">
        <v>77</v>
      </c>
      <c r="H171" s="13" t="s">
        <v>502</v>
      </c>
      <c r="I171" s="15" t="s">
        <v>503</v>
      </c>
      <c r="J171" s="15" t="s">
        <v>504</v>
      </c>
      <c r="K171" s="15" t="s">
        <v>505</v>
      </c>
      <c r="L171" s="13" t="s">
        <v>506</v>
      </c>
      <c r="M171" s="15" t="s">
        <v>507</v>
      </c>
      <c r="N171" s="13" t="s">
        <v>84</v>
      </c>
      <c r="O171" s="15" t="s">
        <v>85</v>
      </c>
      <c r="P171" s="15" t="s">
        <v>86</v>
      </c>
      <c r="Q171" s="15" t="s">
        <v>623</v>
      </c>
      <c r="R171" s="13" t="s">
        <v>624</v>
      </c>
      <c r="S171" s="13" t="s">
        <v>111</v>
      </c>
      <c r="T171" s="13" t="s">
        <v>112</v>
      </c>
      <c r="U171" s="14">
        <v>45584</v>
      </c>
      <c r="V171" s="14"/>
      <c r="W171" s="15" t="s">
        <v>625</v>
      </c>
      <c r="X171" s="13" t="s">
        <v>626</v>
      </c>
      <c r="Y171" s="15" t="str">
        <f>VLOOKUP(X171,'Axe 2 Règles de gestion'!$D$2:$F$305,3, FALSE)</f>
        <v>L'agent bénéficie des dispositions applicables aux agents titulaires pour la délégation, sauf dispositions particulières.</v>
      </c>
      <c r="Z171" s="13" t="s">
        <v>605</v>
      </c>
      <c r="AA171" s="15" t="str">
        <f>VLOOKUP(Z171,'Axe 2 Règles de gestion'!$D$2:$F$305,3, FALSE)</f>
        <v>L'agent doit effectuer une demande pour être placé en position de délégation pour remplir une mission d'étude ou pour assurer un enseignement en dehors des centres hospitaliers et universitaires.</v>
      </c>
      <c r="AB171" s="13" t="s">
        <v>607</v>
      </c>
      <c r="AC171" s="15" t="str">
        <f>VLOOKUP(AB171,'Axe 2 Règles de gestion'!$D$2:$F$305,3, FALSE)</f>
        <v>L'arrêté du président de l'université et du directeur général du centre national de gestion prononçant la délégation précise le montant de la rémunération qui continue d'être versée à l'agent.</v>
      </c>
      <c r="AD171" s="13" t="s">
        <v>609</v>
      </c>
      <c r="AE171" s="15" t="str">
        <f>VLOOKUP(AD171,'Axe 2 Règles de gestion'!$D$2:$F$305,3, FALSE)</f>
        <v>Ce montant ne peut être supérieur à celui de la rémunération universitaire de l'agent et ne peut être inférieure aux retenues pour pensions civiles.</v>
      </c>
      <c r="AF171" s="13" t="s">
        <v>611</v>
      </c>
      <c r="AG171" s="15" t="str">
        <f>VLOOKUP(AF171,'Axe 2 Règles de gestion'!$D$2:$F$305,3, FALSE)</f>
        <v>L'agent peut bénéficier à nouveau d'une délégation à condition d'avoir repris effectivement ses fonctions pendant 3 ans au moins, sauf dans l'hypothèse où l'interruption au cours des années 2020 et 2021 est liée au Covid-19.</v>
      </c>
      <c r="AH171" s="13" t="s">
        <v>618</v>
      </c>
      <c r="AI171" s="15" t="str">
        <f>VLOOKUP(AH171,'Axe 2 Règles de gestion'!$D$2:$F$305,3, FALSE)</f>
        <v>Toutefois, lorsque l'agent a été placé en délégation pour une durée inférieure à 1 an, il peut être à nouveau placé en délégation sans condition de délai.</v>
      </c>
      <c r="AJ171" s="13"/>
      <c r="AK171" s="15"/>
      <c r="AL171" s="13"/>
      <c r="AM171" s="15"/>
      <c r="AN171" s="13"/>
      <c r="AO171" s="15"/>
      <c r="AP171" s="13" t="s">
        <v>613</v>
      </c>
      <c r="AQ171" s="15" t="str">
        <f>VLOOKUP(AP171,'Axe 2 Règles de gestion'!$D$2:$F$305,3, FALSE)</f>
        <v>L'agent est placé, à sa demande, en position de délégation pour remplir une mission d'étude ou pour assurer un enseignement en dehors des centres hospitaliers et universitaires.</v>
      </c>
      <c r="AR171" s="13" t="s">
        <v>615</v>
      </c>
      <c r="AS171" s="15" t="str">
        <f>VLOOKUP(AR171,'Axe 2 Règles de gestion'!$D$2:$F$305,3, FALSE)</f>
        <v>La durée réelle maximale de la demande est de 2 ans.</v>
      </c>
      <c r="AT171" s="13" t="s">
        <v>616</v>
      </c>
      <c r="AU171" s="15" t="str">
        <f>VLOOKUP(AT171,'Axe 2 Règles de gestion'!$D$2:$F$305,3, FALSE)</f>
        <v>La durée prévisionnelle maximale de la demande est de 2 ans.</v>
      </c>
      <c r="AV171" s="13"/>
      <c r="AW171" s="15"/>
      <c r="AX171" s="13"/>
      <c r="AY171" s="15"/>
      <c r="AZ171" s="13"/>
      <c r="BA171" s="15"/>
      <c r="BB171" s="13" t="s">
        <v>118</v>
      </c>
      <c r="BC171" s="15" t="str">
        <f>VLOOKUP(BB171,'Axe 2 Règles de gestion'!$D$2:$F$305,3, FALSE)</f>
        <v>La date de début de position doit être antérieure ou égale à la date de fin prévisionnelle de position.</v>
      </c>
      <c r="BD171" s="13" t="s">
        <v>120</v>
      </c>
      <c r="BE171" s="15" t="str">
        <f>VLOOKUP(BD171,'Axe 2 Règles de gestion'!$D$2:$F$305,3, FALSE)</f>
        <v>La date de début de la position doit être postérieure ou égale à la date d'entrée dans la FPE ou dans la carrière militaire.</v>
      </c>
      <c r="BF171" s="13" t="s">
        <v>122</v>
      </c>
      <c r="BG171" s="15" t="str">
        <f>VLOOKUP(BF171,'Axe 2 Règles de gestion'!$D$2:$F$305,3, FALSE)</f>
        <v>La date de début de position doit être antérieure ou égale à la date de fin réelle de position.</v>
      </c>
      <c r="BH171" s="13" t="s">
        <v>124</v>
      </c>
      <c r="BI171" s="15" t="str">
        <f>VLOOKUP(BH171,'Axe 2 Règles de gestion'!$D$2:$F$305,3, FALSE)</f>
        <v>La date de fin prévisionnelle de la position doit être antérieure à la date limite de départ à la retraite.</v>
      </c>
      <c r="BJ171" s="13" t="s">
        <v>126</v>
      </c>
      <c r="BK171" s="15" t="str">
        <f>VLOOKUP(BJ171,'Axe 2 Règles de gestion'!$D$2:$F$305,3, FALSE)</f>
        <v>La date de début de position est à J+1 de la date de fin de position de l'occurrence précédente.</v>
      </c>
      <c r="BL171" s="13" t="s">
        <v>128</v>
      </c>
      <c r="BM171" s="15" t="str">
        <f>VLOOKUP(BL171,'Axe 2 Règles de gestion'!$D$2:$F$305,3, FALSE)</f>
        <v>Lors de la demande initiale, l'agent doit être en activité.</v>
      </c>
      <c r="BN171" s="13" t="s">
        <v>130</v>
      </c>
      <c r="BO171" s="15" t="str">
        <f>VLOOKUP(BN171,'Axe 2 Règles de gestion'!$D$2:$F$305,3, FALSE)</f>
        <v>La date de fin réelle de la position doit être antérieure à la date limite de départ à la retraite.</v>
      </c>
      <c r="BP171" s="13" t="s">
        <v>132</v>
      </c>
      <c r="BQ171" s="15" t="str">
        <f>VLOOKUP(BP171,'Axe 2 Règles de gestion'!$D$2:$F$305,3, FALSE)</f>
        <v>La date de fin ou la date de fin prévisionnelle doit être saisie.</v>
      </c>
      <c r="BR171" s="13"/>
      <c r="BS171" s="15"/>
    </row>
    <row r="172" spans="1:71" ht="120" x14ac:dyDescent="0.25">
      <c r="A172" s="13" t="s">
        <v>136</v>
      </c>
      <c r="B172" s="13" t="s">
        <v>73</v>
      </c>
      <c r="C172" s="14">
        <v>45677.905555555553</v>
      </c>
      <c r="D172" s="13" t="s">
        <v>74</v>
      </c>
      <c r="E172" s="15" t="s">
        <v>75</v>
      </c>
      <c r="F172" s="13" t="s">
        <v>76</v>
      </c>
      <c r="G172" s="15" t="s">
        <v>77</v>
      </c>
      <c r="H172" s="13" t="s">
        <v>502</v>
      </c>
      <c r="I172" s="15" t="s">
        <v>503</v>
      </c>
      <c r="J172" s="15" t="s">
        <v>504</v>
      </c>
      <c r="K172" s="15" t="s">
        <v>505</v>
      </c>
      <c r="L172" s="13" t="s">
        <v>508</v>
      </c>
      <c r="M172" s="15" t="s">
        <v>509</v>
      </c>
      <c r="N172" s="13" t="s">
        <v>84</v>
      </c>
      <c r="O172" s="15" t="s">
        <v>93</v>
      </c>
      <c r="P172" s="15" t="s">
        <v>94</v>
      </c>
      <c r="Q172" s="15" t="s">
        <v>623</v>
      </c>
      <c r="R172" s="13" t="s">
        <v>624</v>
      </c>
      <c r="S172" s="13" t="s">
        <v>111</v>
      </c>
      <c r="T172" s="13" t="s">
        <v>112</v>
      </c>
      <c r="U172" s="14">
        <v>45584</v>
      </c>
      <c r="V172" s="14"/>
      <c r="W172" s="15" t="s">
        <v>620</v>
      </c>
      <c r="X172" s="13"/>
      <c r="Y172" s="15"/>
      <c r="Z172" s="13"/>
      <c r="AA172" s="15"/>
      <c r="AB172" s="13"/>
      <c r="AC172" s="15"/>
      <c r="AD172" s="13"/>
      <c r="AE172" s="15"/>
      <c r="AF172" s="13"/>
      <c r="AG172" s="15"/>
      <c r="AH172" s="13"/>
      <c r="AI172" s="15"/>
      <c r="AJ172" s="13"/>
      <c r="AK172" s="15"/>
      <c r="AL172" s="13"/>
      <c r="AM172" s="15"/>
      <c r="AN172" s="13"/>
      <c r="AO172" s="15"/>
      <c r="AP172" s="13" t="s">
        <v>620</v>
      </c>
      <c r="AQ172" s="15" t="str">
        <f>VLOOKUP(AP172,'Axe 2 Règles de gestion'!$D$2:$F$305,3, FALSE)</f>
        <v>Le renouvellement est impossible.</v>
      </c>
      <c r="AR172" s="13"/>
      <c r="AS172" s="15"/>
      <c r="AT172" s="13"/>
      <c r="AU172" s="15"/>
      <c r="AV172" s="13"/>
      <c r="AW172" s="15"/>
      <c r="AX172" s="13"/>
      <c r="AY172" s="15"/>
      <c r="AZ172" s="13"/>
      <c r="BA172" s="15"/>
      <c r="BB172" s="13"/>
      <c r="BC172" s="15"/>
      <c r="BD172" s="13"/>
      <c r="BE172" s="15"/>
      <c r="BF172" s="13"/>
      <c r="BG172" s="15"/>
      <c r="BH172" s="13"/>
      <c r="BI172" s="15"/>
      <c r="BJ172" s="13"/>
      <c r="BK172" s="15"/>
      <c r="BL172" s="13"/>
      <c r="BM172" s="15"/>
      <c r="BN172" s="13"/>
      <c r="BO172" s="15"/>
      <c r="BP172" s="13"/>
      <c r="BQ172" s="15"/>
      <c r="BR172" s="13"/>
      <c r="BS172" s="15"/>
    </row>
    <row r="173" spans="1:71" ht="150" x14ac:dyDescent="0.25">
      <c r="A173" s="13" t="s">
        <v>136</v>
      </c>
      <c r="B173" s="13" t="s">
        <v>73</v>
      </c>
      <c r="C173" s="14">
        <v>45678.870138888888</v>
      </c>
      <c r="D173" s="13" t="s">
        <v>74</v>
      </c>
      <c r="E173" s="15" t="s">
        <v>75</v>
      </c>
      <c r="F173" s="13" t="s">
        <v>76</v>
      </c>
      <c r="G173" s="15" t="s">
        <v>77</v>
      </c>
      <c r="H173" s="13" t="s">
        <v>502</v>
      </c>
      <c r="I173" s="15" t="s">
        <v>503</v>
      </c>
      <c r="J173" s="15" t="s">
        <v>504</v>
      </c>
      <c r="K173" s="15" t="s">
        <v>505</v>
      </c>
      <c r="L173" s="13" t="s">
        <v>510</v>
      </c>
      <c r="M173" s="15" t="s">
        <v>511</v>
      </c>
      <c r="N173" s="13" t="s">
        <v>97</v>
      </c>
      <c r="O173" s="15" t="s">
        <v>98</v>
      </c>
      <c r="P173" s="15" t="s">
        <v>99</v>
      </c>
      <c r="Q173" s="15" t="s">
        <v>623</v>
      </c>
      <c r="R173" s="13" t="s">
        <v>624</v>
      </c>
      <c r="S173" s="13" t="s">
        <v>111</v>
      </c>
      <c r="T173" s="13" t="s">
        <v>112</v>
      </c>
      <c r="U173" s="14">
        <v>45584</v>
      </c>
      <c r="V173" s="14"/>
      <c r="W173" s="15" t="s">
        <v>628</v>
      </c>
      <c r="X173" s="13" t="s">
        <v>626</v>
      </c>
      <c r="Y173" s="15" t="str">
        <f>VLOOKUP(X173,'Axe 2 Règles de gestion'!$D$2:$F$305,3, FALSE)</f>
        <v>L'agent bénéficie des dispositions applicables aux agents titulaires pour la délégation, sauf dispositions particulières.</v>
      </c>
      <c r="Z173" s="13" t="s">
        <v>176</v>
      </c>
      <c r="AA173" s="15" t="str">
        <f>VLOOKUP(Z173,'Axe 2 Règles de gestion'!$D$2:$F$305,3, FALSE)</f>
        <v>Pendant ces périodes de délégation, l'agent ne peut être remplacé dans son emploi qu'à titre temporaire, il conserve le droit à l'emploi qu'il occupe.</v>
      </c>
      <c r="AB173" s="13" t="s">
        <v>611</v>
      </c>
      <c r="AC173" s="15" t="str">
        <f>VLOOKUP(AB173,'Axe 2 Règles de gestion'!$D$2:$F$305,3, FALSE)</f>
        <v>L'agent peut bénéficier à nouveau d'une délégation à condition d'avoir repris effectivement ses fonctions pendant 3 ans au moins, sauf dans l'hypothèse où l'interruption au cours des années 2020 et 2021 est liée au Covid-19.</v>
      </c>
      <c r="AD173" s="13" t="s">
        <v>618</v>
      </c>
      <c r="AE173" s="15" t="str">
        <f>VLOOKUP(AD173,'Axe 2 Règles de gestion'!$D$2:$F$305,3, FALSE)</f>
        <v>Toutefois, lorsque l'agent a été placé en délégation pour une durée inférieure à 1 an, il peut être à nouveau placé en délégation sans condition de délai.</v>
      </c>
      <c r="AF173" s="13"/>
      <c r="AG173" s="15"/>
      <c r="AH173" s="13"/>
      <c r="AI173" s="15"/>
      <c r="AJ173" s="13"/>
      <c r="AK173" s="15"/>
      <c r="AL173" s="13"/>
      <c r="AM173" s="15"/>
      <c r="AN173" s="13"/>
      <c r="AO173" s="15"/>
      <c r="AP173" s="13" t="s">
        <v>615</v>
      </c>
      <c r="AQ173" s="15" t="str">
        <f>VLOOKUP(AP173,'Axe 2 Règles de gestion'!$D$2:$F$305,3, FALSE)</f>
        <v>La durée réelle maximale de la demande est de 2 ans.</v>
      </c>
      <c r="AR173" s="13" t="s">
        <v>616</v>
      </c>
      <c r="AS173" s="15" t="str">
        <f>VLOOKUP(AR173,'Axe 2 Règles de gestion'!$D$2:$F$305,3, FALSE)</f>
        <v>La durée prévisionnelle maximale de la demande est de 2 ans.</v>
      </c>
      <c r="AT173" s="13"/>
      <c r="AU173" s="15"/>
      <c r="AV173" s="13"/>
      <c r="AW173" s="15"/>
      <c r="AX173" s="13"/>
      <c r="AY173" s="15"/>
      <c r="AZ173" s="13"/>
      <c r="BA173" s="15"/>
      <c r="BB173" s="13" t="s">
        <v>130</v>
      </c>
      <c r="BC173" s="15" t="str">
        <f>VLOOKUP(BB173,'Axe 2 Règles de gestion'!$D$2:$F$305,3, FALSE)</f>
        <v>La date de fin réelle de la position doit être antérieure à la date limite de départ à la retraite.</v>
      </c>
      <c r="BD173" s="13" t="s">
        <v>124</v>
      </c>
      <c r="BE173" s="15" t="str">
        <f>VLOOKUP(BD173,'Axe 2 Règles de gestion'!$D$2:$F$305,3, FALSE)</f>
        <v>La date de fin prévisionnelle de la position doit être antérieure à la date limite de départ à la retraite.</v>
      </c>
      <c r="BF173" s="13" t="s">
        <v>132</v>
      </c>
      <c r="BG173" s="15" t="str">
        <f>VLOOKUP(BF173,'Axe 2 Règles de gestion'!$D$2:$F$305,3, FALSE)</f>
        <v>La date de fin ou la date de fin prévisionnelle doit être saisie.</v>
      </c>
      <c r="BH173" s="13" t="s">
        <v>118</v>
      </c>
      <c r="BI173" s="15" t="str">
        <f>VLOOKUP(BH173,'Axe 2 Règles de gestion'!$D$2:$F$305,3, FALSE)</f>
        <v>La date de début de position doit être antérieure ou égale à la date de fin prévisionnelle de position.</v>
      </c>
      <c r="BJ173" s="13" t="s">
        <v>122</v>
      </c>
      <c r="BK173" s="15" t="str">
        <f>VLOOKUP(BJ173,'Axe 2 Règles de gestion'!$D$2:$F$305,3, FALSE)</f>
        <v>La date de début de position doit être antérieure ou égale à la date de fin réelle de position.</v>
      </c>
      <c r="BL173" s="13"/>
      <c r="BM173" s="15"/>
      <c r="BN173" s="13"/>
      <c r="BO173" s="15"/>
      <c r="BP173" s="13"/>
      <c r="BQ173" s="15"/>
      <c r="BR173" s="13"/>
      <c r="BS173" s="15"/>
    </row>
    <row r="174" spans="1:71" ht="120" x14ac:dyDescent="0.25">
      <c r="A174" s="13" t="s">
        <v>136</v>
      </c>
      <c r="B174" s="13" t="s">
        <v>73</v>
      </c>
      <c r="C174" s="14">
        <v>45677.902083333334</v>
      </c>
      <c r="D174" s="13" t="s">
        <v>74</v>
      </c>
      <c r="E174" s="15" t="s">
        <v>75</v>
      </c>
      <c r="F174" s="13" t="s">
        <v>76</v>
      </c>
      <c r="G174" s="15" t="s">
        <v>77</v>
      </c>
      <c r="H174" s="13" t="s">
        <v>502</v>
      </c>
      <c r="I174" s="15" t="s">
        <v>503</v>
      </c>
      <c r="J174" s="15" t="s">
        <v>504</v>
      </c>
      <c r="K174" s="15" t="s">
        <v>505</v>
      </c>
      <c r="L174" s="13" t="s">
        <v>506</v>
      </c>
      <c r="M174" s="15" t="s">
        <v>507</v>
      </c>
      <c r="N174" s="13" t="s">
        <v>84</v>
      </c>
      <c r="O174" s="15" t="s">
        <v>85</v>
      </c>
      <c r="P174" s="15" t="s">
        <v>86</v>
      </c>
      <c r="Q174" s="15" t="s">
        <v>629</v>
      </c>
      <c r="R174" s="13" t="s">
        <v>630</v>
      </c>
      <c r="S174" s="13" t="s">
        <v>111</v>
      </c>
      <c r="T174" s="13" t="s">
        <v>112</v>
      </c>
      <c r="U174" s="14">
        <v>44546</v>
      </c>
      <c r="V174" s="14">
        <v>45583</v>
      </c>
      <c r="W174" s="15" t="s">
        <v>631</v>
      </c>
      <c r="X174" s="13" t="s">
        <v>581</v>
      </c>
      <c r="Y174" s="15" t="str">
        <f>VLOOKUP(X174,'Axe 2 Règles de gestion'!$D$2:$F$305,3, FALSE)</f>
        <v>L'agent doit effectuer une demande afin d'être placé en position de délégation pour remplir une mission d'étude.</v>
      </c>
      <c r="Z174" s="13"/>
      <c r="AA174" s="15"/>
      <c r="AB174" s="13"/>
      <c r="AC174" s="15"/>
      <c r="AD174" s="13"/>
      <c r="AE174" s="15"/>
      <c r="AF174" s="13"/>
      <c r="AG174" s="15"/>
      <c r="AH174" s="13"/>
      <c r="AI174" s="15"/>
      <c r="AJ174" s="13"/>
      <c r="AK174" s="15"/>
      <c r="AL174" s="13"/>
      <c r="AM174" s="15"/>
      <c r="AN174" s="13"/>
      <c r="AO174" s="15"/>
      <c r="AP174" s="13" t="s">
        <v>583</v>
      </c>
      <c r="AQ174" s="15" t="str">
        <f>VLOOKUP(AP174,'Axe 2 Règles de gestion'!$D$2:$F$305,3, FALSE)</f>
        <v>L'agent est placé en position de délégation pour remplir une mission d'étude.</v>
      </c>
      <c r="AR174" s="13" t="s">
        <v>632</v>
      </c>
      <c r="AS174" s="15" t="str">
        <f>VLOOKUP(AR174,'Axe 2 Règles de gestion'!$D$2:$F$305,3, FALSE)</f>
        <v>La durée réelle maximale de la demande est d'1 an.</v>
      </c>
      <c r="AT174" s="13" t="s">
        <v>634</v>
      </c>
      <c r="AU174" s="15" t="str">
        <f>VLOOKUP(AT174,'Axe 2 Règles de gestion'!$D$2:$F$305,3, FALSE)</f>
        <v>La durée prévisionnelle maximale de la demande est d'1 an.</v>
      </c>
      <c r="AV174" s="13"/>
      <c r="AW174" s="15"/>
      <c r="AX174" s="13"/>
      <c r="AY174" s="15"/>
      <c r="AZ174" s="13"/>
      <c r="BA174" s="15"/>
      <c r="BB174" s="13" t="s">
        <v>118</v>
      </c>
      <c r="BC174" s="15" t="str">
        <f>VLOOKUP(BB174,'Axe 2 Règles de gestion'!$D$2:$F$305,3, FALSE)</f>
        <v>La date de début de position doit être antérieure ou égale à la date de fin prévisionnelle de position.</v>
      </c>
      <c r="BD174" s="13" t="s">
        <v>120</v>
      </c>
      <c r="BE174" s="15" t="str">
        <f>VLOOKUP(BD174,'Axe 2 Règles de gestion'!$D$2:$F$305,3, FALSE)</f>
        <v>La date de début de la position doit être postérieure ou égale à la date d'entrée dans la FPE ou dans la carrière militaire.</v>
      </c>
      <c r="BF174" s="13" t="s">
        <v>122</v>
      </c>
      <c r="BG174" s="15" t="str">
        <f>VLOOKUP(BF174,'Axe 2 Règles de gestion'!$D$2:$F$305,3, FALSE)</f>
        <v>La date de début de position doit être antérieure ou égale à la date de fin réelle de position.</v>
      </c>
      <c r="BH174" s="13" t="s">
        <v>124</v>
      </c>
      <c r="BI174" s="15" t="str">
        <f>VLOOKUP(BH174,'Axe 2 Règles de gestion'!$D$2:$F$305,3, FALSE)</f>
        <v>La date de fin prévisionnelle de la position doit être antérieure à la date limite de départ à la retraite.</v>
      </c>
      <c r="BJ174" s="13" t="s">
        <v>126</v>
      </c>
      <c r="BK174" s="15" t="str">
        <f>VLOOKUP(BJ174,'Axe 2 Règles de gestion'!$D$2:$F$305,3, FALSE)</f>
        <v>La date de début de position est à J+1 de la date de fin de position de l'occurrence précédente.</v>
      </c>
      <c r="BL174" s="13" t="s">
        <v>128</v>
      </c>
      <c r="BM174" s="15" t="str">
        <f>VLOOKUP(BL174,'Axe 2 Règles de gestion'!$D$2:$F$305,3, FALSE)</f>
        <v>Lors de la demande initiale, l'agent doit être en activité.</v>
      </c>
      <c r="BN174" s="13" t="s">
        <v>130</v>
      </c>
      <c r="BO174" s="15" t="str">
        <f>VLOOKUP(BN174,'Axe 2 Règles de gestion'!$D$2:$F$305,3, FALSE)</f>
        <v>La date de fin réelle de la position doit être antérieure à la date limite de départ à la retraite.</v>
      </c>
      <c r="BP174" s="13" t="s">
        <v>132</v>
      </c>
      <c r="BQ174" s="15" t="str">
        <f>VLOOKUP(BP174,'Axe 2 Règles de gestion'!$D$2:$F$305,3, FALSE)</f>
        <v>La date de fin ou la date de fin prévisionnelle doit être saisie.</v>
      </c>
      <c r="BR174" s="13"/>
      <c r="BS174" s="15"/>
    </row>
    <row r="175" spans="1:71" ht="135" x14ac:dyDescent="0.25">
      <c r="A175" s="13" t="s">
        <v>136</v>
      </c>
      <c r="B175" s="13" t="s">
        <v>73</v>
      </c>
      <c r="C175" s="14">
        <v>45677.902083333334</v>
      </c>
      <c r="D175" s="13" t="s">
        <v>74</v>
      </c>
      <c r="E175" s="15" t="s">
        <v>75</v>
      </c>
      <c r="F175" s="13" t="s">
        <v>76</v>
      </c>
      <c r="G175" s="15" t="s">
        <v>77</v>
      </c>
      <c r="H175" s="13" t="s">
        <v>502</v>
      </c>
      <c r="I175" s="15" t="s">
        <v>503</v>
      </c>
      <c r="J175" s="15" t="s">
        <v>504</v>
      </c>
      <c r="K175" s="15" t="s">
        <v>505</v>
      </c>
      <c r="L175" s="13" t="s">
        <v>506</v>
      </c>
      <c r="M175" s="15" t="s">
        <v>507</v>
      </c>
      <c r="N175" s="13" t="s">
        <v>84</v>
      </c>
      <c r="O175" s="15" t="s">
        <v>85</v>
      </c>
      <c r="P175" s="15" t="s">
        <v>86</v>
      </c>
      <c r="Q175" s="15" t="s">
        <v>629</v>
      </c>
      <c r="R175" s="13" t="s">
        <v>630</v>
      </c>
      <c r="S175" s="13" t="s">
        <v>111</v>
      </c>
      <c r="T175" s="13" t="s">
        <v>112</v>
      </c>
      <c r="U175" s="14">
        <v>45584</v>
      </c>
      <c r="V175" s="14"/>
      <c r="W175" s="15" t="s">
        <v>635</v>
      </c>
      <c r="X175" s="13" t="s">
        <v>581</v>
      </c>
      <c r="Y175" s="15" t="str">
        <f>VLOOKUP(X175,'Axe 2 Règles de gestion'!$D$2:$F$305,3, FALSE)</f>
        <v>L'agent doit effectuer une demande afin d'être placé en position de délégation pour remplir une mission d'étude.</v>
      </c>
      <c r="Z175" s="13" t="s">
        <v>588</v>
      </c>
      <c r="AA175" s="15" t="str">
        <f>VLOOKUP(Z175,'Axe 2 Règles de gestion'!$D$2:$F$305,3, FALSE)</f>
        <v>L'arrêté du président de l'université concernée et du directeur général du centre hospitalier et universitaire prononçant la délégation précise le montant de la rémunération qui continue d'être versée à l'agent.</v>
      </c>
      <c r="AB175" s="13" t="s">
        <v>590</v>
      </c>
      <c r="AC175" s="15" t="str">
        <f>VLOOKUP(AB175,'Axe 2 Règles de gestion'!$D$2:$F$305,3, FALSE)</f>
        <v>Ce montant ne peut être supérieur à celui de la rémunération universitaire de l'agent.</v>
      </c>
      <c r="AD175" s="13"/>
      <c r="AE175" s="15"/>
      <c r="AF175" s="13"/>
      <c r="AG175" s="15"/>
      <c r="AH175" s="13"/>
      <c r="AI175" s="15"/>
      <c r="AJ175" s="13"/>
      <c r="AK175" s="15"/>
      <c r="AL175" s="13"/>
      <c r="AM175" s="15"/>
      <c r="AN175" s="13"/>
      <c r="AO175" s="15"/>
      <c r="AP175" s="13" t="s">
        <v>583</v>
      </c>
      <c r="AQ175" s="15" t="str">
        <f>VLOOKUP(AP175,'Axe 2 Règles de gestion'!$D$2:$F$305,3, FALSE)</f>
        <v>L'agent est placé en position de délégation pour remplir une mission d'étude.</v>
      </c>
      <c r="AR175" s="13" t="s">
        <v>632</v>
      </c>
      <c r="AS175" s="15" t="str">
        <f>VLOOKUP(AR175,'Axe 2 Règles de gestion'!$D$2:$F$305,3, FALSE)</f>
        <v>La durée réelle maximale de la demande est d'1 an.</v>
      </c>
      <c r="AT175" s="13" t="s">
        <v>634</v>
      </c>
      <c r="AU175" s="15" t="str">
        <f>VLOOKUP(AT175,'Axe 2 Règles de gestion'!$D$2:$F$305,3, FALSE)</f>
        <v>La durée prévisionnelle maximale de la demande est d'1 an.</v>
      </c>
      <c r="AV175" s="13"/>
      <c r="AW175" s="15"/>
      <c r="AX175" s="13"/>
      <c r="AY175" s="15"/>
      <c r="AZ175" s="13"/>
      <c r="BA175" s="15"/>
      <c r="BB175" s="13" t="s">
        <v>118</v>
      </c>
      <c r="BC175" s="15" t="str">
        <f>VLOOKUP(BB175,'Axe 2 Règles de gestion'!$D$2:$F$305,3, FALSE)</f>
        <v>La date de début de position doit être antérieure ou égale à la date de fin prévisionnelle de position.</v>
      </c>
      <c r="BD175" s="13" t="s">
        <v>120</v>
      </c>
      <c r="BE175" s="15" t="str">
        <f>VLOOKUP(BD175,'Axe 2 Règles de gestion'!$D$2:$F$305,3, FALSE)</f>
        <v>La date de début de la position doit être postérieure ou égale à la date d'entrée dans la FPE ou dans la carrière militaire.</v>
      </c>
      <c r="BF175" s="13" t="s">
        <v>122</v>
      </c>
      <c r="BG175" s="15" t="str">
        <f>VLOOKUP(BF175,'Axe 2 Règles de gestion'!$D$2:$F$305,3, FALSE)</f>
        <v>La date de début de position doit être antérieure ou égale à la date de fin réelle de position.</v>
      </c>
      <c r="BH175" s="13" t="s">
        <v>124</v>
      </c>
      <c r="BI175" s="15" t="str">
        <f>VLOOKUP(BH175,'Axe 2 Règles de gestion'!$D$2:$F$305,3, FALSE)</f>
        <v>La date de fin prévisionnelle de la position doit être antérieure à la date limite de départ à la retraite.</v>
      </c>
      <c r="BJ175" s="13" t="s">
        <v>126</v>
      </c>
      <c r="BK175" s="15" t="str">
        <f>VLOOKUP(BJ175,'Axe 2 Règles de gestion'!$D$2:$F$305,3, FALSE)</f>
        <v>La date de début de position est à J+1 de la date de fin de position de l'occurrence précédente.</v>
      </c>
      <c r="BL175" s="13" t="s">
        <v>128</v>
      </c>
      <c r="BM175" s="15" t="str">
        <f>VLOOKUP(BL175,'Axe 2 Règles de gestion'!$D$2:$F$305,3, FALSE)</f>
        <v>Lors de la demande initiale, l'agent doit être en activité.</v>
      </c>
      <c r="BN175" s="13" t="s">
        <v>130</v>
      </c>
      <c r="BO175" s="15" t="str">
        <f>VLOOKUP(BN175,'Axe 2 Règles de gestion'!$D$2:$F$305,3, FALSE)</f>
        <v>La date de fin réelle de la position doit être antérieure à la date limite de départ à la retraite.</v>
      </c>
      <c r="BP175" s="13" t="s">
        <v>132</v>
      </c>
      <c r="BQ175" s="15" t="str">
        <f>VLOOKUP(BP175,'Axe 2 Règles de gestion'!$D$2:$F$305,3, FALSE)</f>
        <v>La date de fin ou la date de fin prévisionnelle doit être saisie.</v>
      </c>
      <c r="BR175" s="13"/>
      <c r="BS175" s="15"/>
    </row>
    <row r="176" spans="1:71" ht="120" x14ac:dyDescent="0.25">
      <c r="A176" s="13" t="s">
        <v>136</v>
      </c>
      <c r="B176" s="13" t="s">
        <v>73</v>
      </c>
      <c r="C176" s="14">
        <v>45677.912499999999</v>
      </c>
      <c r="D176" s="13" t="s">
        <v>74</v>
      </c>
      <c r="E176" s="15" t="s">
        <v>75</v>
      </c>
      <c r="F176" s="13" t="s">
        <v>76</v>
      </c>
      <c r="G176" s="15" t="s">
        <v>77</v>
      </c>
      <c r="H176" s="13" t="s">
        <v>502</v>
      </c>
      <c r="I176" s="15" t="s">
        <v>503</v>
      </c>
      <c r="J176" s="15" t="s">
        <v>504</v>
      </c>
      <c r="K176" s="15" t="s">
        <v>505</v>
      </c>
      <c r="L176" s="13" t="s">
        <v>508</v>
      </c>
      <c r="M176" s="15" t="s">
        <v>509</v>
      </c>
      <c r="N176" s="13" t="s">
        <v>84</v>
      </c>
      <c r="O176" s="15" t="s">
        <v>93</v>
      </c>
      <c r="P176" s="15" t="s">
        <v>94</v>
      </c>
      <c r="Q176" s="15" t="s">
        <v>629</v>
      </c>
      <c r="R176" s="13" t="s">
        <v>630</v>
      </c>
      <c r="S176" s="13" t="s">
        <v>111</v>
      </c>
      <c r="T176" s="13" t="s">
        <v>112</v>
      </c>
      <c r="U176" s="14">
        <v>44546</v>
      </c>
      <c r="V176" s="14"/>
      <c r="W176" s="15" t="s">
        <v>636</v>
      </c>
      <c r="X176" s="13" t="s">
        <v>593</v>
      </c>
      <c r="Y176" s="15" t="str">
        <f>VLOOKUP(X176,'Axe 2 Règles de gestion'!$D$2:$F$305,3, FALSE)</f>
        <v>L'agent ne perçoit aucune rémunération de son centre hospitalier et universitaire d'affectation durant la période de renouvellement.</v>
      </c>
      <c r="Z176" s="13" t="s">
        <v>637</v>
      </c>
      <c r="AA176" s="15" t="str">
        <f>VLOOKUP(Z176,'Axe 2 Règles de gestion'!$D$2:$F$305,3, FALSE)</f>
        <v>La prolongation d'1 an ne peut être accordée si l'agent a accompli moins de 2 ans de service effectif dans un centre hospitalier et universitaire.</v>
      </c>
      <c r="AB176" s="13"/>
      <c r="AC176" s="15"/>
      <c r="AD176" s="13"/>
      <c r="AE176" s="15"/>
      <c r="AF176" s="13"/>
      <c r="AG176" s="15"/>
      <c r="AH176" s="13"/>
      <c r="AI176" s="15"/>
      <c r="AJ176" s="13"/>
      <c r="AK176" s="15"/>
      <c r="AL176" s="13"/>
      <c r="AM176" s="15"/>
      <c r="AN176" s="13"/>
      <c r="AO176" s="15"/>
      <c r="AP176" s="13" t="s">
        <v>595</v>
      </c>
      <c r="AQ176" s="15" t="str">
        <f>VLOOKUP(AP176,'Axe 2 Règles de gestion'!$D$2:$F$305,3, FALSE)</f>
        <v>L'agent est placé en position de délégation non rémunérée pour remplir une mission d'étude.</v>
      </c>
      <c r="AR176" s="13" t="s">
        <v>597</v>
      </c>
      <c r="AS176" s="15" t="str">
        <f>VLOOKUP(AR176,'Axe 2 Règles de gestion'!$D$2:$F$305,3, FALSE)</f>
        <v>La position de délégation peut être renouvelée une fois, à la demande de l'agent.</v>
      </c>
      <c r="AT176" s="13" t="s">
        <v>632</v>
      </c>
      <c r="AU176" s="15" t="str">
        <f>VLOOKUP(AT176,'Axe 2 Règles de gestion'!$D$2:$F$305,3, FALSE)</f>
        <v>La durée réelle maximale de la demande est d'1 an.</v>
      </c>
      <c r="AV176" s="13" t="s">
        <v>634</v>
      </c>
      <c r="AW176" s="15" t="str">
        <f>VLOOKUP(AV176,'Axe 2 Règles de gestion'!$D$2:$F$305,3, FALSE)</f>
        <v>La durée prévisionnelle maximale de la demande est d'1 an.</v>
      </c>
      <c r="AX176" s="13" t="s">
        <v>639</v>
      </c>
      <c r="AY176" s="15" t="str">
        <f>VLOOKUP(AX176,'Axe 2 Règles de gestion'!$D$2:$F$305,3, FALSE)</f>
        <v>La durée maximale totale de la délégation, renouvellement inclus, est de 2 ans (date de fin réelle).</v>
      </c>
      <c r="AZ176" s="13" t="s">
        <v>641</v>
      </c>
      <c r="BA176" s="15" t="str">
        <f>VLOOKUP(AZ176,'Axe 2 Règles de gestion'!$D$2:$F$305,3, FALSE)</f>
        <v>La durée maximale totale de la délégation, renouvellement inclus, est de 2 ans (date de fin prévisionnelle).</v>
      </c>
      <c r="BB176" s="13" t="s">
        <v>118</v>
      </c>
      <c r="BC176" s="15" t="str">
        <f>VLOOKUP(BB176,'Axe 2 Règles de gestion'!$D$2:$F$305,3, FALSE)</f>
        <v>La date de début de position doit être antérieure ou égale à la date de fin prévisionnelle de position.</v>
      </c>
      <c r="BD176" s="13" t="s">
        <v>120</v>
      </c>
      <c r="BE176" s="15" t="str">
        <f>VLOOKUP(BD176,'Axe 2 Règles de gestion'!$D$2:$F$305,3, FALSE)</f>
        <v>La date de début de la position doit être postérieure ou égale à la date d'entrée dans la FPE ou dans la carrière militaire.</v>
      </c>
      <c r="BF176" s="13" t="s">
        <v>122</v>
      </c>
      <c r="BG176" s="15" t="str">
        <f>VLOOKUP(BF176,'Axe 2 Règles de gestion'!$D$2:$F$305,3, FALSE)</f>
        <v>La date de début de position doit être antérieure ou égale à la date de fin réelle de position.</v>
      </c>
      <c r="BH176" s="13" t="s">
        <v>124</v>
      </c>
      <c r="BI176" s="15" t="str">
        <f>VLOOKUP(BH176,'Axe 2 Règles de gestion'!$D$2:$F$305,3, FALSE)</f>
        <v>La date de fin prévisionnelle de la position doit être antérieure à la date limite de départ à la retraite.</v>
      </c>
      <c r="BJ176" s="13" t="s">
        <v>126</v>
      </c>
      <c r="BK176" s="15" t="str">
        <f>VLOOKUP(BJ176,'Axe 2 Règles de gestion'!$D$2:$F$305,3, FALSE)</f>
        <v>La date de début de position est à J+1 de la date de fin de position de l'occurrence précédente.</v>
      </c>
      <c r="BL176" s="13" t="s">
        <v>130</v>
      </c>
      <c r="BM176" s="15" t="str">
        <f>VLOOKUP(BL176,'Axe 2 Règles de gestion'!$D$2:$F$305,3, FALSE)</f>
        <v>La date de fin réelle de la position doit être antérieure à la date limite de départ à la retraite.</v>
      </c>
      <c r="BN176" s="13" t="s">
        <v>132</v>
      </c>
      <c r="BO176" s="15" t="str">
        <f>VLOOKUP(BN176,'Axe 2 Règles de gestion'!$D$2:$F$305,3, FALSE)</f>
        <v>La date de fin ou la date de fin prévisionnelle doit être saisie.</v>
      </c>
      <c r="BP176" s="13"/>
      <c r="BQ176" s="15"/>
      <c r="BR176" s="13"/>
      <c r="BS176" s="15"/>
    </row>
    <row r="177" spans="1:71" ht="120" x14ac:dyDescent="0.25">
      <c r="A177" s="13" t="s">
        <v>136</v>
      </c>
      <c r="B177" s="13" t="s">
        <v>73</v>
      </c>
      <c r="C177" s="14">
        <v>45678.871527777781</v>
      </c>
      <c r="D177" s="13" t="s">
        <v>74</v>
      </c>
      <c r="E177" s="15" t="s">
        <v>75</v>
      </c>
      <c r="F177" s="13" t="s">
        <v>76</v>
      </c>
      <c r="G177" s="15" t="s">
        <v>77</v>
      </c>
      <c r="H177" s="13" t="s">
        <v>502</v>
      </c>
      <c r="I177" s="15" t="s">
        <v>503</v>
      </c>
      <c r="J177" s="15" t="s">
        <v>504</v>
      </c>
      <c r="K177" s="15" t="s">
        <v>505</v>
      </c>
      <c r="L177" s="13" t="s">
        <v>510</v>
      </c>
      <c r="M177" s="15" t="s">
        <v>511</v>
      </c>
      <c r="N177" s="13" t="s">
        <v>97</v>
      </c>
      <c r="O177" s="15" t="s">
        <v>98</v>
      </c>
      <c r="P177" s="15" t="s">
        <v>99</v>
      </c>
      <c r="Q177" s="15" t="s">
        <v>629</v>
      </c>
      <c r="R177" s="13" t="s">
        <v>630</v>
      </c>
      <c r="S177" s="13" t="s">
        <v>111</v>
      </c>
      <c r="T177" s="13" t="s">
        <v>112</v>
      </c>
      <c r="U177" s="14">
        <v>45584</v>
      </c>
      <c r="V177" s="14"/>
      <c r="W177" s="15" t="s">
        <v>643</v>
      </c>
      <c r="X177" s="13"/>
      <c r="Y177" s="15"/>
      <c r="Z177" s="13"/>
      <c r="AA177" s="15"/>
      <c r="AB177" s="13"/>
      <c r="AC177" s="15"/>
      <c r="AD177" s="13"/>
      <c r="AE177" s="15"/>
      <c r="AF177" s="13"/>
      <c r="AG177" s="15"/>
      <c r="AH177" s="13"/>
      <c r="AI177" s="15"/>
      <c r="AJ177" s="13"/>
      <c r="AK177" s="15"/>
      <c r="AL177" s="13"/>
      <c r="AM177" s="15"/>
      <c r="AN177" s="13"/>
      <c r="AO177" s="15"/>
      <c r="AP177" s="13" t="s">
        <v>632</v>
      </c>
      <c r="AQ177" s="15" t="str">
        <f>VLOOKUP(AP177,'Axe 2 Règles de gestion'!$D$2:$F$305,3, FALSE)</f>
        <v>La durée réelle maximale de la demande est d'1 an.</v>
      </c>
      <c r="AR177" s="13" t="s">
        <v>634</v>
      </c>
      <c r="AS177" s="15" t="str">
        <f>VLOOKUP(AR177,'Axe 2 Règles de gestion'!$D$2:$F$305,3, FALSE)</f>
        <v>La durée prévisionnelle maximale de la demande est d'1 an.</v>
      </c>
      <c r="AT177" s="13" t="s">
        <v>639</v>
      </c>
      <c r="AU177" s="15" t="str">
        <f>VLOOKUP(AT177,'Axe 2 Règles de gestion'!$D$2:$F$305,3, FALSE)</f>
        <v>La durée maximale totale de la délégation, renouvellement inclus, est de 2 ans (date de fin réelle).</v>
      </c>
      <c r="AV177" s="13" t="s">
        <v>641</v>
      </c>
      <c r="AW177" s="15" t="str">
        <f>VLOOKUP(AV177,'Axe 2 Règles de gestion'!$D$2:$F$305,3, FALSE)</f>
        <v>La durée maximale totale de la délégation, renouvellement inclus, est de 2 ans (date de fin prévisionnelle).</v>
      </c>
      <c r="AX177" s="13"/>
      <c r="AY177" s="15"/>
      <c r="AZ177" s="13"/>
      <c r="BA177" s="15"/>
      <c r="BB177" s="13" t="s">
        <v>130</v>
      </c>
      <c r="BC177" s="15" t="str">
        <f>VLOOKUP(BB177,'Axe 2 Règles de gestion'!$D$2:$F$305,3, FALSE)</f>
        <v>La date de fin réelle de la position doit être antérieure à la date limite de départ à la retraite.</v>
      </c>
      <c r="BD177" s="13" t="s">
        <v>124</v>
      </c>
      <c r="BE177" s="15" t="str">
        <f>VLOOKUP(BD177,'Axe 2 Règles de gestion'!$D$2:$F$305,3, FALSE)</f>
        <v>La date de fin prévisionnelle de la position doit être antérieure à la date limite de départ à la retraite.</v>
      </c>
      <c r="BF177" s="13" t="s">
        <v>132</v>
      </c>
      <c r="BG177" s="15" t="str">
        <f>VLOOKUP(BF177,'Axe 2 Règles de gestion'!$D$2:$F$305,3, FALSE)</f>
        <v>La date de fin ou la date de fin prévisionnelle doit être saisie.</v>
      </c>
      <c r="BH177" s="13" t="s">
        <v>118</v>
      </c>
      <c r="BI177" s="15" t="str">
        <f>VLOOKUP(BH177,'Axe 2 Règles de gestion'!$D$2:$F$305,3, FALSE)</f>
        <v>La date de début de position doit être antérieure ou égale à la date de fin prévisionnelle de position.</v>
      </c>
      <c r="BJ177" s="13" t="s">
        <v>122</v>
      </c>
      <c r="BK177" s="15" t="str">
        <f>VLOOKUP(BJ177,'Axe 2 Règles de gestion'!$D$2:$F$305,3, FALSE)</f>
        <v>La date de début de position doit être antérieure ou égale à la date de fin réelle de position.</v>
      </c>
      <c r="BL177" s="13"/>
      <c r="BM177" s="15"/>
      <c r="BN177" s="13"/>
      <c r="BO177" s="15"/>
      <c r="BP177" s="13"/>
      <c r="BQ177" s="15"/>
      <c r="BR177" s="13"/>
      <c r="BS177" s="15"/>
    </row>
    <row r="178" spans="1:71" ht="75" x14ac:dyDescent="0.25">
      <c r="A178" s="13" t="s">
        <v>72</v>
      </c>
      <c r="B178" s="13" t="s">
        <v>73</v>
      </c>
      <c r="C178" s="14">
        <v>44127.463194444441</v>
      </c>
      <c r="D178" s="13" t="s">
        <v>74</v>
      </c>
      <c r="E178" s="15" t="s">
        <v>75</v>
      </c>
      <c r="F178" s="13" t="s">
        <v>76</v>
      </c>
      <c r="G178" s="15" t="s">
        <v>77</v>
      </c>
      <c r="H178" s="13" t="s">
        <v>644</v>
      </c>
      <c r="I178" s="15" t="s">
        <v>645</v>
      </c>
      <c r="J178" s="15" t="s">
        <v>646</v>
      </c>
      <c r="K178" s="15" t="s">
        <v>647</v>
      </c>
      <c r="L178" s="13" t="s">
        <v>648</v>
      </c>
      <c r="M178" s="15" t="s">
        <v>649</v>
      </c>
      <c r="N178" s="13" t="s">
        <v>84</v>
      </c>
      <c r="O178" s="15" t="s">
        <v>85</v>
      </c>
      <c r="P178" s="15" t="s">
        <v>86</v>
      </c>
      <c r="Q178" s="15" t="s">
        <v>87</v>
      </c>
      <c r="R178" s="13" t="s">
        <v>88</v>
      </c>
      <c r="S178" s="13" t="s">
        <v>89</v>
      </c>
      <c r="T178" s="13" t="s">
        <v>90</v>
      </c>
      <c r="U178" s="14">
        <v>40725</v>
      </c>
      <c r="V178" s="14"/>
      <c r="W178" s="15"/>
      <c r="X178" s="13"/>
      <c r="Y178" s="15"/>
      <c r="Z178" s="13"/>
      <c r="AA178" s="15"/>
      <c r="AB178" s="13"/>
      <c r="AC178" s="15"/>
      <c r="AD178" s="13"/>
      <c r="AE178" s="15"/>
      <c r="AF178" s="13"/>
      <c r="AG178" s="15"/>
      <c r="AH178" s="13"/>
      <c r="AI178" s="15"/>
      <c r="AJ178" s="13"/>
      <c r="AK178" s="15"/>
      <c r="AL178" s="13"/>
      <c r="AM178" s="15"/>
      <c r="AN178" s="13"/>
      <c r="AO178" s="15"/>
      <c r="AP178" s="13"/>
      <c r="AQ178" s="15"/>
      <c r="AR178" s="13"/>
      <c r="AS178" s="15"/>
      <c r="AT178" s="13"/>
      <c r="AU178" s="15"/>
      <c r="AV178" s="13"/>
      <c r="AW178" s="15"/>
      <c r="AX178" s="13"/>
      <c r="AY178" s="15"/>
      <c r="AZ178" s="13"/>
      <c r="BA178" s="15"/>
      <c r="BB178" s="13"/>
      <c r="BC178" s="15"/>
      <c r="BD178" s="13"/>
      <c r="BE178" s="15"/>
      <c r="BF178" s="13"/>
      <c r="BG178" s="15"/>
      <c r="BH178" s="13"/>
      <c r="BI178" s="15"/>
      <c r="BJ178" s="13"/>
      <c r="BK178" s="15"/>
      <c r="BL178" s="13"/>
      <c r="BM178" s="15"/>
      <c r="BN178" s="13"/>
      <c r="BO178" s="15"/>
      <c r="BP178" s="13"/>
      <c r="BQ178" s="15"/>
      <c r="BR178" s="13"/>
      <c r="BS178" s="15"/>
    </row>
    <row r="179" spans="1:71" ht="75" x14ac:dyDescent="0.25">
      <c r="A179" s="13" t="s">
        <v>72</v>
      </c>
      <c r="B179" s="13" t="s">
        <v>73</v>
      </c>
      <c r="C179" s="14">
        <v>44130.386111111111</v>
      </c>
      <c r="D179" s="13" t="s">
        <v>74</v>
      </c>
      <c r="E179" s="15" t="s">
        <v>75</v>
      </c>
      <c r="F179" s="13" t="s">
        <v>76</v>
      </c>
      <c r="G179" s="15" t="s">
        <v>77</v>
      </c>
      <c r="H179" s="13" t="s">
        <v>644</v>
      </c>
      <c r="I179" s="15" t="s">
        <v>645</v>
      </c>
      <c r="J179" s="15" t="s">
        <v>646</v>
      </c>
      <c r="K179" s="15" t="s">
        <v>647</v>
      </c>
      <c r="L179" s="13" t="s">
        <v>650</v>
      </c>
      <c r="M179" s="15" t="s">
        <v>651</v>
      </c>
      <c r="N179" s="13" t="s">
        <v>84</v>
      </c>
      <c r="O179" s="15" t="s">
        <v>93</v>
      </c>
      <c r="P179" s="15" t="s">
        <v>94</v>
      </c>
      <c r="Q179" s="15" t="s">
        <v>87</v>
      </c>
      <c r="R179" s="13" t="s">
        <v>88</v>
      </c>
      <c r="S179" s="13" t="s">
        <v>89</v>
      </c>
      <c r="T179" s="13" t="s">
        <v>90</v>
      </c>
      <c r="U179" s="14">
        <v>40725</v>
      </c>
      <c r="V179" s="14"/>
      <c r="W179" s="15"/>
      <c r="X179" s="13"/>
      <c r="Y179" s="15"/>
      <c r="Z179" s="13"/>
      <c r="AA179" s="15"/>
      <c r="AB179" s="13"/>
      <c r="AC179" s="15"/>
      <c r="AD179" s="13"/>
      <c r="AE179" s="15"/>
      <c r="AF179" s="13"/>
      <c r="AG179" s="15"/>
      <c r="AH179" s="13"/>
      <c r="AI179" s="15"/>
      <c r="AJ179" s="13"/>
      <c r="AK179" s="15"/>
      <c r="AL179" s="13"/>
      <c r="AM179" s="15"/>
      <c r="AN179" s="13"/>
      <c r="AO179" s="15"/>
      <c r="AP179" s="13"/>
      <c r="AQ179" s="15"/>
      <c r="AR179" s="13"/>
      <c r="AS179" s="15"/>
      <c r="AT179" s="13"/>
      <c r="AU179" s="15"/>
      <c r="AV179" s="13"/>
      <c r="AW179" s="15"/>
      <c r="AX179" s="13"/>
      <c r="AY179" s="15"/>
      <c r="AZ179" s="13"/>
      <c r="BA179" s="15"/>
      <c r="BB179" s="13"/>
      <c r="BC179" s="15"/>
      <c r="BD179" s="13"/>
      <c r="BE179" s="15"/>
      <c r="BF179" s="13"/>
      <c r="BG179" s="15"/>
      <c r="BH179" s="13"/>
      <c r="BI179" s="15"/>
      <c r="BJ179" s="13"/>
      <c r="BK179" s="15"/>
      <c r="BL179" s="13"/>
      <c r="BM179" s="15"/>
      <c r="BN179" s="13"/>
      <c r="BO179" s="15"/>
      <c r="BP179" s="13"/>
      <c r="BQ179" s="15"/>
      <c r="BR179" s="13"/>
      <c r="BS179" s="15"/>
    </row>
    <row r="180" spans="1:71" ht="45" x14ac:dyDescent="0.25">
      <c r="A180" s="13" t="s">
        <v>72</v>
      </c>
      <c r="B180" s="13" t="s">
        <v>73</v>
      </c>
      <c r="C180" s="14">
        <v>44130.404861111114</v>
      </c>
      <c r="D180" s="13" t="s">
        <v>74</v>
      </c>
      <c r="E180" s="15" t="s">
        <v>75</v>
      </c>
      <c r="F180" s="13" t="s">
        <v>76</v>
      </c>
      <c r="G180" s="15" t="s">
        <v>77</v>
      </c>
      <c r="H180" s="13" t="s">
        <v>644</v>
      </c>
      <c r="I180" s="15" t="s">
        <v>645</v>
      </c>
      <c r="J180" s="15" t="s">
        <v>646</v>
      </c>
      <c r="K180" s="15" t="s">
        <v>647</v>
      </c>
      <c r="L180" s="13" t="s">
        <v>652</v>
      </c>
      <c r="M180" s="15" t="s">
        <v>653</v>
      </c>
      <c r="N180" s="13" t="s">
        <v>97</v>
      </c>
      <c r="O180" s="15" t="s">
        <v>98</v>
      </c>
      <c r="P180" s="15" t="s">
        <v>99</v>
      </c>
      <c r="Q180" s="15" t="s">
        <v>87</v>
      </c>
      <c r="R180" s="13" t="s">
        <v>88</v>
      </c>
      <c r="S180" s="13" t="s">
        <v>89</v>
      </c>
      <c r="T180" s="13" t="s">
        <v>90</v>
      </c>
      <c r="U180" s="14">
        <v>40725</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c r="BP180" s="13"/>
      <c r="BQ180" s="15"/>
      <c r="BR180" s="13"/>
      <c r="BS180" s="15"/>
    </row>
    <row r="181" spans="1:71" ht="75" x14ac:dyDescent="0.25">
      <c r="A181" s="13" t="s">
        <v>100</v>
      </c>
      <c r="B181" s="13" t="s">
        <v>73</v>
      </c>
      <c r="C181" s="14">
        <v>44886.508333333331</v>
      </c>
      <c r="D181" s="13" t="s">
        <v>74</v>
      </c>
      <c r="E181" s="15" t="s">
        <v>75</v>
      </c>
      <c r="F181" s="13" t="s">
        <v>76</v>
      </c>
      <c r="G181" s="15" t="s">
        <v>77</v>
      </c>
      <c r="H181" s="13" t="s">
        <v>644</v>
      </c>
      <c r="I181" s="15" t="s">
        <v>645</v>
      </c>
      <c r="J181" s="15" t="s">
        <v>646</v>
      </c>
      <c r="K181" s="15" t="s">
        <v>647</v>
      </c>
      <c r="L181" s="13" t="s">
        <v>648</v>
      </c>
      <c r="M181" s="15" t="s">
        <v>649</v>
      </c>
      <c r="N181" s="13" t="s">
        <v>84</v>
      </c>
      <c r="O181" s="15" t="s">
        <v>85</v>
      </c>
      <c r="P181" s="15" t="s">
        <v>86</v>
      </c>
      <c r="Q181" s="15" t="s">
        <v>101</v>
      </c>
      <c r="R181" s="13" t="s">
        <v>102</v>
      </c>
      <c r="S181" s="13" t="s">
        <v>89</v>
      </c>
      <c r="T181" s="13" t="s">
        <v>90</v>
      </c>
      <c r="U181" s="14">
        <v>43831</v>
      </c>
      <c r="V181" s="14"/>
      <c r="W181" s="15"/>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5"/>
      <c r="BF181" s="13"/>
      <c r="BG181" s="15"/>
      <c r="BH181" s="13"/>
      <c r="BI181" s="15"/>
      <c r="BJ181" s="13"/>
      <c r="BK181" s="15"/>
      <c r="BL181" s="13"/>
      <c r="BM181" s="15"/>
      <c r="BN181" s="13"/>
      <c r="BO181" s="15"/>
      <c r="BP181" s="13"/>
      <c r="BQ181" s="15"/>
      <c r="BR181" s="13"/>
      <c r="BS181" s="15"/>
    </row>
    <row r="182" spans="1:71" ht="75" x14ac:dyDescent="0.25">
      <c r="A182" s="13" t="s">
        <v>100</v>
      </c>
      <c r="B182" s="13" t="s">
        <v>73</v>
      </c>
      <c r="C182" s="14">
        <v>44886.508333333331</v>
      </c>
      <c r="D182" s="13" t="s">
        <v>74</v>
      </c>
      <c r="E182" s="15" t="s">
        <v>75</v>
      </c>
      <c r="F182" s="13" t="s">
        <v>76</v>
      </c>
      <c r="G182" s="15" t="s">
        <v>77</v>
      </c>
      <c r="H182" s="13" t="s">
        <v>644</v>
      </c>
      <c r="I182" s="15" t="s">
        <v>645</v>
      </c>
      <c r="J182" s="15" t="s">
        <v>646</v>
      </c>
      <c r="K182" s="15" t="s">
        <v>647</v>
      </c>
      <c r="L182" s="13" t="s">
        <v>650</v>
      </c>
      <c r="M182" s="15" t="s">
        <v>651</v>
      </c>
      <c r="N182" s="13" t="s">
        <v>84</v>
      </c>
      <c r="O182" s="15" t="s">
        <v>93</v>
      </c>
      <c r="P182" s="15" t="s">
        <v>94</v>
      </c>
      <c r="Q182" s="15" t="s">
        <v>101</v>
      </c>
      <c r="R182" s="13" t="s">
        <v>102</v>
      </c>
      <c r="S182" s="13" t="s">
        <v>89</v>
      </c>
      <c r="T182" s="13" t="s">
        <v>90</v>
      </c>
      <c r="U182" s="14">
        <v>43831</v>
      </c>
      <c r="V182" s="14"/>
      <c r="W182" s="15"/>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c r="BG182" s="15"/>
      <c r="BH182" s="13"/>
      <c r="BI182" s="15"/>
      <c r="BJ182" s="13"/>
      <c r="BK182" s="15"/>
      <c r="BL182" s="13"/>
      <c r="BM182" s="15"/>
      <c r="BN182" s="13"/>
      <c r="BO182" s="15"/>
      <c r="BP182" s="13"/>
      <c r="BQ182" s="15"/>
      <c r="BR182" s="13"/>
      <c r="BS182" s="15"/>
    </row>
    <row r="183" spans="1:71" ht="45" x14ac:dyDescent="0.25">
      <c r="A183" s="13" t="s">
        <v>100</v>
      </c>
      <c r="B183" s="13" t="s">
        <v>73</v>
      </c>
      <c r="C183" s="14">
        <v>44886.508333333331</v>
      </c>
      <c r="D183" s="13" t="s">
        <v>74</v>
      </c>
      <c r="E183" s="15" t="s">
        <v>75</v>
      </c>
      <c r="F183" s="13" t="s">
        <v>76</v>
      </c>
      <c r="G183" s="15" t="s">
        <v>77</v>
      </c>
      <c r="H183" s="13" t="s">
        <v>644</v>
      </c>
      <c r="I183" s="15" t="s">
        <v>645</v>
      </c>
      <c r="J183" s="15" t="s">
        <v>646</v>
      </c>
      <c r="K183" s="15" t="s">
        <v>647</v>
      </c>
      <c r="L183" s="13" t="s">
        <v>652</v>
      </c>
      <c r="M183" s="15" t="s">
        <v>653</v>
      </c>
      <c r="N183" s="13" t="s">
        <v>97</v>
      </c>
      <c r="O183" s="15" t="s">
        <v>98</v>
      </c>
      <c r="P183" s="15" t="s">
        <v>99</v>
      </c>
      <c r="Q183" s="15" t="s">
        <v>101</v>
      </c>
      <c r="R183" s="13" t="s">
        <v>102</v>
      </c>
      <c r="S183" s="13" t="s">
        <v>89</v>
      </c>
      <c r="T183" s="13" t="s">
        <v>90</v>
      </c>
      <c r="U183" s="14">
        <v>43831</v>
      </c>
      <c r="V183" s="14"/>
      <c r="W183" s="15"/>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c r="BI183" s="15"/>
      <c r="BJ183" s="13"/>
      <c r="BK183" s="15"/>
      <c r="BL183" s="13"/>
      <c r="BM183" s="15"/>
      <c r="BN183" s="13"/>
      <c r="BO183" s="15"/>
      <c r="BP183" s="13"/>
      <c r="BQ183" s="15"/>
      <c r="BR183" s="13"/>
      <c r="BS183" s="15"/>
    </row>
    <row r="184" spans="1:71" ht="75" x14ac:dyDescent="0.25">
      <c r="A184" s="13" t="s">
        <v>72</v>
      </c>
      <c r="B184" s="13" t="s">
        <v>73</v>
      </c>
      <c r="C184" s="14">
        <v>44127.484722222223</v>
      </c>
      <c r="D184" s="13" t="s">
        <v>74</v>
      </c>
      <c r="E184" s="15" t="s">
        <v>75</v>
      </c>
      <c r="F184" s="13" t="s">
        <v>76</v>
      </c>
      <c r="G184" s="15" t="s">
        <v>77</v>
      </c>
      <c r="H184" s="13" t="s">
        <v>644</v>
      </c>
      <c r="I184" s="15" t="s">
        <v>645</v>
      </c>
      <c r="J184" s="15" t="s">
        <v>646</v>
      </c>
      <c r="K184" s="15" t="s">
        <v>647</v>
      </c>
      <c r="L184" s="13" t="s">
        <v>648</v>
      </c>
      <c r="M184" s="15" t="s">
        <v>649</v>
      </c>
      <c r="N184" s="13" t="s">
        <v>84</v>
      </c>
      <c r="O184" s="15" t="s">
        <v>85</v>
      </c>
      <c r="P184" s="15" t="s">
        <v>86</v>
      </c>
      <c r="Q184" s="15" t="s">
        <v>103</v>
      </c>
      <c r="R184" s="13" t="s">
        <v>104</v>
      </c>
      <c r="S184" s="13" t="s">
        <v>89</v>
      </c>
      <c r="T184" s="13" t="s">
        <v>90</v>
      </c>
      <c r="U184" s="14">
        <v>40725</v>
      </c>
      <c r="V184" s="14"/>
      <c r="W184" s="15"/>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c r="AY184" s="15"/>
      <c r="AZ184" s="13"/>
      <c r="BA184" s="15"/>
      <c r="BB184" s="13"/>
      <c r="BC184" s="15"/>
      <c r="BD184" s="13"/>
      <c r="BE184" s="15"/>
      <c r="BF184" s="13"/>
      <c r="BG184" s="15"/>
      <c r="BH184" s="13"/>
      <c r="BI184" s="15"/>
      <c r="BJ184" s="13"/>
      <c r="BK184" s="15"/>
      <c r="BL184" s="13"/>
      <c r="BM184" s="15"/>
      <c r="BN184" s="13"/>
      <c r="BO184" s="15"/>
      <c r="BP184" s="13"/>
      <c r="BQ184" s="15"/>
      <c r="BR184" s="13"/>
      <c r="BS184" s="15"/>
    </row>
    <row r="185" spans="1:71" ht="75" x14ac:dyDescent="0.25">
      <c r="A185" s="13" t="s">
        <v>72</v>
      </c>
      <c r="B185" s="13" t="s">
        <v>73</v>
      </c>
      <c r="C185" s="14">
        <v>44130.386805555558</v>
      </c>
      <c r="D185" s="13" t="s">
        <v>74</v>
      </c>
      <c r="E185" s="15" t="s">
        <v>75</v>
      </c>
      <c r="F185" s="13" t="s">
        <v>76</v>
      </c>
      <c r="G185" s="15" t="s">
        <v>77</v>
      </c>
      <c r="H185" s="13" t="s">
        <v>644</v>
      </c>
      <c r="I185" s="15" t="s">
        <v>645</v>
      </c>
      <c r="J185" s="15" t="s">
        <v>646</v>
      </c>
      <c r="K185" s="15" t="s">
        <v>647</v>
      </c>
      <c r="L185" s="13" t="s">
        <v>650</v>
      </c>
      <c r="M185" s="15" t="s">
        <v>651</v>
      </c>
      <c r="N185" s="13" t="s">
        <v>84</v>
      </c>
      <c r="O185" s="15" t="s">
        <v>93</v>
      </c>
      <c r="P185" s="15" t="s">
        <v>94</v>
      </c>
      <c r="Q185" s="15" t="s">
        <v>103</v>
      </c>
      <c r="R185" s="13" t="s">
        <v>104</v>
      </c>
      <c r="S185" s="13" t="s">
        <v>89</v>
      </c>
      <c r="T185" s="13" t="s">
        <v>90</v>
      </c>
      <c r="U185" s="14">
        <v>40725</v>
      </c>
      <c r="V185" s="14"/>
      <c r="W185" s="15"/>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5"/>
      <c r="BF185" s="13"/>
      <c r="BG185" s="15"/>
      <c r="BH185" s="13"/>
      <c r="BI185" s="15"/>
      <c r="BJ185" s="13"/>
      <c r="BK185" s="15"/>
      <c r="BL185" s="13"/>
      <c r="BM185" s="15"/>
      <c r="BN185" s="13"/>
      <c r="BO185" s="15"/>
      <c r="BP185" s="13"/>
      <c r="BQ185" s="15"/>
      <c r="BR185" s="13"/>
      <c r="BS185" s="15"/>
    </row>
    <row r="186" spans="1:71" ht="45" x14ac:dyDescent="0.25">
      <c r="A186" s="13" t="s">
        <v>72</v>
      </c>
      <c r="B186" s="13" t="s">
        <v>73</v>
      </c>
      <c r="C186" s="14">
        <v>44130.405555555553</v>
      </c>
      <c r="D186" s="13" t="s">
        <v>74</v>
      </c>
      <c r="E186" s="15" t="s">
        <v>75</v>
      </c>
      <c r="F186" s="13" t="s">
        <v>76</v>
      </c>
      <c r="G186" s="15" t="s">
        <v>77</v>
      </c>
      <c r="H186" s="13" t="s">
        <v>644</v>
      </c>
      <c r="I186" s="15" t="s">
        <v>645</v>
      </c>
      <c r="J186" s="15" t="s">
        <v>646</v>
      </c>
      <c r="K186" s="15" t="s">
        <v>647</v>
      </c>
      <c r="L186" s="13" t="s">
        <v>652</v>
      </c>
      <c r="M186" s="15" t="s">
        <v>653</v>
      </c>
      <c r="N186" s="13" t="s">
        <v>97</v>
      </c>
      <c r="O186" s="15" t="s">
        <v>98</v>
      </c>
      <c r="P186" s="15" t="s">
        <v>99</v>
      </c>
      <c r="Q186" s="15" t="s">
        <v>103</v>
      </c>
      <c r="R186" s="13" t="s">
        <v>104</v>
      </c>
      <c r="S186" s="13" t="s">
        <v>89</v>
      </c>
      <c r="T186" s="13" t="s">
        <v>90</v>
      </c>
      <c r="U186" s="14">
        <v>40725</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c r="BC186" s="15"/>
      <c r="BD186" s="13"/>
      <c r="BE186" s="15"/>
      <c r="BF186" s="13"/>
      <c r="BG186" s="15"/>
      <c r="BH186" s="13"/>
      <c r="BI186" s="15"/>
      <c r="BJ186" s="13"/>
      <c r="BK186" s="15"/>
      <c r="BL186" s="13"/>
      <c r="BM186" s="15"/>
      <c r="BN186" s="13"/>
      <c r="BO186" s="15"/>
      <c r="BP186" s="13"/>
      <c r="BQ186" s="15"/>
      <c r="BR186" s="13"/>
      <c r="BS186" s="15"/>
    </row>
    <row r="187" spans="1:71" ht="75" x14ac:dyDescent="0.25">
      <c r="A187" s="13" t="s">
        <v>72</v>
      </c>
      <c r="B187" s="13" t="s">
        <v>73</v>
      </c>
      <c r="C187" s="14">
        <v>44127.484722222223</v>
      </c>
      <c r="D187" s="13" t="s">
        <v>74</v>
      </c>
      <c r="E187" s="15" t="s">
        <v>75</v>
      </c>
      <c r="F187" s="13" t="s">
        <v>76</v>
      </c>
      <c r="G187" s="15" t="s">
        <v>77</v>
      </c>
      <c r="H187" s="13" t="s">
        <v>644</v>
      </c>
      <c r="I187" s="15" t="s">
        <v>645</v>
      </c>
      <c r="J187" s="15" t="s">
        <v>646</v>
      </c>
      <c r="K187" s="15" t="s">
        <v>647</v>
      </c>
      <c r="L187" s="13" t="s">
        <v>648</v>
      </c>
      <c r="M187" s="15" t="s">
        <v>649</v>
      </c>
      <c r="N187" s="13" t="s">
        <v>84</v>
      </c>
      <c r="O187" s="15" t="s">
        <v>85</v>
      </c>
      <c r="P187" s="15" t="s">
        <v>86</v>
      </c>
      <c r="Q187" s="15" t="s">
        <v>105</v>
      </c>
      <c r="R187" s="13" t="s">
        <v>106</v>
      </c>
      <c r="S187" s="13" t="s">
        <v>89</v>
      </c>
      <c r="T187" s="13" t="s">
        <v>90</v>
      </c>
      <c r="U187" s="14">
        <v>40725</v>
      </c>
      <c r="V187" s="14"/>
      <c r="W187" s="15"/>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5"/>
      <c r="BF187" s="13"/>
      <c r="BG187" s="15"/>
      <c r="BH187" s="13"/>
      <c r="BI187" s="15"/>
      <c r="BJ187" s="13"/>
      <c r="BK187" s="15"/>
      <c r="BL187" s="13"/>
      <c r="BM187" s="15"/>
      <c r="BN187" s="13"/>
      <c r="BO187" s="15"/>
      <c r="BP187" s="13"/>
      <c r="BQ187" s="15"/>
      <c r="BR187" s="13"/>
      <c r="BS187" s="15"/>
    </row>
    <row r="188" spans="1:71" ht="75" x14ac:dyDescent="0.25">
      <c r="A188" s="13" t="s">
        <v>72</v>
      </c>
      <c r="B188" s="13" t="s">
        <v>73</v>
      </c>
      <c r="C188" s="14">
        <v>44130.386111111111</v>
      </c>
      <c r="D188" s="13" t="s">
        <v>74</v>
      </c>
      <c r="E188" s="15" t="s">
        <v>75</v>
      </c>
      <c r="F188" s="13" t="s">
        <v>76</v>
      </c>
      <c r="G188" s="15" t="s">
        <v>77</v>
      </c>
      <c r="H188" s="13" t="s">
        <v>644</v>
      </c>
      <c r="I188" s="15" t="s">
        <v>645</v>
      </c>
      <c r="J188" s="15" t="s">
        <v>646</v>
      </c>
      <c r="K188" s="15" t="s">
        <v>647</v>
      </c>
      <c r="L188" s="13" t="s">
        <v>650</v>
      </c>
      <c r="M188" s="15" t="s">
        <v>651</v>
      </c>
      <c r="N188" s="13" t="s">
        <v>84</v>
      </c>
      <c r="O188" s="15" t="s">
        <v>93</v>
      </c>
      <c r="P188" s="15" t="s">
        <v>94</v>
      </c>
      <c r="Q188" s="15" t="s">
        <v>105</v>
      </c>
      <c r="R188" s="13" t="s">
        <v>106</v>
      </c>
      <c r="S188" s="13" t="s">
        <v>89</v>
      </c>
      <c r="T188" s="13" t="s">
        <v>90</v>
      </c>
      <c r="U188" s="14">
        <v>40725</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5"/>
      <c r="BF188" s="13"/>
      <c r="BG188" s="15"/>
      <c r="BH188" s="13"/>
      <c r="BI188" s="15"/>
      <c r="BJ188" s="13"/>
      <c r="BK188" s="15"/>
      <c r="BL188" s="13"/>
      <c r="BM188" s="15"/>
      <c r="BN188" s="13"/>
      <c r="BO188" s="15"/>
      <c r="BP188" s="13"/>
      <c r="BQ188" s="15"/>
      <c r="BR188" s="13"/>
      <c r="BS188" s="15"/>
    </row>
    <row r="189" spans="1:71" ht="45" x14ac:dyDescent="0.25">
      <c r="A189" s="13" t="s">
        <v>72</v>
      </c>
      <c r="B189" s="13" t="s">
        <v>73</v>
      </c>
      <c r="C189" s="14">
        <v>44130.405555555553</v>
      </c>
      <c r="D189" s="13" t="s">
        <v>74</v>
      </c>
      <c r="E189" s="15" t="s">
        <v>75</v>
      </c>
      <c r="F189" s="13" t="s">
        <v>76</v>
      </c>
      <c r="G189" s="15" t="s">
        <v>77</v>
      </c>
      <c r="H189" s="13" t="s">
        <v>644</v>
      </c>
      <c r="I189" s="15" t="s">
        <v>645</v>
      </c>
      <c r="J189" s="15" t="s">
        <v>646</v>
      </c>
      <c r="K189" s="15" t="s">
        <v>647</v>
      </c>
      <c r="L189" s="13" t="s">
        <v>652</v>
      </c>
      <c r="M189" s="15" t="s">
        <v>653</v>
      </c>
      <c r="N189" s="13" t="s">
        <v>97</v>
      </c>
      <c r="O189" s="15" t="s">
        <v>98</v>
      </c>
      <c r="P189" s="15" t="s">
        <v>99</v>
      </c>
      <c r="Q189" s="15" t="s">
        <v>105</v>
      </c>
      <c r="R189" s="13" t="s">
        <v>106</v>
      </c>
      <c r="S189" s="13" t="s">
        <v>89</v>
      </c>
      <c r="T189" s="13" t="s">
        <v>90</v>
      </c>
      <c r="U189" s="14">
        <v>40725</v>
      </c>
      <c r="V189" s="14"/>
      <c r="W189" s="15"/>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c r="AU189" s="15"/>
      <c r="AV189" s="13"/>
      <c r="AW189" s="15"/>
      <c r="AX189" s="13"/>
      <c r="AY189" s="15"/>
      <c r="AZ189" s="13"/>
      <c r="BA189" s="15"/>
      <c r="BB189" s="13"/>
      <c r="BC189" s="15"/>
      <c r="BD189" s="13"/>
      <c r="BE189" s="15"/>
      <c r="BF189" s="13"/>
      <c r="BG189" s="15"/>
      <c r="BH189" s="13"/>
      <c r="BI189" s="15"/>
      <c r="BJ189" s="13"/>
      <c r="BK189" s="15"/>
      <c r="BL189" s="13"/>
      <c r="BM189" s="15"/>
      <c r="BN189" s="13"/>
      <c r="BO189" s="15"/>
      <c r="BP189" s="13"/>
      <c r="BQ189" s="15"/>
      <c r="BR189" s="13"/>
      <c r="BS189" s="15"/>
    </row>
    <row r="190" spans="1:71" ht="75" x14ac:dyDescent="0.25">
      <c r="A190" s="13" t="s">
        <v>72</v>
      </c>
      <c r="B190" s="13" t="s">
        <v>73</v>
      </c>
      <c r="C190" s="14">
        <v>44127.48541666667</v>
      </c>
      <c r="D190" s="13" t="s">
        <v>74</v>
      </c>
      <c r="E190" s="15" t="s">
        <v>75</v>
      </c>
      <c r="F190" s="13" t="s">
        <v>76</v>
      </c>
      <c r="G190" s="15" t="s">
        <v>77</v>
      </c>
      <c r="H190" s="13" t="s">
        <v>644</v>
      </c>
      <c r="I190" s="15" t="s">
        <v>645</v>
      </c>
      <c r="J190" s="15" t="s">
        <v>646</v>
      </c>
      <c r="K190" s="15" t="s">
        <v>647</v>
      </c>
      <c r="L190" s="13" t="s">
        <v>648</v>
      </c>
      <c r="M190" s="15" t="s">
        <v>649</v>
      </c>
      <c r="N190" s="13" t="s">
        <v>84</v>
      </c>
      <c r="O190" s="15" t="s">
        <v>85</v>
      </c>
      <c r="P190" s="15" t="s">
        <v>86</v>
      </c>
      <c r="Q190" s="15" t="s">
        <v>107</v>
      </c>
      <c r="R190" s="13" t="s">
        <v>108</v>
      </c>
      <c r="S190" s="13" t="s">
        <v>89</v>
      </c>
      <c r="T190" s="13" t="s">
        <v>90</v>
      </c>
      <c r="U190" s="14">
        <v>40725</v>
      </c>
      <c r="V190" s="14"/>
      <c r="W190" s="15"/>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5"/>
      <c r="AT190" s="13"/>
      <c r="AU190" s="15"/>
      <c r="AV190" s="13"/>
      <c r="AW190" s="15"/>
      <c r="AX190" s="13"/>
      <c r="AY190" s="15"/>
      <c r="AZ190" s="13"/>
      <c r="BA190" s="15"/>
      <c r="BB190" s="13"/>
      <c r="BC190" s="15"/>
      <c r="BD190" s="13"/>
      <c r="BE190" s="15"/>
      <c r="BF190" s="13"/>
      <c r="BG190" s="15"/>
      <c r="BH190" s="13"/>
      <c r="BI190" s="15"/>
      <c r="BJ190" s="13"/>
      <c r="BK190" s="15"/>
      <c r="BL190" s="13"/>
      <c r="BM190" s="15"/>
      <c r="BN190" s="13"/>
      <c r="BO190" s="15"/>
      <c r="BP190" s="13"/>
      <c r="BQ190" s="15"/>
      <c r="BR190" s="13"/>
      <c r="BS190" s="15"/>
    </row>
    <row r="191" spans="1:71" ht="75" x14ac:dyDescent="0.25">
      <c r="A191" s="13" t="s">
        <v>72</v>
      </c>
      <c r="B191" s="13" t="s">
        <v>73</v>
      </c>
      <c r="C191" s="14">
        <v>44130.386805555558</v>
      </c>
      <c r="D191" s="13" t="s">
        <v>74</v>
      </c>
      <c r="E191" s="15" t="s">
        <v>75</v>
      </c>
      <c r="F191" s="13" t="s">
        <v>76</v>
      </c>
      <c r="G191" s="15" t="s">
        <v>77</v>
      </c>
      <c r="H191" s="13" t="s">
        <v>644</v>
      </c>
      <c r="I191" s="15" t="s">
        <v>645</v>
      </c>
      <c r="J191" s="15" t="s">
        <v>646</v>
      </c>
      <c r="K191" s="15" t="s">
        <v>647</v>
      </c>
      <c r="L191" s="13" t="s">
        <v>650</v>
      </c>
      <c r="M191" s="15" t="s">
        <v>651</v>
      </c>
      <c r="N191" s="13" t="s">
        <v>84</v>
      </c>
      <c r="O191" s="15" t="s">
        <v>93</v>
      </c>
      <c r="P191" s="15" t="s">
        <v>94</v>
      </c>
      <c r="Q191" s="15" t="s">
        <v>107</v>
      </c>
      <c r="R191" s="13" t="s">
        <v>108</v>
      </c>
      <c r="S191" s="13" t="s">
        <v>89</v>
      </c>
      <c r="T191" s="13" t="s">
        <v>90</v>
      </c>
      <c r="U191" s="14">
        <v>40725</v>
      </c>
      <c r="V191" s="14"/>
      <c r="W191" s="15"/>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5"/>
      <c r="BF191" s="13"/>
      <c r="BG191" s="15"/>
      <c r="BH191" s="13"/>
      <c r="BI191" s="15"/>
      <c r="BJ191" s="13"/>
      <c r="BK191" s="15"/>
      <c r="BL191" s="13"/>
      <c r="BM191" s="15"/>
      <c r="BN191" s="13"/>
      <c r="BO191" s="15"/>
      <c r="BP191" s="13"/>
      <c r="BQ191" s="15"/>
      <c r="BR191" s="13"/>
      <c r="BS191" s="15"/>
    </row>
    <row r="192" spans="1:71" ht="45" x14ac:dyDescent="0.25">
      <c r="A192" s="13" t="s">
        <v>72</v>
      </c>
      <c r="B192" s="13" t="s">
        <v>73</v>
      </c>
      <c r="C192" s="14">
        <v>44130.405555555553</v>
      </c>
      <c r="D192" s="13" t="s">
        <v>74</v>
      </c>
      <c r="E192" s="15" t="s">
        <v>75</v>
      </c>
      <c r="F192" s="13" t="s">
        <v>76</v>
      </c>
      <c r="G192" s="15" t="s">
        <v>77</v>
      </c>
      <c r="H192" s="13" t="s">
        <v>644</v>
      </c>
      <c r="I192" s="15" t="s">
        <v>645</v>
      </c>
      <c r="J192" s="15" t="s">
        <v>646</v>
      </c>
      <c r="K192" s="15" t="s">
        <v>647</v>
      </c>
      <c r="L192" s="13" t="s">
        <v>652</v>
      </c>
      <c r="M192" s="15" t="s">
        <v>653</v>
      </c>
      <c r="N192" s="13" t="s">
        <v>97</v>
      </c>
      <c r="O192" s="15" t="s">
        <v>98</v>
      </c>
      <c r="P192" s="15" t="s">
        <v>99</v>
      </c>
      <c r="Q192" s="15" t="s">
        <v>107</v>
      </c>
      <c r="R192" s="13" t="s">
        <v>108</v>
      </c>
      <c r="S192" s="13" t="s">
        <v>89</v>
      </c>
      <c r="T192" s="13" t="s">
        <v>90</v>
      </c>
      <c r="U192" s="14">
        <v>40725</v>
      </c>
      <c r="V192" s="14"/>
      <c r="W192" s="15"/>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5"/>
      <c r="AT192" s="13"/>
      <c r="AU192" s="15"/>
      <c r="AV192" s="13"/>
      <c r="AW192" s="15"/>
      <c r="AX192" s="13"/>
      <c r="AY192" s="15"/>
      <c r="AZ192" s="13"/>
      <c r="BA192" s="15"/>
      <c r="BB192" s="13"/>
      <c r="BC192" s="15"/>
      <c r="BD192" s="13"/>
      <c r="BE192" s="15"/>
      <c r="BF192" s="13"/>
      <c r="BG192" s="15"/>
      <c r="BH192" s="13"/>
      <c r="BI192" s="15"/>
      <c r="BJ192" s="13"/>
      <c r="BK192" s="15"/>
      <c r="BL192" s="13"/>
      <c r="BM192" s="15"/>
      <c r="BN192" s="13"/>
      <c r="BO192" s="15"/>
      <c r="BP192" s="13"/>
      <c r="BQ192" s="15"/>
      <c r="BR192" s="13"/>
      <c r="BS192" s="15"/>
    </row>
    <row r="193" spans="1:71" ht="90" x14ac:dyDescent="0.25">
      <c r="A193" s="13" t="s">
        <v>72</v>
      </c>
      <c r="B193" s="13" t="s">
        <v>73</v>
      </c>
      <c r="C193" s="14">
        <v>44140.434027777781</v>
      </c>
      <c r="D193" s="13" t="s">
        <v>74</v>
      </c>
      <c r="E193" s="15" t="s">
        <v>75</v>
      </c>
      <c r="F193" s="13" t="s">
        <v>76</v>
      </c>
      <c r="G193" s="15" t="s">
        <v>77</v>
      </c>
      <c r="H193" s="13" t="s">
        <v>644</v>
      </c>
      <c r="I193" s="15" t="s">
        <v>645</v>
      </c>
      <c r="J193" s="15" t="s">
        <v>646</v>
      </c>
      <c r="K193" s="15" t="s">
        <v>647</v>
      </c>
      <c r="L193" s="13" t="s">
        <v>648</v>
      </c>
      <c r="M193" s="15" t="s">
        <v>649</v>
      </c>
      <c r="N193" s="13" t="s">
        <v>84</v>
      </c>
      <c r="O193" s="15" t="s">
        <v>85</v>
      </c>
      <c r="P193" s="15" t="s">
        <v>86</v>
      </c>
      <c r="Q193" s="15" t="s">
        <v>202</v>
      </c>
      <c r="R193" s="13" t="s">
        <v>203</v>
      </c>
      <c r="S193" s="13" t="s">
        <v>111</v>
      </c>
      <c r="T193" s="13" t="s">
        <v>112</v>
      </c>
      <c r="U193" s="14">
        <v>40725</v>
      </c>
      <c r="V193" s="14">
        <v>43159</v>
      </c>
      <c r="W193" s="15" t="s">
        <v>204</v>
      </c>
      <c r="X193" s="13"/>
      <c r="Y193" s="15"/>
      <c r="Z193" s="13"/>
      <c r="AA193" s="15"/>
      <c r="AB193" s="13"/>
      <c r="AC193" s="15"/>
      <c r="AD193" s="13"/>
      <c r="AE193" s="15"/>
      <c r="AF193" s="13"/>
      <c r="AG193" s="15"/>
      <c r="AH193" s="13"/>
      <c r="AI193" s="15"/>
      <c r="AJ193" s="13"/>
      <c r="AK193" s="15"/>
      <c r="AL193" s="13"/>
      <c r="AM193" s="15"/>
      <c r="AN193" s="13"/>
      <c r="AO193" s="15"/>
      <c r="AP193" s="13" t="s">
        <v>205</v>
      </c>
      <c r="AQ193" s="15" t="str">
        <f>VLOOKUP(AP193,'Axe 2 Règles de gestion'!$D$2:$F$305,3, FALSE)</f>
        <v>La durée réelle maximale de la demande est de 4 ans.</v>
      </c>
      <c r="AR193" s="13" t="s">
        <v>207</v>
      </c>
      <c r="AS193" s="15" t="str">
        <f>VLOOKUP(AR193,'Axe 2 Règles de gestion'!$D$2:$F$305,3, FALSE)</f>
        <v>La durée prévisionnelle maximale de la demande est de 4 ans.</v>
      </c>
      <c r="AT193" s="13"/>
      <c r="AU193" s="15"/>
      <c r="AV193" s="13"/>
      <c r="AW193" s="15"/>
      <c r="AX193" s="13"/>
      <c r="AY193" s="15"/>
      <c r="AZ193" s="13"/>
      <c r="BA193" s="15"/>
      <c r="BB193" s="13" t="s">
        <v>118</v>
      </c>
      <c r="BC193" s="15" t="str">
        <f>VLOOKUP(BB193,'Axe 2 Règles de gestion'!$D$2:$F$305,3, FALSE)</f>
        <v>La date de début de position doit être antérieure ou égale à la date de fin prévisionnelle de position.</v>
      </c>
      <c r="BD193" s="13" t="s">
        <v>120</v>
      </c>
      <c r="BE193" s="15" t="str">
        <f>VLOOKUP(BD193,'Axe 2 Règles de gestion'!$D$2:$F$305,3, FALSE)</f>
        <v>La date de début de la position doit être postérieure ou égale à la date d'entrée dans la FPE ou dans la carrière militaire.</v>
      </c>
      <c r="BF193" s="13" t="s">
        <v>122</v>
      </c>
      <c r="BG193" s="15" t="str">
        <f>VLOOKUP(BF193,'Axe 2 Règles de gestion'!$D$2:$F$305,3, FALSE)</f>
        <v>La date de début de position doit être antérieure ou égale à la date de fin réelle de position.</v>
      </c>
      <c r="BH193" s="13" t="s">
        <v>124</v>
      </c>
      <c r="BI193" s="15" t="str">
        <f>VLOOKUP(BH193,'Axe 2 Règles de gestion'!$D$2:$F$305,3, FALSE)</f>
        <v>La date de fin prévisionnelle de la position doit être antérieure à la date limite de départ à la retraite.</v>
      </c>
      <c r="BJ193" s="13" t="s">
        <v>126</v>
      </c>
      <c r="BK193" s="15" t="str">
        <f>VLOOKUP(BJ193,'Axe 2 Règles de gestion'!$D$2:$F$305,3, FALSE)</f>
        <v>La date de début de position est à J+1 de la date de fin de position de l'occurrence précédente.</v>
      </c>
      <c r="BL193" s="13" t="s">
        <v>128</v>
      </c>
      <c r="BM193" s="15" t="str">
        <f>VLOOKUP(BL193,'Axe 2 Règles de gestion'!$D$2:$F$305,3, FALSE)</f>
        <v>Lors de la demande initiale, l'agent doit être en activité.</v>
      </c>
      <c r="BN193" s="13" t="s">
        <v>130</v>
      </c>
      <c r="BO193" s="15" t="str">
        <f>VLOOKUP(BN193,'Axe 2 Règles de gestion'!$D$2:$F$305,3, FALSE)</f>
        <v>La date de fin réelle de la position doit être antérieure à la date limite de départ à la retraite.</v>
      </c>
      <c r="BP193" s="13" t="s">
        <v>132</v>
      </c>
      <c r="BQ193" s="15" t="str">
        <f>VLOOKUP(BP193,'Axe 2 Règles de gestion'!$D$2:$F$305,3, FALSE)</f>
        <v>La date de fin ou la date de fin prévisionnelle doit être saisie.</v>
      </c>
      <c r="BR193" s="13"/>
      <c r="BS193" s="15"/>
    </row>
    <row r="194" spans="1:71" ht="90" x14ac:dyDescent="0.25">
      <c r="A194" s="13" t="s">
        <v>72</v>
      </c>
      <c r="B194" s="13" t="s">
        <v>73</v>
      </c>
      <c r="C194" s="14">
        <v>44140.4375</v>
      </c>
      <c r="D194" s="13" t="s">
        <v>74</v>
      </c>
      <c r="E194" s="15" t="s">
        <v>75</v>
      </c>
      <c r="F194" s="13" t="s">
        <v>76</v>
      </c>
      <c r="G194" s="15" t="s">
        <v>77</v>
      </c>
      <c r="H194" s="13" t="s">
        <v>644</v>
      </c>
      <c r="I194" s="15" t="s">
        <v>645</v>
      </c>
      <c r="J194" s="15" t="s">
        <v>646</v>
      </c>
      <c r="K194" s="15" t="s">
        <v>647</v>
      </c>
      <c r="L194" s="13" t="s">
        <v>650</v>
      </c>
      <c r="M194" s="15" t="s">
        <v>651</v>
      </c>
      <c r="N194" s="13" t="s">
        <v>84</v>
      </c>
      <c r="O194" s="15" t="s">
        <v>93</v>
      </c>
      <c r="P194" s="15" t="s">
        <v>94</v>
      </c>
      <c r="Q194" s="15" t="s">
        <v>202</v>
      </c>
      <c r="R194" s="13" t="s">
        <v>203</v>
      </c>
      <c r="S194" s="13" t="s">
        <v>111</v>
      </c>
      <c r="T194" s="13" t="s">
        <v>112</v>
      </c>
      <c r="U194" s="14">
        <v>40725</v>
      </c>
      <c r="V194" s="14">
        <v>43159</v>
      </c>
      <c r="W194" s="15" t="s">
        <v>209</v>
      </c>
      <c r="X194" s="13"/>
      <c r="Y194" s="15"/>
      <c r="Z194" s="13"/>
      <c r="AA194" s="15"/>
      <c r="AB194" s="13"/>
      <c r="AC194" s="15"/>
      <c r="AD194" s="13"/>
      <c r="AE194" s="15"/>
      <c r="AF194" s="13"/>
      <c r="AG194" s="15"/>
      <c r="AH194" s="13"/>
      <c r="AI194" s="15"/>
      <c r="AJ194" s="13"/>
      <c r="AK194" s="15"/>
      <c r="AL194" s="13"/>
      <c r="AM194" s="15"/>
      <c r="AN194" s="13"/>
      <c r="AO194" s="15"/>
      <c r="AP194" s="13" t="s">
        <v>205</v>
      </c>
      <c r="AQ194" s="15" t="str">
        <f>VLOOKUP(AP194,'Axe 2 Règles de gestion'!$D$2:$F$305,3, FALSE)</f>
        <v>La durée réelle maximale de la demande est de 4 ans.</v>
      </c>
      <c r="AR194" s="13" t="s">
        <v>207</v>
      </c>
      <c r="AS194" s="15" t="str">
        <f>VLOOKUP(AR194,'Axe 2 Règles de gestion'!$D$2:$F$305,3, FALSE)</f>
        <v>La durée prévisionnelle maximale de la demande est de 4 ans.</v>
      </c>
      <c r="AT194" s="13"/>
      <c r="AU194" s="15"/>
      <c r="AV194" s="13"/>
      <c r="AW194" s="15"/>
      <c r="AX194" s="13"/>
      <c r="AY194" s="15"/>
      <c r="AZ194" s="13"/>
      <c r="BA194" s="15"/>
      <c r="BB194" s="13" t="s">
        <v>118</v>
      </c>
      <c r="BC194" s="15" t="str">
        <f>VLOOKUP(BB194,'Axe 2 Règles de gestion'!$D$2:$F$305,3, FALSE)</f>
        <v>La date de début de position doit être antérieure ou égale à la date de fin prévisionnelle de position.</v>
      </c>
      <c r="BD194" s="13" t="s">
        <v>120</v>
      </c>
      <c r="BE194" s="15" t="str">
        <f>VLOOKUP(BD194,'Axe 2 Règles de gestion'!$D$2:$F$305,3, FALSE)</f>
        <v>La date de début de la position doit être postérieure ou égale à la date d'entrée dans la FPE ou dans la carrière militaire.</v>
      </c>
      <c r="BF194" s="13" t="s">
        <v>122</v>
      </c>
      <c r="BG194" s="15" t="str">
        <f>VLOOKUP(BF194,'Axe 2 Règles de gestion'!$D$2:$F$305,3, FALSE)</f>
        <v>La date de début de position doit être antérieure ou égale à la date de fin réelle de position.</v>
      </c>
      <c r="BH194" s="13" t="s">
        <v>124</v>
      </c>
      <c r="BI194" s="15" t="str">
        <f>VLOOKUP(BH194,'Axe 2 Règles de gestion'!$D$2:$F$305,3, FALSE)</f>
        <v>La date de fin prévisionnelle de la position doit être antérieure à la date limite de départ à la retraite.</v>
      </c>
      <c r="BJ194" s="13" t="s">
        <v>126</v>
      </c>
      <c r="BK194" s="15" t="str">
        <f>VLOOKUP(BJ194,'Axe 2 Règles de gestion'!$D$2:$F$305,3, FALSE)</f>
        <v>La date de début de position est à J+1 de la date de fin de position de l'occurrence précédente.</v>
      </c>
      <c r="BL194" s="13" t="s">
        <v>130</v>
      </c>
      <c r="BM194" s="15" t="str">
        <f>VLOOKUP(BL194,'Axe 2 Règles de gestion'!$D$2:$F$305,3, FALSE)</f>
        <v>La date de fin réelle de la position doit être antérieure à la date limite de départ à la retraite.</v>
      </c>
      <c r="BN194" s="13" t="s">
        <v>132</v>
      </c>
      <c r="BO194" s="15" t="str">
        <f>VLOOKUP(BN194,'Axe 2 Règles de gestion'!$D$2:$F$305,3, FALSE)</f>
        <v>La date de fin ou la date de fin prévisionnelle doit être saisie.</v>
      </c>
      <c r="BP194" s="13"/>
      <c r="BQ194" s="15"/>
      <c r="BR194" s="13"/>
      <c r="BS194" s="15"/>
    </row>
    <row r="195" spans="1:71" ht="75" x14ac:dyDescent="0.25">
      <c r="A195" s="13" t="s">
        <v>72</v>
      </c>
      <c r="B195" s="13" t="s">
        <v>73</v>
      </c>
      <c r="C195" s="14">
        <v>44130.407638888886</v>
      </c>
      <c r="D195" s="13" t="s">
        <v>74</v>
      </c>
      <c r="E195" s="15" t="s">
        <v>75</v>
      </c>
      <c r="F195" s="13" t="s">
        <v>76</v>
      </c>
      <c r="G195" s="15" t="s">
        <v>77</v>
      </c>
      <c r="H195" s="13" t="s">
        <v>644</v>
      </c>
      <c r="I195" s="15" t="s">
        <v>645</v>
      </c>
      <c r="J195" s="15" t="s">
        <v>646</v>
      </c>
      <c r="K195" s="15" t="s">
        <v>647</v>
      </c>
      <c r="L195" s="13" t="s">
        <v>652</v>
      </c>
      <c r="M195" s="15" t="s">
        <v>653</v>
      </c>
      <c r="N195" s="13" t="s">
        <v>97</v>
      </c>
      <c r="O195" s="15" t="s">
        <v>98</v>
      </c>
      <c r="P195" s="15" t="s">
        <v>99</v>
      </c>
      <c r="Q195" s="15" t="s">
        <v>202</v>
      </c>
      <c r="R195" s="13" t="s">
        <v>203</v>
      </c>
      <c r="S195" s="13" t="s">
        <v>111</v>
      </c>
      <c r="T195" s="13" t="s">
        <v>112</v>
      </c>
      <c r="U195" s="14">
        <v>40725</v>
      </c>
      <c r="V195" s="14">
        <v>43159</v>
      </c>
      <c r="W195" s="15" t="s">
        <v>210</v>
      </c>
      <c r="X195" s="13"/>
      <c r="Y195" s="15"/>
      <c r="Z195" s="13"/>
      <c r="AA195" s="15"/>
      <c r="AB195" s="13"/>
      <c r="AC195" s="15"/>
      <c r="AD195" s="13"/>
      <c r="AE195" s="15"/>
      <c r="AF195" s="13"/>
      <c r="AG195" s="15"/>
      <c r="AH195" s="13"/>
      <c r="AI195" s="15"/>
      <c r="AJ195" s="13"/>
      <c r="AK195" s="15"/>
      <c r="AL195" s="13"/>
      <c r="AM195" s="15"/>
      <c r="AN195" s="13"/>
      <c r="AO195" s="15"/>
      <c r="AP195" s="13" t="s">
        <v>205</v>
      </c>
      <c r="AQ195" s="15" t="str">
        <f>VLOOKUP(AP195,'Axe 2 Règles de gestion'!$D$2:$F$305,3, FALSE)</f>
        <v>La durée réelle maximale de la demande est de 4 ans.</v>
      </c>
      <c r="AR195" s="13" t="s">
        <v>207</v>
      </c>
      <c r="AS195" s="15" t="str">
        <f>VLOOKUP(AR195,'Axe 2 Règles de gestion'!$D$2:$F$305,3, FALSE)</f>
        <v>La durée prévisionnelle maximale de la demande est de 4 ans.</v>
      </c>
      <c r="AT195" s="13"/>
      <c r="AU195" s="15"/>
      <c r="AV195" s="13"/>
      <c r="AW195" s="15"/>
      <c r="AX195" s="13"/>
      <c r="AY195" s="15"/>
      <c r="AZ195" s="13"/>
      <c r="BA195" s="15"/>
      <c r="BB195" s="13" t="s">
        <v>130</v>
      </c>
      <c r="BC195" s="15" t="str">
        <f>VLOOKUP(BB195,'Axe 2 Règles de gestion'!$D$2:$F$305,3, FALSE)</f>
        <v>La date de fin réelle de la position doit être antérieure à la date limite de départ à la retraite.</v>
      </c>
      <c r="BD195" s="13" t="s">
        <v>124</v>
      </c>
      <c r="BE195" s="15" t="str">
        <f>VLOOKUP(BD195,'Axe 2 Règles de gestion'!$D$2:$F$305,3, FALSE)</f>
        <v>La date de fin prévisionnelle de la position doit être antérieure à la date limite de départ à la retraite.</v>
      </c>
      <c r="BF195" s="13" t="s">
        <v>132</v>
      </c>
      <c r="BG195" s="15" t="str">
        <f>VLOOKUP(BF195,'Axe 2 Règles de gestion'!$D$2:$F$305,3, FALSE)</f>
        <v>La date de fin ou la date de fin prévisionnelle doit être saisie.</v>
      </c>
      <c r="BH195" s="13" t="s">
        <v>118</v>
      </c>
      <c r="BI195" s="15" t="str">
        <f>VLOOKUP(BH195,'Axe 2 Règles de gestion'!$D$2:$F$305,3, FALSE)</f>
        <v>La date de début de position doit être antérieure ou égale à la date de fin prévisionnelle de position.</v>
      </c>
      <c r="BJ195" s="13" t="s">
        <v>122</v>
      </c>
      <c r="BK195" s="15" t="str">
        <f>VLOOKUP(BJ195,'Axe 2 Règles de gestion'!$D$2:$F$305,3, FALSE)</f>
        <v>La date de début de position doit être antérieure ou égale à la date de fin réelle de position.</v>
      </c>
      <c r="BL195" s="13"/>
      <c r="BM195" s="15"/>
      <c r="BN195" s="13"/>
      <c r="BO195" s="15"/>
      <c r="BP195" s="13"/>
      <c r="BQ195" s="15"/>
      <c r="BR195" s="13"/>
      <c r="BS195" s="15"/>
    </row>
    <row r="196" spans="1:71" ht="150" x14ac:dyDescent="0.25">
      <c r="A196" s="13" t="s">
        <v>72</v>
      </c>
      <c r="B196" s="13" t="s">
        <v>73</v>
      </c>
      <c r="C196" s="14">
        <v>44140.434027777781</v>
      </c>
      <c r="D196" s="13" t="s">
        <v>74</v>
      </c>
      <c r="E196" s="15" t="s">
        <v>75</v>
      </c>
      <c r="F196" s="13" t="s">
        <v>76</v>
      </c>
      <c r="G196" s="15" t="s">
        <v>77</v>
      </c>
      <c r="H196" s="13" t="s">
        <v>644</v>
      </c>
      <c r="I196" s="15" t="s">
        <v>645</v>
      </c>
      <c r="J196" s="15" t="s">
        <v>646</v>
      </c>
      <c r="K196" s="15" t="s">
        <v>647</v>
      </c>
      <c r="L196" s="13" t="s">
        <v>648</v>
      </c>
      <c r="M196" s="15" t="s">
        <v>649</v>
      </c>
      <c r="N196" s="13" t="s">
        <v>84</v>
      </c>
      <c r="O196" s="15" t="s">
        <v>85</v>
      </c>
      <c r="P196" s="15" t="s">
        <v>86</v>
      </c>
      <c r="Q196" s="15" t="s">
        <v>109</v>
      </c>
      <c r="R196" s="13" t="s">
        <v>110</v>
      </c>
      <c r="S196" s="13" t="s">
        <v>111</v>
      </c>
      <c r="T196" s="13" t="s">
        <v>112</v>
      </c>
      <c r="U196" s="14">
        <v>40725</v>
      </c>
      <c r="V196" s="14"/>
      <c r="W196" s="15" t="s">
        <v>654</v>
      </c>
      <c r="X196" s="13" t="s">
        <v>214</v>
      </c>
      <c r="Y196" s="15" t="str">
        <f>VLOOKUP(X196,'Axe 2 Règles de gestion'!$D$2:$F$305,3, FALSE)</f>
        <v>La délégation est subordonnée à la conclusion entre l'établissement d'origine et l'institution, l'établissement, l'entreprise ou l'organisme d'accueil, d'une convention qui en fixe l'objet et en détermine les modalités.</v>
      </c>
      <c r="Z196" s="13"/>
      <c r="AA196" s="15"/>
      <c r="AB196" s="13"/>
      <c r="AC196" s="15"/>
      <c r="AD196" s="13"/>
      <c r="AE196" s="15"/>
      <c r="AF196" s="13"/>
      <c r="AG196" s="15"/>
      <c r="AH196" s="13"/>
      <c r="AI196" s="15"/>
      <c r="AJ196" s="13"/>
      <c r="AK196" s="15"/>
      <c r="AL196" s="13"/>
      <c r="AM196" s="15"/>
      <c r="AN196" s="13"/>
      <c r="AO196" s="15"/>
      <c r="AP196" s="13" t="s">
        <v>655</v>
      </c>
      <c r="AQ196" s="15" t="str">
        <f>VLOOKUP(AP196,'Axe 2 Règles de gestion'!$D$2:$F$305,3, FALSE)</f>
        <v>La durée réelle maximale de chaque période est de 2 ans.</v>
      </c>
      <c r="AR196" s="13" t="s">
        <v>657</v>
      </c>
      <c r="AS196" s="15" t="str">
        <f>VLOOKUP(AR196,'Axe 2 Règles de gestion'!$D$2:$F$305,3, FALSE)</f>
        <v>La durée prévisionnelle maximale de chaque période est de 2 ans.</v>
      </c>
      <c r="AT196" s="13" t="s">
        <v>659</v>
      </c>
      <c r="AU196" s="15" t="str">
        <f>VLOOKUP(AT196,'Axe 2 Règles de gestion'!$D$2:$F$305,3, FALSE)</f>
        <v>La durée réelle maximale après 2 renouvellements possibles est de 6 ans.</v>
      </c>
      <c r="AV196" s="13" t="s">
        <v>661</v>
      </c>
      <c r="AW196" s="15" t="str">
        <f>VLOOKUP(AV196,'Axe 2 Règles de gestion'!$D$2:$F$305,3, FALSE)</f>
        <v>La durée prévisionnelle maximale après 2 renouvellements possibles est de 6 ans.</v>
      </c>
      <c r="AX196" s="13" t="s">
        <v>663</v>
      </c>
      <c r="AY196" s="15" t="str">
        <f>VLOOKUP(AX196,'Axe 2 Règles de gestion'!$D$2:$F$305,3, FALSE)</f>
        <v>La délégation ne peut s'effectuer qu'à temps complet.</v>
      </c>
      <c r="AZ196" s="13"/>
      <c r="BA196" s="15"/>
      <c r="BB196" s="13" t="s">
        <v>118</v>
      </c>
      <c r="BC196" s="15" t="str">
        <f>VLOOKUP(BB196,'Axe 2 Règles de gestion'!$D$2:$F$305,3, FALSE)</f>
        <v>La date de début de position doit être antérieure ou égale à la date de fin prévisionnelle de position.</v>
      </c>
      <c r="BD196" s="13" t="s">
        <v>120</v>
      </c>
      <c r="BE196" s="15" t="str">
        <f>VLOOKUP(BD196,'Axe 2 Règles de gestion'!$D$2:$F$305,3, FALSE)</f>
        <v>La date de début de la position doit être postérieure ou égale à la date d'entrée dans la FPE ou dans la carrière militaire.</v>
      </c>
      <c r="BF196" s="13" t="s">
        <v>122</v>
      </c>
      <c r="BG196" s="15" t="str">
        <f>VLOOKUP(BF196,'Axe 2 Règles de gestion'!$D$2:$F$305,3, FALSE)</f>
        <v>La date de début de position doit être antérieure ou égale à la date de fin réelle de position.</v>
      </c>
      <c r="BH196" s="13" t="s">
        <v>124</v>
      </c>
      <c r="BI196" s="15" t="str">
        <f>VLOOKUP(BH196,'Axe 2 Règles de gestion'!$D$2:$F$305,3, FALSE)</f>
        <v>La date de fin prévisionnelle de la position doit être antérieure à la date limite de départ à la retraite.</v>
      </c>
      <c r="BJ196" s="13" t="s">
        <v>126</v>
      </c>
      <c r="BK196" s="15" t="str">
        <f>VLOOKUP(BJ196,'Axe 2 Règles de gestion'!$D$2:$F$305,3, FALSE)</f>
        <v>La date de début de position est à J+1 de la date de fin de position de l'occurrence précédente.</v>
      </c>
      <c r="BL196" s="13" t="s">
        <v>128</v>
      </c>
      <c r="BM196" s="15" t="str">
        <f>VLOOKUP(BL196,'Axe 2 Règles de gestion'!$D$2:$F$305,3, FALSE)</f>
        <v>Lors de la demande initiale, l'agent doit être en activité.</v>
      </c>
      <c r="BN196" s="13" t="s">
        <v>130</v>
      </c>
      <c r="BO196" s="15" t="str">
        <f>VLOOKUP(BN196,'Axe 2 Règles de gestion'!$D$2:$F$305,3, FALSE)</f>
        <v>La date de fin réelle de la position doit être antérieure à la date limite de départ à la retraite.</v>
      </c>
      <c r="BP196" s="13" t="s">
        <v>132</v>
      </c>
      <c r="BQ196" s="15" t="str">
        <f>VLOOKUP(BP196,'Axe 2 Règles de gestion'!$D$2:$F$305,3, FALSE)</f>
        <v>La date de fin ou la date de fin prévisionnelle doit être saisie.</v>
      </c>
      <c r="BR196" s="13"/>
      <c r="BS196" s="15"/>
    </row>
    <row r="197" spans="1:71" ht="150" x14ac:dyDescent="0.25">
      <c r="A197" s="13" t="s">
        <v>72</v>
      </c>
      <c r="B197" s="13" t="s">
        <v>73</v>
      </c>
      <c r="C197" s="14">
        <v>44140.4375</v>
      </c>
      <c r="D197" s="13" t="s">
        <v>74</v>
      </c>
      <c r="E197" s="15" t="s">
        <v>75</v>
      </c>
      <c r="F197" s="13" t="s">
        <v>76</v>
      </c>
      <c r="G197" s="15" t="s">
        <v>77</v>
      </c>
      <c r="H197" s="13" t="s">
        <v>644</v>
      </c>
      <c r="I197" s="15" t="s">
        <v>645</v>
      </c>
      <c r="J197" s="15" t="s">
        <v>646</v>
      </c>
      <c r="K197" s="15" t="s">
        <v>647</v>
      </c>
      <c r="L197" s="13" t="s">
        <v>650</v>
      </c>
      <c r="M197" s="15" t="s">
        <v>651</v>
      </c>
      <c r="N197" s="13" t="s">
        <v>84</v>
      </c>
      <c r="O197" s="15" t="s">
        <v>93</v>
      </c>
      <c r="P197" s="15" t="s">
        <v>94</v>
      </c>
      <c r="Q197" s="15" t="s">
        <v>109</v>
      </c>
      <c r="R197" s="13" t="s">
        <v>110</v>
      </c>
      <c r="S197" s="13" t="s">
        <v>111</v>
      </c>
      <c r="T197" s="13" t="s">
        <v>112</v>
      </c>
      <c r="U197" s="14">
        <v>40725</v>
      </c>
      <c r="V197" s="14"/>
      <c r="W197" s="15" t="s">
        <v>665</v>
      </c>
      <c r="X197" s="13" t="s">
        <v>214</v>
      </c>
      <c r="Y197" s="15" t="str">
        <f>VLOOKUP(X197,'Axe 2 Règles de gestion'!$D$2:$F$305,3, FALSE)</f>
        <v>La délégation est subordonnée à la conclusion entre l'établissement d'origine et l'institution, l'établissement, l'entreprise ou l'organisme d'accueil, d'une convention qui en fixe l'objet et en détermine les modalités.</v>
      </c>
      <c r="Z197" s="13"/>
      <c r="AA197" s="15"/>
      <c r="AB197" s="13"/>
      <c r="AC197" s="15"/>
      <c r="AD197" s="13"/>
      <c r="AE197" s="15"/>
      <c r="AF197" s="13"/>
      <c r="AG197" s="15"/>
      <c r="AH197" s="13"/>
      <c r="AI197" s="15"/>
      <c r="AJ197" s="13"/>
      <c r="AK197" s="15"/>
      <c r="AL197" s="13"/>
      <c r="AM197" s="15"/>
      <c r="AN197" s="13"/>
      <c r="AO197" s="15"/>
      <c r="AP197" s="13" t="s">
        <v>655</v>
      </c>
      <c r="AQ197" s="15" t="str">
        <f>VLOOKUP(AP197,'Axe 2 Règles de gestion'!$D$2:$F$305,3, FALSE)</f>
        <v>La durée réelle maximale de chaque période est de 2 ans.</v>
      </c>
      <c r="AR197" s="13" t="s">
        <v>657</v>
      </c>
      <c r="AS197" s="15" t="str">
        <f>VLOOKUP(AR197,'Axe 2 Règles de gestion'!$D$2:$F$305,3, FALSE)</f>
        <v>La durée prévisionnelle maximale de chaque période est de 2 ans.</v>
      </c>
      <c r="AT197" s="13" t="s">
        <v>659</v>
      </c>
      <c r="AU197" s="15" t="str">
        <f>VLOOKUP(AT197,'Axe 2 Règles de gestion'!$D$2:$F$305,3, FALSE)</f>
        <v>La durée réelle maximale après 2 renouvellements possibles est de 6 ans.</v>
      </c>
      <c r="AV197" s="13" t="s">
        <v>661</v>
      </c>
      <c r="AW197" s="15" t="str">
        <f>VLOOKUP(AV197,'Axe 2 Règles de gestion'!$D$2:$F$305,3, FALSE)</f>
        <v>La durée prévisionnelle maximale après 2 renouvellements possibles est de 6 ans.</v>
      </c>
      <c r="AX197" s="13" t="s">
        <v>663</v>
      </c>
      <c r="AY197" s="15" t="str">
        <f>VLOOKUP(AX197,'Axe 2 Règles de gestion'!$D$2:$F$305,3, FALSE)</f>
        <v>La délégation ne peut s'effectuer qu'à temps complet.</v>
      </c>
      <c r="AZ197" s="13"/>
      <c r="BA197" s="15"/>
      <c r="BB197" s="13" t="s">
        <v>118</v>
      </c>
      <c r="BC197" s="15" t="str">
        <f>VLOOKUP(BB197,'Axe 2 Règles de gestion'!$D$2:$F$305,3, FALSE)</f>
        <v>La date de début de position doit être antérieure ou égale à la date de fin prévisionnelle de position.</v>
      </c>
      <c r="BD197" s="13" t="s">
        <v>120</v>
      </c>
      <c r="BE197" s="15" t="str">
        <f>VLOOKUP(BD197,'Axe 2 Règles de gestion'!$D$2:$F$305,3, FALSE)</f>
        <v>La date de début de la position doit être postérieure ou égale à la date d'entrée dans la FPE ou dans la carrière militaire.</v>
      </c>
      <c r="BF197" s="13" t="s">
        <v>122</v>
      </c>
      <c r="BG197" s="15" t="str">
        <f>VLOOKUP(BF197,'Axe 2 Règles de gestion'!$D$2:$F$305,3, FALSE)</f>
        <v>La date de début de position doit être antérieure ou égale à la date de fin réelle de position.</v>
      </c>
      <c r="BH197" s="13" t="s">
        <v>124</v>
      </c>
      <c r="BI197" s="15" t="str">
        <f>VLOOKUP(BH197,'Axe 2 Règles de gestion'!$D$2:$F$305,3, FALSE)</f>
        <v>La date de fin prévisionnelle de la position doit être antérieure à la date limite de départ à la retraite.</v>
      </c>
      <c r="BJ197" s="13" t="s">
        <v>126</v>
      </c>
      <c r="BK197" s="15" t="str">
        <f>VLOOKUP(BJ197,'Axe 2 Règles de gestion'!$D$2:$F$305,3, FALSE)</f>
        <v>La date de début de position est à J+1 de la date de fin de position de l'occurrence précédente.</v>
      </c>
      <c r="BL197" s="13" t="s">
        <v>130</v>
      </c>
      <c r="BM197" s="15" t="str">
        <f>VLOOKUP(BL197,'Axe 2 Règles de gestion'!$D$2:$F$305,3, FALSE)</f>
        <v>La date de fin réelle de la position doit être antérieure à la date limite de départ à la retraite.</v>
      </c>
      <c r="BN197" s="13" t="s">
        <v>132</v>
      </c>
      <c r="BO197" s="15" t="str">
        <f>VLOOKUP(BN197,'Axe 2 Règles de gestion'!$D$2:$F$305,3, FALSE)</f>
        <v>La date de fin ou la date de fin prévisionnelle doit être saisie.</v>
      </c>
      <c r="BP197" s="13"/>
      <c r="BQ197" s="15"/>
      <c r="BR197" s="13"/>
      <c r="BS197" s="15"/>
    </row>
    <row r="198" spans="1:71" ht="75" x14ac:dyDescent="0.25">
      <c r="A198" s="13" t="s">
        <v>72</v>
      </c>
      <c r="B198" s="13" t="s">
        <v>73</v>
      </c>
      <c r="C198" s="14">
        <v>44130.407638888886</v>
      </c>
      <c r="D198" s="13" t="s">
        <v>74</v>
      </c>
      <c r="E198" s="15" t="s">
        <v>75</v>
      </c>
      <c r="F198" s="13" t="s">
        <v>76</v>
      </c>
      <c r="G198" s="15" t="s">
        <v>77</v>
      </c>
      <c r="H198" s="13" t="s">
        <v>644</v>
      </c>
      <c r="I198" s="15" t="s">
        <v>645</v>
      </c>
      <c r="J198" s="15" t="s">
        <v>646</v>
      </c>
      <c r="K198" s="15" t="s">
        <v>647</v>
      </c>
      <c r="L198" s="13" t="s">
        <v>652</v>
      </c>
      <c r="M198" s="15" t="s">
        <v>653</v>
      </c>
      <c r="N198" s="13" t="s">
        <v>97</v>
      </c>
      <c r="O198" s="15" t="s">
        <v>98</v>
      </c>
      <c r="P198" s="15" t="s">
        <v>99</v>
      </c>
      <c r="Q198" s="15" t="s">
        <v>109</v>
      </c>
      <c r="R198" s="13" t="s">
        <v>110</v>
      </c>
      <c r="S198" s="13" t="s">
        <v>111</v>
      </c>
      <c r="T198" s="13" t="s">
        <v>112</v>
      </c>
      <c r="U198" s="14">
        <v>40725</v>
      </c>
      <c r="V198" s="14"/>
      <c r="W198" s="15" t="s">
        <v>666</v>
      </c>
      <c r="X198" s="13"/>
      <c r="Y198" s="15"/>
      <c r="Z198" s="13"/>
      <c r="AA198" s="15"/>
      <c r="AB198" s="13"/>
      <c r="AC198" s="15"/>
      <c r="AD198" s="13"/>
      <c r="AE198" s="15"/>
      <c r="AF198" s="13"/>
      <c r="AG198" s="15"/>
      <c r="AH198" s="13"/>
      <c r="AI198" s="15"/>
      <c r="AJ198" s="13"/>
      <c r="AK198" s="15"/>
      <c r="AL198" s="13"/>
      <c r="AM198" s="15"/>
      <c r="AN198" s="13"/>
      <c r="AO198" s="15"/>
      <c r="AP198" s="13" t="s">
        <v>655</v>
      </c>
      <c r="AQ198" s="15" t="str">
        <f>VLOOKUP(AP198,'Axe 2 Règles de gestion'!$D$2:$F$305,3, FALSE)</f>
        <v>La durée réelle maximale de chaque période est de 2 ans.</v>
      </c>
      <c r="AR198" s="13" t="s">
        <v>657</v>
      </c>
      <c r="AS198" s="15" t="str">
        <f>VLOOKUP(AR198,'Axe 2 Règles de gestion'!$D$2:$F$305,3, FALSE)</f>
        <v>La durée prévisionnelle maximale de chaque période est de 2 ans.</v>
      </c>
      <c r="AT198" s="13" t="s">
        <v>659</v>
      </c>
      <c r="AU198" s="15" t="str">
        <f>VLOOKUP(AT198,'Axe 2 Règles de gestion'!$D$2:$F$305,3, FALSE)</f>
        <v>La durée réelle maximale après 2 renouvellements possibles est de 6 ans.</v>
      </c>
      <c r="AV198" s="13" t="s">
        <v>661</v>
      </c>
      <c r="AW198" s="15" t="str">
        <f>VLOOKUP(AV198,'Axe 2 Règles de gestion'!$D$2:$F$305,3, FALSE)</f>
        <v>La durée prévisionnelle maximale après 2 renouvellements possibles est de 6 ans.</v>
      </c>
      <c r="AX198" s="13"/>
      <c r="AY198" s="15"/>
      <c r="AZ198" s="13"/>
      <c r="BA198" s="15"/>
      <c r="BB198" s="13" t="s">
        <v>130</v>
      </c>
      <c r="BC198" s="15" t="str">
        <f>VLOOKUP(BB198,'Axe 2 Règles de gestion'!$D$2:$F$305,3, FALSE)</f>
        <v>La date de fin réelle de la position doit être antérieure à la date limite de départ à la retraite.</v>
      </c>
      <c r="BD198" s="13" t="s">
        <v>124</v>
      </c>
      <c r="BE198" s="15" t="str">
        <f>VLOOKUP(BD198,'Axe 2 Règles de gestion'!$D$2:$F$305,3, FALSE)</f>
        <v>La date de fin prévisionnelle de la position doit être antérieure à la date limite de départ à la retraite.</v>
      </c>
      <c r="BF198" s="13" t="s">
        <v>132</v>
      </c>
      <c r="BG198" s="15" t="str">
        <f>VLOOKUP(BF198,'Axe 2 Règles de gestion'!$D$2:$F$305,3, FALSE)</f>
        <v>La date de fin ou la date de fin prévisionnelle doit être saisie.</v>
      </c>
      <c r="BH198" s="13" t="s">
        <v>118</v>
      </c>
      <c r="BI198" s="15" t="str">
        <f>VLOOKUP(BH198,'Axe 2 Règles de gestion'!$D$2:$F$305,3, FALSE)</f>
        <v>La date de début de position doit être antérieure ou égale à la date de fin prévisionnelle de position.</v>
      </c>
      <c r="BJ198" s="13" t="s">
        <v>122</v>
      </c>
      <c r="BK198" s="15" t="str">
        <f>VLOOKUP(BJ198,'Axe 2 Règles de gestion'!$D$2:$F$305,3, FALSE)</f>
        <v>La date de début de position doit être antérieure ou égale à la date de fin réelle de position.</v>
      </c>
      <c r="BL198" s="13"/>
      <c r="BM198" s="15"/>
      <c r="BN198" s="13"/>
      <c r="BO198" s="15"/>
      <c r="BP198" s="13"/>
      <c r="BQ198" s="15"/>
      <c r="BR198" s="13"/>
      <c r="BS198" s="15"/>
    </row>
    <row r="199" spans="1:71" ht="150" x14ac:dyDescent="0.25">
      <c r="A199" s="13" t="s">
        <v>72</v>
      </c>
      <c r="B199" s="13" t="s">
        <v>73</v>
      </c>
      <c r="C199" s="14">
        <v>44140.434027777781</v>
      </c>
      <c r="D199" s="13" t="s">
        <v>74</v>
      </c>
      <c r="E199" s="15" t="s">
        <v>75</v>
      </c>
      <c r="F199" s="13" t="s">
        <v>76</v>
      </c>
      <c r="G199" s="15" t="s">
        <v>77</v>
      </c>
      <c r="H199" s="13" t="s">
        <v>644</v>
      </c>
      <c r="I199" s="15" t="s">
        <v>645</v>
      </c>
      <c r="J199" s="15" t="s">
        <v>646</v>
      </c>
      <c r="K199" s="15" t="s">
        <v>647</v>
      </c>
      <c r="L199" s="13" t="s">
        <v>648</v>
      </c>
      <c r="M199" s="15" t="s">
        <v>649</v>
      </c>
      <c r="N199" s="13" t="s">
        <v>84</v>
      </c>
      <c r="O199" s="15" t="s">
        <v>85</v>
      </c>
      <c r="P199" s="15" t="s">
        <v>86</v>
      </c>
      <c r="Q199" s="15" t="s">
        <v>230</v>
      </c>
      <c r="R199" s="13" t="s">
        <v>231</v>
      </c>
      <c r="S199" s="13" t="s">
        <v>111</v>
      </c>
      <c r="T199" s="13" t="s">
        <v>112</v>
      </c>
      <c r="U199" s="14">
        <v>43160</v>
      </c>
      <c r="V199" s="14"/>
      <c r="W199" s="15" t="s">
        <v>667</v>
      </c>
      <c r="X199" s="13" t="s">
        <v>233</v>
      </c>
      <c r="Y199" s="15" t="str">
        <f>VLOOKUP(X199,'Axe 2 Règles de gestion'!$D$2:$F$305,3, FALSE)</f>
        <v>La délégation ne peut intervenir qu'après conclusion d'une convention entre l'établissement dont relève l'enseignant-chercheur et l'institution, l'établissement, l'entreprise ou l'organisme d'accueil.</v>
      </c>
      <c r="Z199" s="13" t="s">
        <v>235</v>
      </c>
      <c r="AA199" s="15" t="str">
        <f>VLOOKUP(Z199,'Axe 2 Règles de gestion'!$D$2:$F$305,3, FALSE)</f>
        <v>La convention signée définit la nature des activités confiées à l'agent, ses conditions d'emploi et les modalités du contrôle et de l'évaluation desdites activités.</v>
      </c>
      <c r="AB199" s="13" t="s">
        <v>668</v>
      </c>
      <c r="AC199" s="15" t="str">
        <f>VLOOKUP(AB199,'Axe 2 Règles de gestion'!$D$2:$F$305,3, FALSE)</f>
        <v>La convention peut toutefois prévoir l'exonération de ce remboursement pendant une période qui ne peut être supérieure à 6 mois.</v>
      </c>
      <c r="AD199" s="13"/>
      <c r="AE199" s="15"/>
      <c r="AF199" s="13"/>
      <c r="AG199" s="15"/>
      <c r="AH199" s="13"/>
      <c r="AI199" s="15"/>
      <c r="AJ199" s="13"/>
      <c r="AK199" s="15"/>
      <c r="AL199" s="13"/>
      <c r="AM199" s="15"/>
      <c r="AN199" s="13"/>
      <c r="AO199" s="15"/>
      <c r="AP199" s="13" t="s">
        <v>240</v>
      </c>
      <c r="AQ199" s="15" t="str">
        <f>VLOOKUP(AP199,'Axe 2 Règles de gestion'!$D$2:$F$305,3, FALSE)</f>
        <v>La durée réelle maximale de la demande est de 5 ans.</v>
      </c>
      <c r="AR199" s="13" t="s">
        <v>242</v>
      </c>
      <c r="AS199" s="15" t="str">
        <f>VLOOKUP(AR199,'Axe 2 Règles de gestion'!$D$2:$F$305,3, FALSE)</f>
        <v>La durée prévisionnelle maximale de la demande est de 5 ans.</v>
      </c>
      <c r="AT199" s="13" t="s">
        <v>670</v>
      </c>
      <c r="AU199" s="15" t="str">
        <f>VLOOKUP(AT199,'Axe 2 Règles de gestion'!$D$2:$F$305,3, FALSE)</f>
        <v>La délégation ne peut s'effectuer qu'à temps complet.</v>
      </c>
      <c r="AV199" s="13"/>
      <c r="AW199" s="15"/>
      <c r="AX199" s="13"/>
      <c r="AY199" s="15"/>
      <c r="AZ199" s="13"/>
      <c r="BA199" s="15"/>
      <c r="BB199" s="13" t="s">
        <v>118</v>
      </c>
      <c r="BC199" s="15" t="str">
        <f>VLOOKUP(BB199,'Axe 2 Règles de gestion'!$D$2:$F$305,3, FALSE)</f>
        <v>La date de début de position doit être antérieure ou égale à la date de fin prévisionnelle de position.</v>
      </c>
      <c r="BD199" s="13" t="s">
        <v>120</v>
      </c>
      <c r="BE199" s="15" t="str">
        <f>VLOOKUP(BD199,'Axe 2 Règles de gestion'!$D$2:$F$305,3, FALSE)</f>
        <v>La date de début de la position doit être postérieure ou égale à la date d'entrée dans la FPE ou dans la carrière militaire.</v>
      </c>
      <c r="BF199" s="13" t="s">
        <v>122</v>
      </c>
      <c r="BG199" s="15" t="str">
        <f>VLOOKUP(BF199,'Axe 2 Règles de gestion'!$D$2:$F$305,3, FALSE)</f>
        <v>La date de début de position doit être antérieure ou égale à la date de fin réelle de position.</v>
      </c>
      <c r="BH199" s="13" t="s">
        <v>124</v>
      </c>
      <c r="BI199" s="15" t="str">
        <f>VLOOKUP(BH199,'Axe 2 Règles de gestion'!$D$2:$F$305,3, FALSE)</f>
        <v>La date de fin prévisionnelle de la position doit être antérieure à la date limite de départ à la retraite.</v>
      </c>
      <c r="BJ199" s="13" t="s">
        <v>126</v>
      </c>
      <c r="BK199" s="15" t="str">
        <f>VLOOKUP(BJ199,'Axe 2 Règles de gestion'!$D$2:$F$305,3, FALSE)</f>
        <v>La date de début de position est à J+1 de la date de fin de position de l'occurrence précédente.</v>
      </c>
      <c r="BL199" s="13" t="s">
        <v>128</v>
      </c>
      <c r="BM199" s="15" t="str">
        <f>VLOOKUP(BL199,'Axe 2 Règles de gestion'!$D$2:$F$305,3, FALSE)</f>
        <v>Lors de la demande initiale, l'agent doit être en activité.</v>
      </c>
      <c r="BN199" s="13" t="s">
        <v>130</v>
      </c>
      <c r="BO199" s="15" t="str">
        <f>VLOOKUP(BN199,'Axe 2 Règles de gestion'!$D$2:$F$305,3, FALSE)</f>
        <v>La date de fin réelle de la position doit être antérieure à la date limite de départ à la retraite.</v>
      </c>
      <c r="BP199" s="13" t="s">
        <v>132</v>
      </c>
      <c r="BQ199" s="15" t="str">
        <f>VLOOKUP(BP199,'Axe 2 Règles de gestion'!$D$2:$F$305,3, FALSE)</f>
        <v>La date de fin ou la date de fin prévisionnelle doit être saisie.</v>
      </c>
      <c r="BR199" s="13"/>
      <c r="BS199" s="15"/>
    </row>
    <row r="200" spans="1:71" ht="150" x14ac:dyDescent="0.25">
      <c r="A200" s="13" t="s">
        <v>72</v>
      </c>
      <c r="B200" s="13" t="s">
        <v>73</v>
      </c>
      <c r="C200" s="14">
        <v>44140.4375</v>
      </c>
      <c r="D200" s="13" t="s">
        <v>74</v>
      </c>
      <c r="E200" s="15" t="s">
        <v>75</v>
      </c>
      <c r="F200" s="13" t="s">
        <v>76</v>
      </c>
      <c r="G200" s="15" t="s">
        <v>77</v>
      </c>
      <c r="H200" s="13" t="s">
        <v>644</v>
      </c>
      <c r="I200" s="15" t="s">
        <v>645</v>
      </c>
      <c r="J200" s="15" t="s">
        <v>646</v>
      </c>
      <c r="K200" s="15" t="s">
        <v>647</v>
      </c>
      <c r="L200" s="13" t="s">
        <v>650</v>
      </c>
      <c r="M200" s="15" t="s">
        <v>651</v>
      </c>
      <c r="N200" s="13" t="s">
        <v>84</v>
      </c>
      <c r="O200" s="15" t="s">
        <v>93</v>
      </c>
      <c r="P200" s="15" t="s">
        <v>94</v>
      </c>
      <c r="Q200" s="15" t="s">
        <v>230</v>
      </c>
      <c r="R200" s="13" t="s">
        <v>231</v>
      </c>
      <c r="S200" s="13" t="s">
        <v>111</v>
      </c>
      <c r="T200" s="13" t="s">
        <v>112</v>
      </c>
      <c r="U200" s="14">
        <v>43160</v>
      </c>
      <c r="V200" s="14"/>
      <c r="W200" s="15" t="s">
        <v>671</v>
      </c>
      <c r="X200" s="13" t="s">
        <v>233</v>
      </c>
      <c r="Y200" s="15" t="str">
        <f>VLOOKUP(X200,'Axe 2 Règles de gestion'!$D$2:$F$305,3, FALSE)</f>
        <v>La délégation ne peut intervenir qu'après conclusion d'une convention entre l'établissement dont relève l'enseignant-chercheur et l'institution, l'établissement, l'entreprise ou l'organisme d'accueil.</v>
      </c>
      <c r="Z200" s="13" t="s">
        <v>235</v>
      </c>
      <c r="AA200" s="15" t="str">
        <f>VLOOKUP(Z200,'Axe 2 Règles de gestion'!$D$2:$F$305,3, FALSE)</f>
        <v>La convention signée définit la nature des activités confiées à l'agent, ses conditions d'emploi et les modalités du contrôle et de l'évaluation desdites activités.</v>
      </c>
      <c r="AB200" s="13" t="s">
        <v>668</v>
      </c>
      <c r="AC200" s="15" t="str">
        <f>VLOOKUP(AB200,'Axe 2 Règles de gestion'!$D$2:$F$305,3, FALSE)</f>
        <v>La convention peut toutefois prévoir l'exonération de ce remboursement pendant une période qui ne peut être supérieure à 6 mois.</v>
      </c>
      <c r="AD200" s="13"/>
      <c r="AE200" s="15"/>
      <c r="AF200" s="13"/>
      <c r="AG200" s="15"/>
      <c r="AH200" s="13"/>
      <c r="AI200" s="15"/>
      <c r="AJ200" s="13"/>
      <c r="AK200" s="15"/>
      <c r="AL200" s="13"/>
      <c r="AM200" s="15"/>
      <c r="AN200" s="13"/>
      <c r="AO200" s="15"/>
      <c r="AP200" s="13" t="s">
        <v>240</v>
      </c>
      <c r="AQ200" s="15" t="str">
        <f>VLOOKUP(AP200,'Axe 2 Règles de gestion'!$D$2:$F$305,3, FALSE)</f>
        <v>La durée réelle maximale de la demande est de 5 ans.</v>
      </c>
      <c r="AR200" s="13" t="s">
        <v>242</v>
      </c>
      <c r="AS200" s="15" t="str">
        <f>VLOOKUP(AR200,'Axe 2 Règles de gestion'!$D$2:$F$305,3, FALSE)</f>
        <v>La durée prévisionnelle maximale de la demande est de 5 ans.</v>
      </c>
      <c r="AT200" s="13" t="s">
        <v>670</v>
      </c>
      <c r="AU200" s="15" t="str">
        <f>VLOOKUP(AT200,'Axe 2 Règles de gestion'!$D$2:$F$305,3, FALSE)</f>
        <v>La délégation ne peut s'effectuer qu'à temps complet.</v>
      </c>
      <c r="AV200" s="13"/>
      <c r="AW200" s="15"/>
      <c r="AX200" s="13"/>
      <c r="AY200" s="15"/>
      <c r="AZ200" s="13"/>
      <c r="BA200" s="15"/>
      <c r="BB200" s="13" t="s">
        <v>118</v>
      </c>
      <c r="BC200" s="15" t="str">
        <f>VLOOKUP(BB200,'Axe 2 Règles de gestion'!$D$2:$F$305,3, FALSE)</f>
        <v>La date de début de position doit être antérieure ou égale à la date de fin prévisionnelle de position.</v>
      </c>
      <c r="BD200" s="13" t="s">
        <v>120</v>
      </c>
      <c r="BE200" s="15" t="str">
        <f>VLOOKUP(BD200,'Axe 2 Règles de gestion'!$D$2:$F$305,3, FALSE)</f>
        <v>La date de début de la position doit être postérieure ou égale à la date d'entrée dans la FPE ou dans la carrière militaire.</v>
      </c>
      <c r="BF200" s="13" t="s">
        <v>122</v>
      </c>
      <c r="BG200" s="15" t="str">
        <f>VLOOKUP(BF200,'Axe 2 Règles de gestion'!$D$2:$F$305,3, FALSE)</f>
        <v>La date de début de position doit être antérieure ou égale à la date de fin réelle de position.</v>
      </c>
      <c r="BH200" s="13" t="s">
        <v>124</v>
      </c>
      <c r="BI200" s="15" t="str">
        <f>VLOOKUP(BH200,'Axe 2 Règles de gestion'!$D$2:$F$305,3, FALSE)</f>
        <v>La date de fin prévisionnelle de la position doit être antérieure à la date limite de départ à la retraite.</v>
      </c>
      <c r="BJ200" s="13" t="s">
        <v>126</v>
      </c>
      <c r="BK200" s="15" t="str">
        <f>VLOOKUP(BJ200,'Axe 2 Règles de gestion'!$D$2:$F$305,3, FALSE)</f>
        <v>La date de début de position est à J+1 de la date de fin de position de l'occurrence précédente.</v>
      </c>
      <c r="BL200" s="13" t="s">
        <v>130</v>
      </c>
      <c r="BM200" s="15" t="str">
        <f>VLOOKUP(BL200,'Axe 2 Règles de gestion'!$D$2:$F$305,3, FALSE)</f>
        <v>La date de fin réelle de la position doit être antérieure à la date limite de départ à la retraite.</v>
      </c>
      <c r="BN200" s="13" t="s">
        <v>132</v>
      </c>
      <c r="BO200" s="15" t="str">
        <f>VLOOKUP(BN200,'Axe 2 Règles de gestion'!$D$2:$F$305,3, FALSE)</f>
        <v>La date de fin ou la date de fin prévisionnelle doit être saisie.</v>
      </c>
      <c r="BP200" s="13"/>
      <c r="BQ200" s="15"/>
      <c r="BR200" s="13"/>
      <c r="BS200" s="15"/>
    </row>
    <row r="201" spans="1:71" ht="75" x14ac:dyDescent="0.25">
      <c r="A201" s="13" t="s">
        <v>72</v>
      </c>
      <c r="B201" s="13" t="s">
        <v>73</v>
      </c>
      <c r="C201" s="14">
        <v>44130.408333333333</v>
      </c>
      <c r="D201" s="13" t="s">
        <v>74</v>
      </c>
      <c r="E201" s="15" t="s">
        <v>75</v>
      </c>
      <c r="F201" s="13" t="s">
        <v>76</v>
      </c>
      <c r="G201" s="15" t="s">
        <v>77</v>
      </c>
      <c r="H201" s="13" t="s">
        <v>644</v>
      </c>
      <c r="I201" s="15" t="s">
        <v>645</v>
      </c>
      <c r="J201" s="15" t="s">
        <v>646</v>
      </c>
      <c r="K201" s="15" t="s">
        <v>647</v>
      </c>
      <c r="L201" s="13" t="s">
        <v>652</v>
      </c>
      <c r="M201" s="15" t="s">
        <v>653</v>
      </c>
      <c r="N201" s="13" t="s">
        <v>97</v>
      </c>
      <c r="O201" s="15" t="s">
        <v>98</v>
      </c>
      <c r="P201" s="15" t="s">
        <v>99</v>
      </c>
      <c r="Q201" s="15" t="s">
        <v>230</v>
      </c>
      <c r="R201" s="13" t="s">
        <v>231</v>
      </c>
      <c r="S201" s="13" t="s">
        <v>111</v>
      </c>
      <c r="T201" s="13" t="s">
        <v>112</v>
      </c>
      <c r="U201" s="14">
        <v>43160</v>
      </c>
      <c r="V201" s="14"/>
      <c r="W201" s="15" t="s">
        <v>245</v>
      </c>
      <c r="X201" s="13"/>
      <c r="Y201" s="15"/>
      <c r="Z201" s="13"/>
      <c r="AA201" s="15"/>
      <c r="AB201" s="13"/>
      <c r="AC201" s="15"/>
      <c r="AD201" s="13"/>
      <c r="AE201" s="15"/>
      <c r="AF201" s="13"/>
      <c r="AG201" s="15"/>
      <c r="AH201" s="13"/>
      <c r="AI201" s="15"/>
      <c r="AJ201" s="13"/>
      <c r="AK201" s="15"/>
      <c r="AL201" s="13"/>
      <c r="AM201" s="15"/>
      <c r="AN201" s="13"/>
      <c r="AO201" s="15"/>
      <c r="AP201" s="13" t="s">
        <v>240</v>
      </c>
      <c r="AQ201" s="15" t="str">
        <f>VLOOKUP(AP201,'Axe 2 Règles de gestion'!$D$2:$F$305,3, FALSE)</f>
        <v>La durée réelle maximale de la demande est de 5 ans.</v>
      </c>
      <c r="AR201" s="13" t="s">
        <v>242</v>
      </c>
      <c r="AS201" s="15" t="str">
        <f>VLOOKUP(AR201,'Axe 2 Règles de gestion'!$D$2:$F$305,3, FALSE)</f>
        <v>La durée prévisionnelle maximale de la demande est de 5 ans.</v>
      </c>
      <c r="AT201" s="13"/>
      <c r="AU201" s="15"/>
      <c r="AV201" s="13"/>
      <c r="AW201" s="15"/>
      <c r="AX201" s="13"/>
      <c r="AY201" s="15"/>
      <c r="AZ201" s="13"/>
      <c r="BA201" s="15"/>
      <c r="BB201" s="13" t="s">
        <v>130</v>
      </c>
      <c r="BC201" s="15" t="str">
        <f>VLOOKUP(BB201,'Axe 2 Règles de gestion'!$D$2:$F$305,3, FALSE)</f>
        <v>La date de fin réelle de la position doit être antérieure à la date limite de départ à la retraite.</v>
      </c>
      <c r="BD201" s="13" t="s">
        <v>124</v>
      </c>
      <c r="BE201" s="15" t="str">
        <f>VLOOKUP(BD201,'Axe 2 Règles de gestion'!$D$2:$F$305,3, FALSE)</f>
        <v>La date de fin prévisionnelle de la position doit être antérieure à la date limite de départ à la retraite.</v>
      </c>
      <c r="BF201" s="13" t="s">
        <v>132</v>
      </c>
      <c r="BG201" s="15" t="str">
        <f>VLOOKUP(BF201,'Axe 2 Règles de gestion'!$D$2:$F$305,3, FALSE)</f>
        <v>La date de fin ou la date de fin prévisionnelle doit être saisie.</v>
      </c>
      <c r="BH201" s="13" t="s">
        <v>118</v>
      </c>
      <c r="BI201" s="15" t="str">
        <f>VLOOKUP(BH201,'Axe 2 Règles de gestion'!$D$2:$F$305,3, FALSE)</f>
        <v>La date de début de position doit être antérieure ou égale à la date de fin prévisionnelle de position.</v>
      </c>
      <c r="BJ201" s="13" t="s">
        <v>122</v>
      </c>
      <c r="BK201" s="15" t="str">
        <f>VLOOKUP(BJ201,'Axe 2 Règles de gestion'!$D$2:$F$305,3, FALSE)</f>
        <v>La date de début de position doit être antérieure ou égale à la date de fin réelle de position.</v>
      </c>
      <c r="BL201" s="13"/>
      <c r="BM201" s="15"/>
      <c r="BN201" s="13"/>
      <c r="BO201" s="15"/>
      <c r="BP201" s="13"/>
      <c r="BQ201" s="15"/>
      <c r="BR201" s="13"/>
      <c r="BS201" s="15"/>
    </row>
    <row r="202" spans="1:71" ht="105" x14ac:dyDescent="0.25">
      <c r="A202" s="13" t="s">
        <v>72</v>
      </c>
      <c r="B202" s="13" t="s">
        <v>73</v>
      </c>
      <c r="C202" s="14">
        <v>44140.434027777781</v>
      </c>
      <c r="D202" s="13" t="s">
        <v>74</v>
      </c>
      <c r="E202" s="15" t="s">
        <v>75</v>
      </c>
      <c r="F202" s="13" t="s">
        <v>76</v>
      </c>
      <c r="G202" s="15" t="s">
        <v>77</v>
      </c>
      <c r="H202" s="13" t="s">
        <v>644</v>
      </c>
      <c r="I202" s="15" t="s">
        <v>645</v>
      </c>
      <c r="J202" s="15" t="s">
        <v>646</v>
      </c>
      <c r="K202" s="15" t="s">
        <v>647</v>
      </c>
      <c r="L202" s="13" t="s">
        <v>648</v>
      </c>
      <c r="M202" s="15" t="s">
        <v>649</v>
      </c>
      <c r="N202" s="13" t="s">
        <v>84</v>
      </c>
      <c r="O202" s="15" t="s">
        <v>85</v>
      </c>
      <c r="P202" s="15" t="s">
        <v>86</v>
      </c>
      <c r="Q202" s="15" t="s">
        <v>246</v>
      </c>
      <c r="R202" s="13" t="s">
        <v>247</v>
      </c>
      <c r="S202" s="13" t="s">
        <v>111</v>
      </c>
      <c r="T202" s="13" t="s">
        <v>112</v>
      </c>
      <c r="U202" s="14">
        <v>40725</v>
      </c>
      <c r="V202" s="14"/>
      <c r="W202" s="15" t="s">
        <v>672</v>
      </c>
      <c r="X202" s="13" t="s">
        <v>249</v>
      </c>
      <c r="Y202" s="15" t="str">
        <f>VLOOKUP(X202,'Axe 2 Règles de gestion'!$D$2:$F$305,3, FALSE)</f>
        <v>L'agent doit formuler une demande et avoir l'avis de la commission administrative paritaire compétente.</v>
      </c>
      <c r="Z202" s="13" t="s">
        <v>252</v>
      </c>
      <c r="AA202" s="15" t="str">
        <f>VLOOKUP(Z202,'Axe 2 Règles de gestion'!$D$2:$F$305,3, FALSE)</f>
        <v>La délégation ne peut intervenir qu'après signature d'une convention passée entre le ministre de l'éducation nationale et l'entreprise.</v>
      </c>
      <c r="AB202" s="13" t="s">
        <v>254</v>
      </c>
      <c r="AC202" s="15" t="str">
        <f>VLOOKUP(AB202,'Axe 2 Règles de gestion'!$D$2:$F$305,3, FALSE)</f>
        <v>La convention signée définit la nature des activités confiées à l'agent, ses conditions d'emploi et les modalités du contrôle et de l'évaluation desdites activités.</v>
      </c>
      <c r="AD202" s="13" t="s">
        <v>673</v>
      </c>
      <c r="AE202" s="15" t="str">
        <f>VLOOKUP(AD202,'Axe 2 Règles de gestion'!$D$2:$F$305,3, FALSE)</f>
        <v>La convention peut toutefois prévoir l'exonération de ce remboursement pendant une période qui ne peut être supérieure à 6 mois.</v>
      </c>
      <c r="AF202" s="13" t="s">
        <v>255</v>
      </c>
      <c r="AG202" s="15" t="str">
        <f>VLOOKUP(AF202,'Axe 2 Règles de gestion'!$D$2:$F$305,3, FALSE)</f>
        <v>La période de délégation doit coïncider avec les limites d'une année scolaire.</v>
      </c>
      <c r="AH202" s="13"/>
      <c r="AI202" s="15"/>
      <c r="AJ202" s="13"/>
      <c r="AK202" s="15"/>
      <c r="AL202" s="13"/>
      <c r="AM202" s="15"/>
      <c r="AN202" s="13"/>
      <c r="AO202" s="15"/>
      <c r="AP202" s="13" t="s">
        <v>257</v>
      </c>
      <c r="AQ202" s="15" t="str">
        <f>VLOOKUP(AP202,'Axe 2 Règles de gestion'!$D$2:$F$305,3, FALSE)</f>
        <v>La durée réelle maximale de chaque période est d'1 an.</v>
      </c>
      <c r="AR202" s="13" t="s">
        <v>259</v>
      </c>
      <c r="AS202" s="15" t="str">
        <f>VLOOKUP(AR202,'Axe 2 Règles de gestion'!$D$2:$F$305,3, FALSE)</f>
        <v>La durée prévisionnelle maximale de chaque période est d'1 an.</v>
      </c>
      <c r="AT202" s="13" t="s">
        <v>263</v>
      </c>
      <c r="AU202" s="15" t="str">
        <f>VLOOKUP(AT202,'Axe 2 Règles de gestion'!$D$2:$F$305,3, FALSE)</f>
        <v>La durée réelle maximale après 1 renouvellement possible est de 2 ans.</v>
      </c>
      <c r="AV202" s="13" t="s">
        <v>265</v>
      </c>
      <c r="AW202" s="15" t="str">
        <f>VLOOKUP(AV202,'Axe 2 Règles de gestion'!$D$2:$F$305,3, FALSE)</f>
        <v>La durée prévisionnelle maximale après 1 renouvellement possible est de 2 ans.</v>
      </c>
      <c r="AX202" s="13"/>
      <c r="AY202" s="15"/>
      <c r="AZ202" s="13"/>
      <c r="BA202" s="15"/>
      <c r="BB202" s="13" t="s">
        <v>118</v>
      </c>
      <c r="BC202" s="15" t="str">
        <f>VLOOKUP(BB202,'Axe 2 Règles de gestion'!$D$2:$F$305,3, FALSE)</f>
        <v>La date de début de position doit être antérieure ou égale à la date de fin prévisionnelle de position.</v>
      </c>
      <c r="BD202" s="13" t="s">
        <v>120</v>
      </c>
      <c r="BE202" s="15" t="str">
        <f>VLOOKUP(BD202,'Axe 2 Règles de gestion'!$D$2:$F$305,3, FALSE)</f>
        <v>La date de début de la position doit être postérieure ou égale à la date d'entrée dans la FPE ou dans la carrière militaire.</v>
      </c>
      <c r="BF202" s="13" t="s">
        <v>122</v>
      </c>
      <c r="BG202" s="15" t="str">
        <f>VLOOKUP(BF202,'Axe 2 Règles de gestion'!$D$2:$F$305,3, FALSE)</f>
        <v>La date de début de position doit être antérieure ou égale à la date de fin réelle de position.</v>
      </c>
      <c r="BH202" s="13" t="s">
        <v>124</v>
      </c>
      <c r="BI202" s="15" t="str">
        <f>VLOOKUP(BH202,'Axe 2 Règles de gestion'!$D$2:$F$305,3, FALSE)</f>
        <v>La date de fin prévisionnelle de la position doit être antérieure à la date limite de départ à la retraite.</v>
      </c>
      <c r="BJ202" s="13" t="s">
        <v>126</v>
      </c>
      <c r="BK202" s="15" t="str">
        <f>VLOOKUP(BJ202,'Axe 2 Règles de gestion'!$D$2:$F$305,3, FALSE)</f>
        <v>La date de début de position est à J+1 de la date de fin de position de l'occurrence précédente.</v>
      </c>
      <c r="BL202" s="13" t="s">
        <v>128</v>
      </c>
      <c r="BM202" s="15" t="str">
        <f>VLOOKUP(BL202,'Axe 2 Règles de gestion'!$D$2:$F$305,3, FALSE)</f>
        <v>Lors de la demande initiale, l'agent doit être en activité.</v>
      </c>
      <c r="BN202" s="13" t="s">
        <v>130</v>
      </c>
      <c r="BO202" s="15" t="str">
        <f>VLOOKUP(BN202,'Axe 2 Règles de gestion'!$D$2:$F$305,3, FALSE)</f>
        <v>La date de fin réelle de la position doit être antérieure à la date limite de départ à la retraite.</v>
      </c>
      <c r="BP202" s="13" t="s">
        <v>132</v>
      </c>
      <c r="BQ202" s="15" t="str">
        <f>VLOOKUP(BP202,'Axe 2 Règles de gestion'!$D$2:$F$305,3, FALSE)</f>
        <v>La date de fin ou la date de fin prévisionnelle doit être saisie.</v>
      </c>
      <c r="BR202" s="13"/>
      <c r="BS202" s="15"/>
    </row>
    <row r="203" spans="1:71" ht="105" x14ac:dyDescent="0.25">
      <c r="A203" s="13" t="s">
        <v>72</v>
      </c>
      <c r="B203" s="13" t="s">
        <v>73</v>
      </c>
      <c r="C203" s="14">
        <v>44140.4375</v>
      </c>
      <c r="D203" s="13" t="s">
        <v>74</v>
      </c>
      <c r="E203" s="15" t="s">
        <v>75</v>
      </c>
      <c r="F203" s="13" t="s">
        <v>76</v>
      </c>
      <c r="G203" s="15" t="s">
        <v>77</v>
      </c>
      <c r="H203" s="13" t="s">
        <v>644</v>
      </c>
      <c r="I203" s="15" t="s">
        <v>645</v>
      </c>
      <c r="J203" s="15" t="s">
        <v>646</v>
      </c>
      <c r="K203" s="15" t="s">
        <v>647</v>
      </c>
      <c r="L203" s="13" t="s">
        <v>650</v>
      </c>
      <c r="M203" s="15" t="s">
        <v>651</v>
      </c>
      <c r="N203" s="13" t="s">
        <v>84</v>
      </c>
      <c r="O203" s="15" t="s">
        <v>93</v>
      </c>
      <c r="P203" s="15" t="s">
        <v>94</v>
      </c>
      <c r="Q203" s="15" t="s">
        <v>246</v>
      </c>
      <c r="R203" s="13" t="s">
        <v>247</v>
      </c>
      <c r="S203" s="13" t="s">
        <v>111</v>
      </c>
      <c r="T203" s="13" t="s">
        <v>112</v>
      </c>
      <c r="U203" s="14">
        <v>40725</v>
      </c>
      <c r="V203" s="14"/>
      <c r="W203" s="15" t="s">
        <v>674</v>
      </c>
      <c r="X203" s="13" t="s">
        <v>249</v>
      </c>
      <c r="Y203" s="15" t="str">
        <f>VLOOKUP(X203,'Axe 2 Règles de gestion'!$D$2:$F$305,3, FALSE)</f>
        <v>L'agent doit formuler une demande et avoir l'avis de la commission administrative paritaire compétente.</v>
      </c>
      <c r="Z203" s="13" t="s">
        <v>252</v>
      </c>
      <c r="AA203" s="15" t="str">
        <f>VLOOKUP(Z203,'Axe 2 Règles de gestion'!$D$2:$F$305,3, FALSE)</f>
        <v>La délégation ne peut intervenir qu'après signature d'une convention passée entre le ministre de l'éducation nationale et l'entreprise.</v>
      </c>
      <c r="AB203" s="13" t="s">
        <v>254</v>
      </c>
      <c r="AC203" s="15" t="str">
        <f>VLOOKUP(AB203,'Axe 2 Règles de gestion'!$D$2:$F$305,3, FALSE)</f>
        <v>La convention signée définit la nature des activités confiées à l'agent, ses conditions d'emploi et les modalités du contrôle et de l'évaluation desdites activités.</v>
      </c>
      <c r="AD203" s="13" t="s">
        <v>673</v>
      </c>
      <c r="AE203" s="15" t="str">
        <f>VLOOKUP(AD203,'Axe 2 Règles de gestion'!$D$2:$F$305,3, FALSE)</f>
        <v>La convention peut toutefois prévoir l'exonération de ce remboursement pendant une période qui ne peut être supérieure à 6 mois.</v>
      </c>
      <c r="AF203" s="13" t="s">
        <v>255</v>
      </c>
      <c r="AG203" s="15" t="str">
        <f>VLOOKUP(AF203,'Axe 2 Règles de gestion'!$D$2:$F$305,3, FALSE)</f>
        <v>La période de délégation doit coïncider avec les limites d'une année scolaire.</v>
      </c>
      <c r="AH203" s="13"/>
      <c r="AI203" s="15"/>
      <c r="AJ203" s="13"/>
      <c r="AK203" s="15"/>
      <c r="AL203" s="13"/>
      <c r="AM203" s="15"/>
      <c r="AN203" s="13"/>
      <c r="AO203" s="15"/>
      <c r="AP203" s="13" t="s">
        <v>257</v>
      </c>
      <c r="AQ203" s="15" t="str">
        <f>VLOOKUP(AP203,'Axe 2 Règles de gestion'!$D$2:$F$305,3, FALSE)</f>
        <v>La durée réelle maximale de chaque période est d'1 an.</v>
      </c>
      <c r="AR203" s="13" t="s">
        <v>259</v>
      </c>
      <c r="AS203" s="15" t="str">
        <f>VLOOKUP(AR203,'Axe 2 Règles de gestion'!$D$2:$F$305,3, FALSE)</f>
        <v>La durée prévisionnelle maximale de chaque période est d'1 an.</v>
      </c>
      <c r="AT203" s="13" t="s">
        <v>263</v>
      </c>
      <c r="AU203" s="15" t="str">
        <f>VLOOKUP(AT203,'Axe 2 Règles de gestion'!$D$2:$F$305,3, FALSE)</f>
        <v>La durée réelle maximale après 1 renouvellement possible est de 2 ans.</v>
      </c>
      <c r="AV203" s="13" t="s">
        <v>265</v>
      </c>
      <c r="AW203" s="15" t="str">
        <f>VLOOKUP(AV203,'Axe 2 Règles de gestion'!$D$2:$F$305,3, FALSE)</f>
        <v>La durée prévisionnelle maximale après 1 renouvellement possible est de 2 ans.</v>
      </c>
      <c r="AX203" s="13" t="s">
        <v>268</v>
      </c>
      <c r="AY203" s="15" t="str">
        <f>VLOOKUP(AX203,'Axe 2 Règles de gestion'!$D$2:$F$305,3, FALSE)</f>
        <v>Le renouvellement n'est possible qu'une seule fois.</v>
      </c>
      <c r="AZ203" s="13"/>
      <c r="BA203" s="15"/>
      <c r="BB203" s="13" t="s">
        <v>118</v>
      </c>
      <c r="BC203" s="15" t="str">
        <f>VLOOKUP(BB203,'Axe 2 Règles de gestion'!$D$2:$F$305,3, FALSE)</f>
        <v>La date de début de position doit être antérieure ou égale à la date de fin prévisionnelle de position.</v>
      </c>
      <c r="BD203" s="13" t="s">
        <v>120</v>
      </c>
      <c r="BE203" s="15" t="str">
        <f>VLOOKUP(BD203,'Axe 2 Règles de gestion'!$D$2:$F$305,3, FALSE)</f>
        <v>La date de début de la position doit être postérieure ou égale à la date d'entrée dans la FPE ou dans la carrière militaire.</v>
      </c>
      <c r="BF203" s="13" t="s">
        <v>122</v>
      </c>
      <c r="BG203" s="15" t="str">
        <f>VLOOKUP(BF203,'Axe 2 Règles de gestion'!$D$2:$F$305,3, FALSE)</f>
        <v>La date de début de position doit être antérieure ou égale à la date de fin réelle de position.</v>
      </c>
      <c r="BH203" s="13" t="s">
        <v>124</v>
      </c>
      <c r="BI203" s="15" t="str">
        <f>VLOOKUP(BH203,'Axe 2 Règles de gestion'!$D$2:$F$305,3, FALSE)</f>
        <v>La date de fin prévisionnelle de la position doit être antérieure à la date limite de départ à la retraite.</v>
      </c>
      <c r="BJ203" s="13" t="s">
        <v>126</v>
      </c>
      <c r="BK203" s="15" t="str">
        <f>VLOOKUP(BJ203,'Axe 2 Règles de gestion'!$D$2:$F$305,3, FALSE)</f>
        <v>La date de début de position est à J+1 de la date de fin de position de l'occurrence précédente.</v>
      </c>
      <c r="BL203" s="13" t="s">
        <v>130</v>
      </c>
      <c r="BM203" s="15" t="str">
        <f>VLOOKUP(BL203,'Axe 2 Règles de gestion'!$D$2:$F$305,3, FALSE)</f>
        <v>La date de fin réelle de la position doit être antérieure à la date limite de départ à la retraite.</v>
      </c>
      <c r="BN203" s="13" t="s">
        <v>132</v>
      </c>
      <c r="BO203" s="15" t="str">
        <f>VLOOKUP(BN203,'Axe 2 Règles de gestion'!$D$2:$F$305,3, FALSE)</f>
        <v>La date de fin ou la date de fin prévisionnelle doit être saisie.</v>
      </c>
      <c r="BP203" s="13"/>
      <c r="BQ203" s="15"/>
      <c r="BR203" s="13"/>
      <c r="BS203" s="15"/>
    </row>
    <row r="204" spans="1:71" ht="75" x14ac:dyDescent="0.25">
      <c r="A204" s="13" t="s">
        <v>72</v>
      </c>
      <c r="B204" s="13" t="s">
        <v>73</v>
      </c>
      <c r="C204" s="14">
        <v>44130.40902777778</v>
      </c>
      <c r="D204" s="13" t="s">
        <v>74</v>
      </c>
      <c r="E204" s="15" t="s">
        <v>75</v>
      </c>
      <c r="F204" s="13" t="s">
        <v>76</v>
      </c>
      <c r="G204" s="15" t="s">
        <v>77</v>
      </c>
      <c r="H204" s="13" t="s">
        <v>644</v>
      </c>
      <c r="I204" s="15" t="s">
        <v>645</v>
      </c>
      <c r="J204" s="15" t="s">
        <v>646</v>
      </c>
      <c r="K204" s="15" t="s">
        <v>647</v>
      </c>
      <c r="L204" s="13" t="s">
        <v>652</v>
      </c>
      <c r="M204" s="15" t="s">
        <v>653</v>
      </c>
      <c r="N204" s="13" t="s">
        <v>97</v>
      </c>
      <c r="O204" s="15" t="s">
        <v>98</v>
      </c>
      <c r="P204" s="15" t="s">
        <v>99</v>
      </c>
      <c r="Q204" s="15" t="s">
        <v>246</v>
      </c>
      <c r="R204" s="13" t="s">
        <v>247</v>
      </c>
      <c r="S204" s="13" t="s">
        <v>111</v>
      </c>
      <c r="T204" s="13" t="s">
        <v>112</v>
      </c>
      <c r="U204" s="14">
        <v>40725</v>
      </c>
      <c r="V204" s="14"/>
      <c r="W204" s="15" t="s">
        <v>675</v>
      </c>
      <c r="X204" s="13"/>
      <c r="Y204" s="15"/>
      <c r="Z204" s="13"/>
      <c r="AA204" s="15"/>
      <c r="AB204" s="13"/>
      <c r="AC204" s="15"/>
      <c r="AD204" s="13"/>
      <c r="AE204" s="15"/>
      <c r="AF204" s="13"/>
      <c r="AG204" s="15"/>
      <c r="AH204" s="13"/>
      <c r="AI204" s="15"/>
      <c r="AJ204" s="13"/>
      <c r="AK204" s="15"/>
      <c r="AL204" s="13"/>
      <c r="AM204" s="15"/>
      <c r="AN204" s="13"/>
      <c r="AO204" s="15"/>
      <c r="AP204" s="13"/>
      <c r="AQ204" s="15"/>
      <c r="AR204" s="13"/>
      <c r="AS204" s="15"/>
      <c r="AT204" s="13"/>
      <c r="AU204" s="15"/>
      <c r="AV204" s="13"/>
      <c r="AW204" s="15"/>
      <c r="AX204" s="13"/>
      <c r="AY204" s="15"/>
      <c r="AZ204" s="13"/>
      <c r="BA204" s="15"/>
      <c r="BB204" s="13" t="s">
        <v>130</v>
      </c>
      <c r="BC204" s="15" t="str">
        <f>VLOOKUP(BB204,'Axe 2 Règles de gestion'!$D$2:$F$305,3, FALSE)</f>
        <v>La date de fin réelle de la position doit être antérieure à la date limite de départ à la retraite.</v>
      </c>
      <c r="BD204" s="13" t="s">
        <v>124</v>
      </c>
      <c r="BE204" s="15" t="str">
        <f>VLOOKUP(BD204,'Axe 2 Règles de gestion'!$D$2:$F$305,3, FALSE)</f>
        <v>La date de fin prévisionnelle de la position doit être antérieure à la date limite de départ à la retraite.</v>
      </c>
      <c r="BF204" s="13" t="s">
        <v>132</v>
      </c>
      <c r="BG204" s="15" t="str">
        <f>VLOOKUP(BF204,'Axe 2 Règles de gestion'!$D$2:$F$305,3, FALSE)</f>
        <v>La date de fin ou la date de fin prévisionnelle doit être saisie.</v>
      </c>
      <c r="BH204" s="13" t="s">
        <v>118</v>
      </c>
      <c r="BI204" s="15" t="str">
        <f>VLOOKUP(BH204,'Axe 2 Règles de gestion'!$D$2:$F$305,3, FALSE)</f>
        <v>La date de début de position doit être antérieure ou égale à la date de fin prévisionnelle de position.</v>
      </c>
      <c r="BJ204" s="13" t="s">
        <v>122</v>
      </c>
      <c r="BK204" s="15" t="str">
        <f>VLOOKUP(BJ204,'Axe 2 Règles de gestion'!$D$2:$F$305,3, FALSE)</f>
        <v>La date de début de position doit être antérieure ou égale à la date de fin réelle de position.</v>
      </c>
      <c r="BL204" s="13"/>
      <c r="BM204" s="15"/>
      <c r="BN204" s="13"/>
      <c r="BO204" s="15"/>
      <c r="BP204" s="13"/>
      <c r="BQ204" s="15"/>
      <c r="BR204" s="13"/>
      <c r="BS204" s="15"/>
    </row>
    <row r="205" spans="1:71" ht="105" x14ac:dyDescent="0.25">
      <c r="A205" s="13" t="s">
        <v>72</v>
      </c>
      <c r="B205" s="13" t="s">
        <v>73</v>
      </c>
      <c r="C205" s="14">
        <v>44140.434027777781</v>
      </c>
      <c r="D205" s="13" t="s">
        <v>74</v>
      </c>
      <c r="E205" s="15" t="s">
        <v>75</v>
      </c>
      <c r="F205" s="13" t="s">
        <v>76</v>
      </c>
      <c r="G205" s="15" t="s">
        <v>77</v>
      </c>
      <c r="H205" s="13" t="s">
        <v>644</v>
      </c>
      <c r="I205" s="15" t="s">
        <v>645</v>
      </c>
      <c r="J205" s="15" t="s">
        <v>646</v>
      </c>
      <c r="K205" s="15" t="s">
        <v>647</v>
      </c>
      <c r="L205" s="13" t="s">
        <v>648</v>
      </c>
      <c r="M205" s="15" t="s">
        <v>649</v>
      </c>
      <c r="N205" s="13" t="s">
        <v>84</v>
      </c>
      <c r="O205" s="15" t="s">
        <v>85</v>
      </c>
      <c r="P205" s="15" t="s">
        <v>86</v>
      </c>
      <c r="Q205" s="15" t="s">
        <v>271</v>
      </c>
      <c r="R205" s="13" t="s">
        <v>272</v>
      </c>
      <c r="S205" s="13" t="s">
        <v>111</v>
      </c>
      <c r="T205" s="13" t="s">
        <v>112</v>
      </c>
      <c r="U205" s="14">
        <v>40725</v>
      </c>
      <c r="V205" s="14"/>
      <c r="W205" s="15" t="s">
        <v>676</v>
      </c>
      <c r="X205" s="13" t="s">
        <v>274</v>
      </c>
      <c r="Y205" s="15" t="str">
        <f>VLOOKUP(X205,'Axe 2 Règles de gestion'!$D$2:$F$305,3, FALSE)</f>
        <v>L'agent doit formuler une demande et avoir l'avis de la commission administrative paritaire compétente.</v>
      </c>
      <c r="Z205" s="13" t="s">
        <v>276</v>
      </c>
      <c r="AA205" s="15" t="str">
        <f>VLOOKUP(Z205,'Axe 2 Règles de gestion'!$D$2:$F$305,3, FALSE)</f>
        <v>La délégation ne peut intervenir qu'après signature d'une convention passée entre le ministre de l'éducation nationale et l'entreprise.</v>
      </c>
      <c r="AB205" s="13" t="s">
        <v>277</v>
      </c>
      <c r="AC205" s="15" t="str">
        <f>VLOOKUP(AB205,'Axe 2 Règles de gestion'!$D$2:$F$305,3, FALSE)</f>
        <v>La convention signée définit la nature des activités confiées à l'agent, ses conditions d'emploi et les modalités du contrôle et de l'évaluation desdites activités.</v>
      </c>
      <c r="AD205" s="13" t="s">
        <v>279</v>
      </c>
      <c r="AE205" s="15" t="str">
        <f>VLOOKUP(AD205,'Axe 2 Règles de gestion'!$D$2:$F$305,3, FALSE)</f>
        <v>La convention, visée par le contrôleur budgétaire, prévoit le remboursement par l'entreprise de la rémunération de l'agent et des charges sociales afférentes.</v>
      </c>
      <c r="AF205" s="13" t="s">
        <v>677</v>
      </c>
      <c r="AG205" s="15" t="str">
        <f>VLOOKUP(AF205,'Axe 2 Règles de gestion'!$D$2:$F$305,3, FALSE)</f>
        <v>La convention peut toutefois prévoir l'exonération de ce remboursement pendant une période qui ne peut être supérieure à 6 mois.</v>
      </c>
      <c r="AH205" s="13" t="s">
        <v>278</v>
      </c>
      <c r="AI205" s="15" t="str">
        <f>VLOOKUP(AH205,'Axe 2 Règles de gestion'!$D$2:$F$305,3, FALSE)</f>
        <v>La période de délégation doit coïncider avec les limites d'une année scolaire.</v>
      </c>
      <c r="AJ205" s="13"/>
      <c r="AK205" s="15"/>
      <c r="AL205" s="13"/>
      <c r="AM205" s="15"/>
      <c r="AN205" s="13"/>
      <c r="AO205" s="15"/>
      <c r="AP205" s="13" t="s">
        <v>281</v>
      </c>
      <c r="AQ205" s="15" t="str">
        <f>VLOOKUP(AP205,'Axe 2 Règles de gestion'!$D$2:$F$305,3, FALSE)</f>
        <v>La durée réelle maximale de chaque période est d'1 an.</v>
      </c>
      <c r="AR205" s="13" t="s">
        <v>282</v>
      </c>
      <c r="AS205" s="15" t="str">
        <f>VLOOKUP(AR205,'Axe 2 Règles de gestion'!$D$2:$F$305,3, FALSE)</f>
        <v>La durée prévisionnelle maximale de chaque période est d'1 an.</v>
      </c>
      <c r="AT205" s="13" t="s">
        <v>284</v>
      </c>
      <c r="AU205" s="15" t="str">
        <f>VLOOKUP(AT205,'Axe 2 Règles de gestion'!$D$2:$F$305,3, FALSE)</f>
        <v>La durée réelle maximale après 1 renouvellement possible est de 2 ans.</v>
      </c>
      <c r="AV205" s="13" t="s">
        <v>285</v>
      </c>
      <c r="AW205" s="15" t="str">
        <f>VLOOKUP(AV205,'Axe 2 Règles de gestion'!$D$2:$F$305,3, FALSE)</f>
        <v>La durée prévisionnelle maximale après 1 renouvellement possible est de 2 ans.</v>
      </c>
      <c r="AX205" s="13"/>
      <c r="AY205" s="15"/>
      <c r="AZ205" s="13"/>
      <c r="BA205" s="15"/>
      <c r="BB205" s="13" t="s">
        <v>118</v>
      </c>
      <c r="BC205" s="15" t="str">
        <f>VLOOKUP(BB205,'Axe 2 Règles de gestion'!$D$2:$F$305,3, FALSE)</f>
        <v>La date de début de position doit être antérieure ou égale à la date de fin prévisionnelle de position.</v>
      </c>
      <c r="BD205" s="13" t="s">
        <v>120</v>
      </c>
      <c r="BE205" s="15" t="str">
        <f>VLOOKUP(BD205,'Axe 2 Règles de gestion'!$D$2:$F$305,3, FALSE)</f>
        <v>La date de début de la position doit être postérieure ou égale à la date d'entrée dans la FPE ou dans la carrière militaire.</v>
      </c>
      <c r="BF205" s="13" t="s">
        <v>122</v>
      </c>
      <c r="BG205" s="15" t="str">
        <f>VLOOKUP(BF205,'Axe 2 Règles de gestion'!$D$2:$F$305,3, FALSE)</f>
        <v>La date de début de position doit être antérieure ou égale à la date de fin réelle de position.</v>
      </c>
      <c r="BH205" s="13" t="s">
        <v>124</v>
      </c>
      <c r="BI205" s="15" t="str">
        <f>VLOOKUP(BH205,'Axe 2 Règles de gestion'!$D$2:$F$305,3, FALSE)</f>
        <v>La date de fin prévisionnelle de la position doit être antérieure à la date limite de départ à la retraite.</v>
      </c>
      <c r="BJ205" s="13" t="s">
        <v>126</v>
      </c>
      <c r="BK205" s="15" t="str">
        <f>VLOOKUP(BJ205,'Axe 2 Règles de gestion'!$D$2:$F$305,3, FALSE)</f>
        <v>La date de début de position est à J+1 de la date de fin de position de l'occurrence précédente.</v>
      </c>
      <c r="BL205" s="13" t="s">
        <v>128</v>
      </c>
      <c r="BM205" s="15" t="str">
        <f>VLOOKUP(BL205,'Axe 2 Règles de gestion'!$D$2:$F$305,3, FALSE)</f>
        <v>Lors de la demande initiale, l'agent doit être en activité.</v>
      </c>
      <c r="BN205" s="13" t="s">
        <v>130</v>
      </c>
      <c r="BO205" s="15" t="str">
        <f>VLOOKUP(BN205,'Axe 2 Règles de gestion'!$D$2:$F$305,3, FALSE)</f>
        <v>La date de fin réelle de la position doit être antérieure à la date limite de départ à la retraite.</v>
      </c>
      <c r="BP205" s="13" t="s">
        <v>132</v>
      </c>
      <c r="BQ205" s="15" t="str">
        <f>VLOOKUP(BP205,'Axe 2 Règles de gestion'!$D$2:$F$305,3, FALSE)</f>
        <v>La date de fin ou la date de fin prévisionnelle doit être saisie.</v>
      </c>
      <c r="BR205" s="13"/>
      <c r="BS205" s="15"/>
    </row>
    <row r="206" spans="1:71" ht="105" x14ac:dyDescent="0.25">
      <c r="A206" s="13" t="s">
        <v>72</v>
      </c>
      <c r="B206" s="13" t="s">
        <v>73</v>
      </c>
      <c r="C206" s="14">
        <v>44140.4375</v>
      </c>
      <c r="D206" s="13" t="s">
        <v>74</v>
      </c>
      <c r="E206" s="15" t="s">
        <v>75</v>
      </c>
      <c r="F206" s="13" t="s">
        <v>76</v>
      </c>
      <c r="G206" s="15" t="s">
        <v>77</v>
      </c>
      <c r="H206" s="13" t="s">
        <v>644</v>
      </c>
      <c r="I206" s="15" t="s">
        <v>645</v>
      </c>
      <c r="J206" s="15" t="s">
        <v>646</v>
      </c>
      <c r="K206" s="15" t="s">
        <v>647</v>
      </c>
      <c r="L206" s="13" t="s">
        <v>650</v>
      </c>
      <c r="M206" s="15" t="s">
        <v>651</v>
      </c>
      <c r="N206" s="13" t="s">
        <v>84</v>
      </c>
      <c r="O206" s="15" t="s">
        <v>93</v>
      </c>
      <c r="P206" s="15" t="s">
        <v>94</v>
      </c>
      <c r="Q206" s="15" t="s">
        <v>271</v>
      </c>
      <c r="R206" s="13" t="s">
        <v>272</v>
      </c>
      <c r="S206" s="13" t="s">
        <v>111</v>
      </c>
      <c r="T206" s="13" t="s">
        <v>112</v>
      </c>
      <c r="U206" s="14">
        <v>40725</v>
      </c>
      <c r="V206" s="14"/>
      <c r="W206" s="15" t="s">
        <v>678</v>
      </c>
      <c r="X206" s="13" t="s">
        <v>274</v>
      </c>
      <c r="Y206" s="15" t="str">
        <f>VLOOKUP(X206,'Axe 2 Règles de gestion'!$D$2:$F$305,3, FALSE)</f>
        <v>L'agent doit formuler une demande et avoir l'avis de la commission administrative paritaire compétente.</v>
      </c>
      <c r="Z206" s="13" t="s">
        <v>276</v>
      </c>
      <c r="AA206" s="15" t="str">
        <f>VLOOKUP(Z206,'Axe 2 Règles de gestion'!$D$2:$F$305,3, FALSE)</f>
        <v>La délégation ne peut intervenir qu'après signature d'une convention passée entre le ministre de l'éducation nationale et l'entreprise.</v>
      </c>
      <c r="AB206" s="13" t="s">
        <v>277</v>
      </c>
      <c r="AC206" s="15" t="str">
        <f>VLOOKUP(AB206,'Axe 2 Règles de gestion'!$D$2:$F$305,3, FALSE)</f>
        <v>La convention signée définit la nature des activités confiées à l'agent, ses conditions d'emploi et les modalités du contrôle et de l'évaluation desdites activités.</v>
      </c>
      <c r="AD206" s="13" t="s">
        <v>279</v>
      </c>
      <c r="AE206" s="15" t="str">
        <f>VLOOKUP(AD206,'Axe 2 Règles de gestion'!$D$2:$F$305,3, FALSE)</f>
        <v>La convention, visée par le contrôleur budgétaire, prévoit le remboursement par l'entreprise de la rémunération de l'agent et des charges sociales afférentes.</v>
      </c>
      <c r="AF206" s="13" t="s">
        <v>677</v>
      </c>
      <c r="AG206" s="15" t="str">
        <f>VLOOKUP(AF206,'Axe 2 Règles de gestion'!$D$2:$F$305,3, FALSE)</f>
        <v>La convention peut toutefois prévoir l'exonération de ce remboursement pendant une période qui ne peut être supérieure à 6 mois.</v>
      </c>
      <c r="AH206" s="13" t="s">
        <v>278</v>
      </c>
      <c r="AI206" s="15" t="str">
        <f>VLOOKUP(AH206,'Axe 2 Règles de gestion'!$D$2:$F$305,3, FALSE)</f>
        <v>La période de délégation doit coïncider avec les limites d'une année scolaire.</v>
      </c>
      <c r="AJ206" s="13"/>
      <c r="AK206" s="15"/>
      <c r="AL206" s="13"/>
      <c r="AM206" s="15"/>
      <c r="AN206" s="13"/>
      <c r="AO206" s="15"/>
      <c r="AP206" s="13" t="s">
        <v>281</v>
      </c>
      <c r="AQ206" s="15" t="str">
        <f>VLOOKUP(AP206,'Axe 2 Règles de gestion'!$D$2:$F$305,3, FALSE)</f>
        <v>La durée réelle maximale de chaque période est d'1 an.</v>
      </c>
      <c r="AR206" s="13" t="s">
        <v>282</v>
      </c>
      <c r="AS206" s="15" t="str">
        <f>VLOOKUP(AR206,'Axe 2 Règles de gestion'!$D$2:$F$305,3, FALSE)</f>
        <v>La durée prévisionnelle maximale de chaque période est d'1 an.</v>
      </c>
      <c r="AT206" s="13" t="s">
        <v>284</v>
      </c>
      <c r="AU206" s="15" t="str">
        <f>VLOOKUP(AT206,'Axe 2 Règles de gestion'!$D$2:$F$305,3, FALSE)</f>
        <v>La durée réelle maximale après 1 renouvellement possible est de 2 ans.</v>
      </c>
      <c r="AV206" s="13" t="s">
        <v>285</v>
      </c>
      <c r="AW206" s="15" t="str">
        <f>VLOOKUP(AV206,'Axe 2 Règles de gestion'!$D$2:$F$305,3, FALSE)</f>
        <v>La durée prévisionnelle maximale après 1 renouvellement possible est de 2 ans.</v>
      </c>
      <c r="AX206" s="13" t="s">
        <v>287</v>
      </c>
      <c r="AY206" s="15" t="str">
        <f>VLOOKUP(AX206,'Axe 2 Règles de gestion'!$D$2:$F$305,3, FALSE)</f>
        <v>Le renouvellement n'est possible qu'une seule fois.</v>
      </c>
      <c r="AZ206" s="13"/>
      <c r="BA206" s="15"/>
      <c r="BB206" s="13" t="s">
        <v>118</v>
      </c>
      <c r="BC206" s="15" t="str">
        <f>VLOOKUP(BB206,'Axe 2 Règles de gestion'!$D$2:$F$305,3, FALSE)</f>
        <v>La date de début de position doit être antérieure ou égale à la date de fin prévisionnelle de position.</v>
      </c>
      <c r="BD206" s="13" t="s">
        <v>120</v>
      </c>
      <c r="BE206" s="15" t="str">
        <f>VLOOKUP(BD206,'Axe 2 Règles de gestion'!$D$2:$F$305,3, FALSE)</f>
        <v>La date de début de la position doit être postérieure ou égale à la date d'entrée dans la FPE ou dans la carrière militaire.</v>
      </c>
      <c r="BF206" s="13" t="s">
        <v>122</v>
      </c>
      <c r="BG206" s="15" t="str">
        <f>VLOOKUP(BF206,'Axe 2 Règles de gestion'!$D$2:$F$305,3, FALSE)</f>
        <v>La date de début de position doit être antérieure ou égale à la date de fin réelle de position.</v>
      </c>
      <c r="BH206" s="13" t="s">
        <v>124</v>
      </c>
      <c r="BI206" s="15" t="str">
        <f>VLOOKUP(BH206,'Axe 2 Règles de gestion'!$D$2:$F$305,3, FALSE)</f>
        <v>La date de fin prévisionnelle de la position doit être antérieure à la date limite de départ à la retraite.</v>
      </c>
      <c r="BJ206" s="13" t="s">
        <v>126</v>
      </c>
      <c r="BK206" s="15" t="str">
        <f>VLOOKUP(BJ206,'Axe 2 Règles de gestion'!$D$2:$F$305,3, FALSE)</f>
        <v>La date de début de position est à J+1 de la date de fin de position de l'occurrence précédente.</v>
      </c>
      <c r="BL206" s="13" t="s">
        <v>130</v>
      </c>
      <c r="BM206" s="15" t="str">
        <f>VLOOKUP(BL206,'Axe 2 Règles de gestion'!$D$2:$F$305,3, FALSE)</f>
        <v>La date de fin réelle de la position doit être antérieure à la date limite de départ à la retraite.</v>
      </c>
      <c r="BN206" s="13" t="s">
        <v>132</v>
      </c>
      <c r="BO206" s="15" t="str">
        <f>VLOOKUP(BN206,'Axe 2 Règles de gestion'!$D$2:$F$305,3, FALSE)</f>
        <v>La date de fin ou la date de fin prévisionnelle doit être saisie.</v>
      </c>
      <c r="BP206" s="13"/>
      <c r="BQ206" s="15"/>
      <c r="BR206" s="13"/>
      <c r="BS206" s="15"/>
    </row>
    <row r="207" spans="1:71" ht="75" x14ac:dyDescent="0.25">
      <c r="A207" s="13" t="s">
        <v>72</v>
      </c>
      <c r="B207" s="13" t="s">
        <v>73</v>
      </c>
      <c r="C207" s="14">
        <v>44130.409722222219</v>
      </c>
      <c r="D207" s="13" t="s">
        <v>74</v>
      </c>
      <c r="E207" s="15" t="s">
        <v>75</v>
      </c>
      <c r="F207" s="13" t="s">
        <v>76</v>
      </c>
      <c r="G207" s="15" t="s">
        <v>77</v>
      </c>
      <c r="H207" s="13" t="s">
        <v>644</v>
      </c>
      <c r="I207" s="15" t="s">
        <v>645</v>
      </c>
      <c r="J207" s="15" t="s">
        <v>646</v>
      </c>
      <c r="K207" s="15" t="s">
        <v>647</v>
      </c>
      <c r="L207" s="13" t="s">
        <v>652</v>
      </c>
      <c r="M207" s="15" t="s">
        <v>653</v>
      </c>
      <c r="N207" s="13" t="s">
        <v>97</v>
      </c>
      <c r="O207" s="15" t="s">
        <v>98</v>
      </c>
      <c r="P207" s="15" t="s">
        <v>99</v>
      </c>
      <c r="Q207" s="15" t="s">
        <v>271</v>
      </c>
      <c r="R207" s="13" t="s">
        <v>272</v>
      </c>
      <c r="S207" s="13" t="s">
        <v>111</v>
      </c>
      <c r="T207" s="13" t="s">
        <v>112</v>
      </c>
      <c r="U207" s="14">
        <v>40725</v>
      </c>
      <c r="V207" s="14"/>
      <c r="W207" s="15" t="s">
        <v>675</v>
      </c>
      <c r="X207" s="13"/>
      <c r="Y207" s="15"/>
      <c r="Z207" s="13"/>
      <c r="AA207" s="15"/>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t="s">
        <v>130</v>
      </c>
      <c r="BC207" s="15" t="str">
        <f>VLOOKUP(BB207,'Axe 2 Règles de gestion'!$D$2:$F$305,3, FALSE)</f>
        <v>La date de fin réelle de la position doit être antérieure à la date limite de départ à la retraite.</v>
      </c>
      <c r="BD207" s="13" t="s">
        <v>124</v>
      </c>
      <c r="BE207" s="15" t="str">
        <f>VLOOKUP(BD207,'Axe 2 Règles de gestion'!$D$2:$F$305,3, FALSE)</f>
        <v>La date de fin prévisionnelle de la position doit être antérieure à la date limite de départ à la retraite.</v>
      </c>
      <c r="BF207" s="13" t="s">
        <v>132</v>
      </c>
      <c r="BG207" s="15" t="str">
        <f>VLOOKUP(BF207,'Axe 2 Règles de gestion'!$D$2:$F$305,3, FALSE)</f>
        <v>La date de fin ou la date de fin prévisionnelle doit être saisie.</v>
      </c>
      <c r="BH207" s="13" t="s">
        <v>118</v>
      </c>
      <c r="BI207" s="15" t="str">
        <f>VLOOKUP(BH207,'Axe 2 Règles de gestion'!$D$2:$F$305,3, FALSE)</f>
        <v>La date de début de position doit être antérieure ou égale à la date de fin prévisionnelle de position.</v>
      </c>
      <c r="BJ207" s="13" t="s">
        <v>122</v>
      </c>
      <c r="BK207" s="15" t="str">
        <f>VLOOKUP(BJ207,'Axe 2 Règles de gestion'!$D$2:$F$305,3, FALSE)</f>
        <v>La date de début de position doit être antérieure ou égale à la date de fin réelle de position.</v>
      </c>
      <c r="BL207" s="13"/>
      <c r="BM207" s="15"/>
      <c r="BN207" s="13"/>
      <c r="BO207" s="15"/>
      <c r="BP207" s="13"/>
      <c r="BQ207" s="15"/>
      <c r="BR207" s="13"/>
      <c r="BS207" s="15"/>
    </row>
    <row r="208" spans="1:71" ht="105" x14ac:dyDescent="0.25">
      <c r="A208" s="13" t="s">
        <v>72</v>
      </c>
      <c r="B208" s="13" t="s">
        <v>73</v>
      </c>
      <c r="C208" s="14">
        <v>44140.434027777781</v>
      </c>
      <c r="D208" s="13" t="s">
        <v>74</v>
      </c>
      <c r="E208" s="15" t="s">
        <v>75</v>
      </c>
      <c r="F208" s="13" t="s">
        <v>76</v>
      </c>
      <c r="G208" s="15" t="s">
        <v>77</v>
      </c>
      <c r="H208" s="13" t="s">
        <v>644</v>
      </c>
      <c r="I208" s="15" t="s">
        <v>645</v>
      </c>
      <c r="J208" s="15" t="s">
        <v>646</v>
      </c>
      <c r="K208" s="15" t="s">
        <v>647</v>
      </c>
      <c r="L208" s="13" t="s">
        <v>648</v>
      </c>
      <c r="M208" s="15" t="s">
        <v>649</v>
      </c>
      <c r="N208" s="13" t="s">
        <v>84</v>
      </c>
      <c r="O208" s="15" t="s">
        <v>85</v>
      </c>
      <c r="P208" s="15" t="s">
        <v>86</v>
      </c>
      <c r="Q208" s="15" t="s">
        <v>289</v>
      </c>
      <c r="R208" s="13" t="s">
        <v>290</v>
      </c>
      <c r="S208" s="13" t="s">
        <v>111</v>
      </c>
      <c r="T208" s="13" t="s">
        <v>112</v>
      </c>
      <c r="U208" s="14">
        <v>40725</v>
      </c>
      <c r="V208" s="14"/>
      <c r="W208" s="15" t="s">
        <v>679</v>
      </c>
      <c r="X208" s="13" t="s">
        <v>292</v>
      </c>
      <c r="Y208" s="15" t="str">
        <f>VLOOKUP(X208,'Axe 2 Règles de gestion'!$D$2:$F$305,3, FALSE)</f>
        <v>L'agent doit formuler une demande et avoir l'avis de la commission administrative paritaire compétente.</v>
      </c>
      <c r="Z208" s="13" t="s">
        <v>294</v>
      </c>
      <c r="AA208" s="15" t="str">
        <f>VLOOKUP(Z208,'Axe 2 Règles de gestion'!$D$2:$F$305,3, FALSE)</f>
        <v>La délégation ne peut intervenir qu'après signature d'une convention passée entre le ministre de l'éducation nationale et l'entreprise.</v>
      </c>
      <c r="AB208" s="13" t="s">
        <v>295</v>
      </c>
      <c r="AC208" s="15" t="str">
        <f>VLOOKUP(AB208,'Axe 2 Règles de gestion'!$D$2:$F$305,3, FALSE)</f>
        <v>La convention signée définit la nature des activités confiées à l'agent, ses conditions d'emploi et les modalités du contrôle et de l'évaluation desdites activités.</v>
      </c>
      <c r="AD208" s="13" t="s">
        <v>296</v>
      </c>
      <c r="AE208" s="15" t="str">
        <f>VLOOKUP(AD208,'Axe 2 Règles de gestion'!$D$2:$F$305,3, FALSE)</f>
        <v>La convention, visée par le contrôleur budgétaire, prévoit le remboursement par l'entreprise de la rémunération de l'agent et des charges sociales afférentes.</v>
      </c>
      <c r="AF208" s="13" t="s">
        <v>680</v>
      </c>
      <c r="AG208" s="15" t="str">
        <f>VLOOKUP(AF208,'Axe 2 Règles de gestion'!$D$2:$F$305,3, FALSE)</f>
        <v>La convention peut toutefois prévoir l'exonération de ce remboursement pendant une période qui ne peut être supérieure à 6 mois.</v>
      </c>
      <c r="AH208" s="13" t="s">
        <v>297</v>
      </c>
      <c r="AI208" s="15" t="str">
        <f>VLOOKUP(AH208,'Axe 2 Règles de gestion'!$D$2:$F$305,3, FALSE)</f>
        <v>La période de délégation doit coïncider avec les limites d'une année scolaire.</v>
      </c>
      <c r="AJ208" s="13"/>
      <c r="AK208" s="15"/>
      <c r="AL208" s="13"/>
      <c r="AM208" s="15"/>
      <c r="AN208" s="13"/>
      <c r="AO208" s="15"/>
      <c r="AP208" s="13" t="s">
        <v>298</v>
      </c>
      <c r="AQ208" s="15" t="str">
        <f>VLOOKUP(AP208,'Axe 2 Règles de gestion'!$D$2:$F$305,3, FALSE)</f>
        <v>La durée réelle maximale de chaque période est d'1 an.</v>
      </c>
      <c r="AR208" s="13" t="s">
        <v>299</v>
      </c>
      <c r="AS208" s="15" t="str">
        <f>VLOOKUP(AR208,'Axe 2 Règles de gestion'!$D$2:$F$305,3, FALSE)</f>
        <v>La durée prévisionnelle maximale de chaque période est d'1 an.</v>
      </c>
      <c r="AT208" s="13" t="s">
        <v>301</v>
      </c>
      <c r="AU208" s="15" t="str">
        <f>VLOOKUP(AT208,'Axe 2 Règles de gestion'!$D$2:$F$305,3, FALSE)</f>
        <v>La durée réelle maximale après 1 renouvellement possible est de 2 ans.</v>
      </c>
      <c r="AV208" s="13" t="s">
        <v>302</v>
      </c>
      <c r="AW208" s="15" t="str">
        <f>VLOOKUP(AV208,'Axe 2 Règles de gestion'!$D$2:$F$305,3, FALSE)</f>
        <v>La durée prévisionnelle maximale après 1 renouvellement possible est de 2 ans.</v>
      </c>
      <c r="AX208" s="13"/>
      <c r="AY208" s="15"/>
      <c r="AZ208" s="13"/>
      <c r="BA208" s="15"/>
      <c r="BB208" s="13" t="s">
        <v>118</v>
      </c>
      <c r="BC208" s="15" t="str">
        <f>VLOOKUP(BB208,'Axe 2 Règles de gestion'!$D$2:$F$305,3, FALSE)</f>
        <v>La date de début de position doit être antérieure ou égale à la date de fin prévisionnelle de position.</v>
      </c>
      <c r="BD208" s="13" t="s">
        <v>120</v>
      </c>
      <c r="BE208" s="15" t="str">
        <f>VLOOKUP(BD208,'Axe 2 Règles de gestion'!$D$2:$F$305,3, FALSE)</f>
        <v>La date de début de la position doit être postérieure ou égale à la date d'entrée dans la FPE ou dans la carrière militaire.</v>
      </c>
      <c r="BF208" s="13" t="s">
        <v>122</v>
      </c>
      <c r="BG208" s="15" t="str">
        <f>VLOOKUP(BF208,'Axe 2 Règles de gestion'!$D$2:$F$305,3, FALSE)</f>
        <v>La date de début de position doit être antérieure ou égale à la date de fin réelle de position.</v>
      </c>
      <c r="BH208" s="13" t="s">
        <v>124</v>
      </c>
      <c r="BI208" s="15" t="str">
        <f>VLOOKUP(BH208,'Axe 2 Règles de gestion'!$D$2:$F$305,3, FALSE)</f>
        <v>La date de fin prévisionnelle de la position doit être antérieure à la date limite de départ à la retraite.</v>
      </c>
      <c r="BJ208" s="13" t="s">
        <v>126</v>
      </c>
      <c r="BK208" s="15" t="str">
        <f>VLOOKUP(BJ208,'Axe 2 Règles de gestion'!$D$2:$F$305,3, FALSE)</f>
        <v>La date de début de position est à J+1 de la date de fin de position de l'occurrence précédente.</v>
      </c>
      <c r="BL208" s="13" t="s">
        <v>128</v>
      </c>
      <c r="BM208" s="15" t="str">
        <f>VLOOKUP(BL208,'Axe 2 Règles de gestion'!$D$2:$F$305,3, FALSE)</f>
        <v>Lors de la demande initiale, l'agent doit être en activité.</v>
      </c>
      <c r="BN208" s="13" t="s">
        <v>130</v>
      </c>
      <c r="BO208" s="15" t="str">
        <f>VLOOKUP(BN208,'Axe 2 Règles de gestion'!$D$2:$F$305,3, FALSE)</f>
        <v>La date de fin réelle de la position doit être antérieure à la date limite de départ à la retraite.</v>
      </c>
      <c r="BP208" s="13" t="s">
        <v>132</v>
      </c>
      <c r="BQ208" s="15" t="str">
        <f>VLOOKUP(BP208,'Axe 2 Règles de gestion'!$D$2:$F$305,3, FALSE)</f>
        <v>La date de fin ou la date de fin prévisionnelle doit être saisie.</v>
      </c>
      <c r="BR208" s="13"/>
      <c r="BS208" s="15"/>
    </row>
    <row r="209" spans="1:71" ht="105" x14ac:dyDescent="0.25">
      <c r="A209" s="13" t="s">
        <v>72</v>
      </c>
      <c r="B209" s="13" t="s">
        <v>73</v>
      </c>
      <c r="C209" s="14">
        <v>44140.4375</v>
      </c>
      <c r="D209" s="13" t="s">
        <v>74</v>
      </c>
      <c r="E209" s="15" t="s">
        <v>75</v>
      </c>
      <c r="F209" s="13" t="s">
        <v>76</v>
      </c>
      <c r="G209" s="15" t="s">
        <v>77</v>
      </c>
      <c r="H209" s="13" t="s">
        <v>644</v>
      </c>
      <c r="I209" s="15" t="s">
        <v>645</v>
      </c>
      <c r="J209" s="15" t="s">
        <v>646</v>
      </c>
      <c r="K209" s="15" t="s">
        <v>647</v>
      </c>
      <c r="L209" s="13" t="s">
        <v>650</v>
      </c>
      <c r="M209" s="15" t="s">
        <v>651</v>
      </c>
      <c r="N209" s="13" t="s">
        <v>84</v>
      </c>
      <c r="O209" s="15" t="s">
        <v>93</v>
      </c>
      <c r="P209" s="15" t="s">
        <v>94</v>
      </c>
      <c r="Q209" s="15" t="s">
        <v>289</v>
      </c>
      <c r="R209" s="13" t="s">
        <v>290</v>
      </c>
      <c r="S209" s="13" t="s">
        <v>111</v>
      </c>
      <c r="T209" s="13" t="s">
        <v>112</v>
      </c>
      <c r="U209" s="14">
        <v>40725</v>
      </c>
      <c r="V209" s="14"/>
      <c r="W209" s="15" t="s">
        <v>681</v>
      </c>
      <c r="X209" s="13" t="s">
        <v>292</v>
      </c>
      <c r="Y209" s="15" t="str">
        <f>VLOOKUP(X209,'Axe 2 Règles de gestion'!$D$2:$F$305,3, FALSE)</f>
        <v>L'agent doit formuler une demande et avoir l'avis de la commission administrative paritaire compétente.</v>
      </c>
      <c r="Z209" s="13" t="s">
        <v>294</v>
      </c>
      <c r="AA209" s="15" t="str">
        <f>VLOOKUP(Z209,'Axe 2 Règles de gestion'!$D$2:$F$305,3, FALSE)</f>
        <v>La délégation ne peut intervenir qu'après signature d'une convention passée entre le ministre de l'éducation nationale et l'entreprise.</v>
      </c>
      <c r="AB209" s="13" t="s">
        <v>295</v>
      </c>
      <c r="AC209" s="15" t="str">
        <f>VLOOKUP(AB209,'Axe 2 Règles de gestion'!$D$2:$F$305,3, FALSE)</f>
        <v>La convention signée définit la nature des activités confiées à l'agent, ses conditions d'emploi et les modalités du contrôle et de l'évaluation desdites activités.</v>
      </c>
      <c r="AD209" s="13" t="s">
        <v>296</v>
      </c>
      <c r="AE209" s="15" t="str">
        <f>VLOOKUP(AD209,'Axe 2 Règles de gestion'!$D$2:$F$305,3, FALSE)</f>
        <v>La convention, visée par le contrôleur budgétaire, prévoit le remboursement par l'entreprise de la rémunération de l'agent et des charges sociales afférentes.</v>
      </c>
      <c r="AF209" s="13" t="s">
        <v>680</v>
      </c>
      <c r="AG209" s="15" t="str">
        <f>VLOOKUP(AF209,'Axe 2 Règles de gestion'!$D$2:$F$305,3, FALSE)</f>
        <v>La convention peut toutefois prévoir l'exonération de ce remboursement pendant une période qui ne peut être supérieure à 6 mois.</v>
      </c>
      <c r="AH209" s="13" t="s">
        <v>297</v>
      </c>
      <c r="AI209" s="15" t="str">
        <f>VLOOKUP(AH209,'Axe 2 Règles de gestion'!$D$2:$F$305,3, FALSE)</f>
        <v>La période de délégation doit coïncider avec les limites d'une année scolaire.</v>
      </c>
      <c r="AJ209" s="13"/>
      <c r="AK209" s="15"/>
      <c r="AL209" s="13"/>
      <c r="AM209" s="15"/>
      <c r="AN209" s="13"/>
      <c r="AO209" s="15"/>
      <c r="AP209" s="13" t="s">
        <v>298</v>
      </c>
      <c r="AQ209" s="15" t="str">
        <f>VLOOKUP(AP209,'Axe 2 Règles de gestion'!$D$2:$F$305,3, FALSE)</f>
        <v>La durée réelle maximale de chaque période est d'1 an.</v>
      </c>
      <c r="AR209" s="13" t="s">
        <v>299</v>
      </c>
      <c r="AS209" s="15" t="str">
        <f>VLOOKUP(AR209,'Axe 2 Règles de gestion'!$D$2:$F$305,3, FALSE)</f>
        <v>La durée prévisionnelle maximale de chaque période est d'1 an.</v>
      </c>
      <c r="AT209" s="13" t="s">
        <v>301</v>
      </c>
      <c r="AU209" s="15" t="str">
        <f>VLOOKUP(AT209,'Axe 2 Règles de gestion'!$D$2:$F$305,3, FALSE)</f>
        <v>La durée réelle maximale après 1 renouvellement possible est de 2 ans.</v>
      </c>
      <c r="AV209" s="13" t="s">
        <v>302</v>
      </c>
      <c r="AW209" s="15" t="str">
        <f>VLOOKUP(AV209,'Axe 2 Règles de gestion'!$D$2:$F$305,3, FALSE)</f>
        <v>La durée prévisionnelle maximale après 1 renouvellement possible est de 2 ans.</v>
      </c>
      <c r="AX209" s="13" t="s">
        <v>304</v>
      </c>
      <c r="AY209" s="15" t="str">
        <f>VLOOKUP(AX209,'Axe 2 Règles de gestion'!$D$2:$F$305,3, FALSE)</f>
        <v>Le renouvellement n'est possible qu'une seule fois.</v>
      </c>
      <c r="AZ209" s="13"/>
      <c r="BA209" s="15"/>
      <c r="BB209" s="13" t="s">
        <v>118</v>
      </c>
      <c r="BC209" s="15" t="str">
        <f>VLOOKUP(BB209,'Axe 2 Règles de gestion'!$D$2:$F$305,3, FALSE)</f>
        <v>La date de début de position doit être antérieure ou égale à la date de fin prévisionnelle de position.</v>
      </c>
      <c r="BD209" s="13" t="s">
        <v>120</v>
      </c>
      <c r="BE209" s="15" t="str">
        <f>VLOOKUP(BD209,'Axe 2 Règles de gestion'!$D$2:$F$305,3, FALSE)</f>
        <v>La date de début de la position doit être postérieure ou égale à la date d'entrée dans la FPE ou dans la carrière militaire.</v>
      </c>
      <c r="BF209" s="13" t="s">
        <v>122</v>
      </c>
      <c r="BG209" s="15" t="str">
        <f>VLOOKUP(BF209,'Axe 2 Règles de gestion'!$D$2:$F$305,3, FALSE)</f>
        <v>La date de début de position doit être antérieure ou égale à la date de fin réelle de position.</v>
      </c>
      <c r="BH209" s="13" t="s">
        <v>124</v>
      </c>
      <c r="BI209" s="15" t="str">
        <f>VLOOKUP(BH209,'Axe 2 Règles de gestion'!$D$2:$F$305,3, FALSE)</f>
        <v>La date de fin prévisionnelle de la position doit être antérieure à la date limite de départ à la retraite.</v>
      </c>
      <c r="BJ209" s="13" t="s">
        <v>126</v>
      </c>
      <c r="BK209" s="15" t="str">
        <f>VLOOKUP(BJ209,'Axe 2 Règles de gestion'!$D$2:$F$305,3, FALSE)</f>
        <v>La date de début de position est à J+1 de la date de fin de position de l'occurrence précédente.</v>
      </c>
      <c r="BL209" s="13" t="s">
        <v>130</v>
      </c>
      <c r="BM209" s="15" t="str">
        <f>VLOOKUP(BL209,'Axe 2 Règles de gestion'!$D$2:$F$305,3, FALSE)</f>
        <v>La date de fin réelle de la position doit être antérieure à la date limite de départ à la retraite.</v>
      </c>
      <c r="BN209" s="13" t="s">
        <v>132</v>
      </c>
      <c r="BO209" s="15" t="str">
        <f>VLOOKUP(BN209,'Axe 2 Règles de gestion'!$D$2:$F$305,3, FALSE)</f>
        <v>La date de fin ou la date de fin prévisionnelle doit être saisie.</v>
      </c>
      <c r="BP209" s="13"/>
      <c r="BQ209" s="15"/>
      <c r="BR209" s="13"/>
      <c r="BS209" s="15"/>
    </row>
    <row r="210" spans="1:71" ht="75" x14ac:dyDescent="0.25">
      <c r="A210" s="13" t="s">
        <v>72</v>
      </c>
      <c r="B210" s="13" t="s">
        <v>73</v>
      </c>
      <c r="C210" s="14">
        <v>44130.411805555559</v>
      </c>
      <c r="D210" s="13" t="s">
        <v>74</v>
      </c>
      <c r="E210" s="15" t="s">
        <v>75</v>
      </c>
      <c r="F210" s="13" t="s">
        <v>76</v>
      </c>
      <c r="G210" s="15" t="s">
        <v>77</v>
      </c>
      <c r="H210" s="13" t="s">
        <v>644</v>
      </c>
      <c r="I210" s="15" t="s">
        <v>645</v>
      </c>
      <c r="J210" s="15" t="s">
        <v>646</v>
      </c>
      <c r="K210" s="15" t="s">
        <v>647</v>
      </c>
      <c r="L210" s="13" t="s">
        <v>652</v>
      </c>
      <c r="M210" s="15" t="s">
        <v>653</v>
      </c>
      <c r="N210" s="13" t="s">
        <v>97</v>
      </c>
      <c r="O210" s="15" t="s">
        <v>98</v>
      </c>
      <c r="P210" s="15" t="s">
        <v>99</v>
      </c>
      <c r="Q210" s="15" t="s">
        <v>289</v>
      </c>
      <c r="R210" s="13" t="s">
        <v>290</v>
      </c>
      <c r="S210" s="13" t="s">
        <v>111</v>
      </c>
      <c r="T210" s="13" t="s">
        <v>112</v>
      </c>
      <c r="U210" s="14">
        <v>40725</v>
      </c>
      <c r="V210" s="14"/>
      <c r="W210" s="15" t="s">
        <v>682</v>
      </c>
      <c r="X210" s="13"/>
      <c r="Y210" s="15"/>
      <c r="Z210" s="13"/>
      <c r="AA210" s="15"/>
      <c r="AB210" s="13"/>
      <c r="AC210" s="15"/>
      <c r="AD210" s="13"/>
      <c r="AE210" s="15"/>
      <c r="AF210" s="13"/>
      <c r="AG210" s="15"/>
      <c r="AH210" s="13"/>
      <c r="AI210" s="15"/>
      <c r="AJ210" s="13"/>
      <c r="AK210" s="15"/>
      <c r="AL210" s="13"/>
      <c r="AM210" s="15"/>
      <c r="AN210" s="13"/>
      <c r="AO210" s="15"/>
      <c r="AP210" s="13" t="s">
        <v>298</v>
      </c>
      <c r="AQ210" s="15" t="str">
        <f>VLOOKUP(AP210,'Axe 2 Règles de gestion'!$D$2:$F$305,3, FALSE)</f>
        <v>La durée réelle maximale de chaque période est d'1 an.</v>
      </c>
      <c r="AR210" s="13" t="s">
        <v>299</v>
      </c>
      <c r="AS210" s="15" t="str">
        <f>VLOOKUP(AR210,'Axe 2 Règles de gestion'!$D$2:$F$305,3, FALSE)</f>
        <v>La durée prévisionnelle maximale de chaque période est d'1 an.</v>
      </c>
      <c r="AT210" s="13" t="s">
        <v>301</v>
      </c>
      <c r="AU210" s="15" t="str">
        <f>VLOOKUP(AT210,'Axe 2 Règles de gestion'!$D$2:$F$305,3, FALSE)</f>
        <v>La durée réelle maximale après 1 renouvellement possible est de 2 ans.</v>
      </c>
      <c r="AV210" s="13" t="s">
        <v>302</v>
      </c>
      <c r="AW210" s="15" t="str">
        <f>VLOOKUP(AV210,'Axe 2 Règles de gestion'!$D$2:$F$305,3, FALSE)</f>
        <v>La durée prévisionnelle maximale après 1 renouvellement possible est de 2 ans.</v>
      </c>
      <c r="AX210" s="13"/>
      <c r="AY210" s="15"/>
      <c r="AZ210" s="13"/>
      <c r="BA210" s="15"/>
      <c r="BB210" s="13" t="s">
        <v>130</v>
      </c>
      <c r="BC210" s="15" t="str">
        <f>VLOOKUP(BB210,'Axe 2 Règles de gestion'!$D$2:$F$305,3, FALSE)</f>
        <v>La date de fin réelle de la position doit être antérieure à la date limite de départ à la retraite.</v>
      </c>
      <c r="BD210" s="13" t="s">
        <v>124</v>
      </c>
      <c r="BE210" s="15" t="str">
        <f>VLOOKUP(BD210,'Axe 2 Règles de gestion'!$D$2:$F$305,3, FALSE)</f>
        <v>La date de fin prévisionnelle de la position doit être antérieure à la date limite de départ à la retraite.</v>
      </c>
      <c r="BF210" s="13" t="s">
        <v>132</v>
      </c>
      <c r="BG210" s="15" t="str">
        <f>VLOOKUP(BF210,'Axe 2 Règles de gestion'!$D$2:$F$305,3, FALSE)</f>
        <v>La date de fin ou la date de fin prévisionnelle doit être saisie.</v>
      </c>
      <c r="BH210" s="13" t="s">
        <v>118</v>
      </c>
      <c r="BI210" s="15" t="str">
        <f>VLOOKUP(BH210,'Axe 2 Règles de gestion'!$D$2:$F$305,3, FALSE)</f>
        <v>La date de début de position doit être antérieure ou égale à la date de fin prévisionnelle de position.</v>
      </c>
      <c r="BJ210" s="13" t="s">
        <v>122</v>
      </c>
      <c r="BK210" s="15" t="str">
        <f>VLOOKUP(BJ210,'Axe 2 Règles de gestion'!$D$2:$F$305,3, FALSE)</f>
        <v>La date de début de position doit être antérieure ou égale à la date de fin réelle de position.</v>
      </c>
      <c r="BL210" s="13"/>
      <c r="BM210" s="15"/>
      <c r="BN210" s="13"/>
      <c r="BO210" s="15"/>
      <c r="BP210" s="13"/>
      <c r="BQ210" s="15"/>
      <c r="BR210" s="13"/>
      <c r="BS210" s="15"/>
    </row>
    <row r="211" spans="1:71" ht="105" x14ac:dyDescent="0.25">
      <c r="A211" s="13" t="s">
        <v>72</v>
      </c>
      <c r="B211" s="13" t="s">
        <v>73</v>
      </c>
      <c r="C211" s="14">
        <v>44140.434027777781</v>
      </c>
      <c r="D211" s="13" t="s">
        <v>74</v>
      </c>
      <c r="E211" s="15" t="s">
        <v>75</v>
      </c>
      <c r="F211" s="13" t="s">
        <v>76</v>
      </c>
      <c r="G211" s="15" t="s">
        <v>77</v>
      </c>
      <c r="H211" s="13" t="s">
        <v>644</v>
      </c>
      <c r="I211" s="15" t="s">
        <v>645</v>
      </c>
      <c r="J211" s="15" t="s">
        <v>646</v>
      </c>
      <c r="K211" s="15" t="s">
        <v>647</v>
      </c>
      <c r="L211" s="13" t="s">
        <v>648</v>
      </c>
      <c r="M211" s="15" t="s">
        <v>649</v>
      </c>
      <c r="N211" s="13" t="s">
        <v>84</v>
      </c>
      <c r="O211" s="15" t="s">
        <v>85</v>
      </c>
      <c r="P211" s="15" t="s">
        <v>86</v>
      </c>
      <c r="Q211" s="15" t="s">
        <v>306</v>
      </c>
      <c r="R211" s="13" t="s">
        <v>307</v>
      </c>
      <c r="S211" s="13" t="s">
        <v>111</v>
      </c>
      <c r="T211" s="13" t="s">
        <v>112</v>
      </c>
      <c r="U211" s="14">
        <v>40725</v>
      </c>
      <c r="V211" s="14"/>
      <c r="W211" s="15" t="s">
        <v>683</v>
      </c>
      <c r="X211" s="13" t="s">
        <v>309</v>
      </c>
      <c r="Y211" s="15" t="str">
        <f>VLOOKUP(X211,'Axe 2 Règles de gestion'!$D$2:$F$305,3, FALSE)</f>
        <v>L'agent doit formuler une demande et avoir l'avis de la commission administrative paritaire compétente.</v>
      </c>
      <c r="Z211" s="13" t="s">
        <v>310</v>
      </c>
      <c r="AA211" s="15" t="str">
        <f>VLOOKUP(Z211,'Axe 2 Règles de gestion'!$D$2:$F$305,3, FALSE)</f>
        <v>La délégation ne peut intervenir qu'après signature d'une convention passée entre le ministre de l'éducation nationale et l'entreprise.</v>
      </c>
      <c r="AB211" s="13" t="s">
        <v>311</v>
      </c>
      <c r="AC211" s="15" t="str">
        <f>VLOOKUP(AB211,'Axe 2 Règles de gestion'!$D$2:$F$305,3, FALSE)</f>
        <v>La convention signée définit la nature des activités confiées à l'agent, ses conditions d'emploi et les modalités du contrôle et de l'évaluation desdites activités.</v>
      </c>
      <c r="AD211" s="13" t="s">
        <v>312</v>
      </c>
      <c r="AE211" s="15" t="str">
        <f>VLOOKUP(AD211,'Axe 2 Règles de gestion'!$D$2:$F$305,3, FALSE)</f>
        <v>La convention, visée par le contrôleur budgétaire, prévoit le remboursement par l'entreprise de la rémunération de l'agent et des charges sociales afférentes.</v>
      </c>
      <c r="AF211" s="13" t="s">
        <v>684</v>
      </c>
      <c r="AG211" s="15" t="str">
        <f>VLOOKUP(AF211,'Axe 2 Règles de gestion'!$D$2:$F$305,3, FALSE)</f>
        <v>La convention peut toutefois prévoir l'exonération de ce remboursement pendant une période qui ne peut être supérieure à 6 mois.</v>
      </c>
      <c r="AH211" s="13" t="s">
        <v>314</v>
      </c>
      <c r="AI211" s="15" t="str">
        <f>VLOOKUP(AH211,'Axe 2 Règles de gestion'!$D$2:$F$305,3, FALSE)</f>
        <v>La période de délégation doit coïncider avec les limites d'une année scolaire.</v>
      </c>
      <c r="AJ211" s="13"/>
      <c r="AK211" s="15"/>
      <c r="AL211" s="13"/>
      <c r="AM211" s="15"/>
      <c r="AN211" s="13"/>
      <c r="AO211" s="15"/>
      <c r="AP211" s="13" t="s">
        <v>315</v>
      </c>
      <c r="AQ211" s="15" t="str">
        <f>VLOOKUP(AP211,'Axe 2 Règles de gestion'!$D$2:$F$305,3, FALSE)</f>
        <v>La durée réelle maximale de chaque période est d'1 an.</v>
      </c>
      <c r="AR211" s="13" t="s">
        <v>316</v>
      </c>
      <c r="AS211" s="15" t="str">
        <f>VLOOKUP(AR211,'Axe 2 Règles de gestion'!$D$2:$F$305,3, FALSE)</f>
        <v>La durée prévisionnelle maximale de la demande est d'1 an.</v>
      </c>
      <c r="AT211" s="13" t="s">
        <v>319</v>
      </c>
      <c r="AU211" s="15" t="str">
        <f>VLOOKUP(AT211,'Axe 2 Règles de gestion'!$D$2:$F$305,3, FALSE)</f>
        <v>La durée réelle maximale après 1 renouvellement possible est de 2 ans.</v>
      </c>
      <c r="AV211" s="13" t="s">
        <v>320</v>
      </c>
      <c r="AW211" s="15" t="str">
        <f>VLOOKUP(AV211,'Axe 2 Règles de gestion'!$D$2:$F$305,3, FALSE)</f>
        <v>La durée prévisionnelle maximale après 1 renouvellement possible est de 2 ans.</v>
      </c>
      <c r="AX211" s="13"/>
      <c r="AY211" s="15"/>
      <c r="AZ211" s="13"/>
      <c r="BA211" s="15"/>
      <c r="BB211" s="13" t="s">
        <v>118</v>
      </c>
      <c r="BC211" s="15" t="str">
        <f>VLOOKUP(BB211,'Axe 2 Règles de gestion'!$D$2:$F$305,3, FALSE)</f>
        <v>La date de début de position doit être antérieure ou égale à la date de fin prévisionnelle de position.</v>
      </c>
      <c r="BD211" s="13" t="s">
        <v>120</v>
      </c>
      <c r="BE211" s="15" t="str">
        <f>VLOOKUP(BD211,'Axe 2 Règles de gestion'!$D$2:$F$305,3, FALSE)</f>
        <v>La date de début de la position doit être postérieure ou égale à la date d'entrée dans la FPE ou dans la carrière militaire.</v>
      </c>
      <c r="BF211" s="13" t="s">
        <v>122</v>
      </c>
      <c r="BG211" s="15" t="str">
        <f>VLOOKUP(BF211,'Axe 2 Règles de gestion'!$D$2:$F$305,3, FALSE)</f>
        <v>La date de début de position doit être antérieure ou égale à la date de fin réelle de position.</v>
      </c>
      <c r="BH211" s="13" t="s">
        <v>124</v>
      </c>
      <c r="BI211" s="15" t="str">
        <f>VLOOKUP(BH211,'Axe 2 Règles de gestion'!$D$2:$F$305,3, FALSE)</f>
        <v>La date de fin prévisionnelle de la position doit être antérieure à la date limite de départ à la retraite.</v>
      </c>
      <c r="BJ211" s="13" t="s">
        <v>126</v>
      </c>
      <c r="BK211" s="15" t="str">
        <f>VLOOKUP(BJ211,'Axe 2 Règles de gestion'!$D$2:$F$305,3, FALSE)</f>
        <v>La date de début de position est à J+1 de la date de fin de position de l'occurrence précédente.</v>
      </c>
      <c r="BL211" s="13" t="s">
        <v>128</v>
      </c>
      <c r="BM211" s="15" t="str">
        <f>VLOOKUP(BL211,'Axe 2 Règles de gestion'!$D$2:$F$305,3, FALSE)</f>
        <v>Lors de la demande initiale, l'agent doit être en activité.</v>
      </c>
      <c r="BN211" s="13" t="s">
        <v>130</v>
      </c>
      <c r="BO211" s="15" t="str">
        <f>VLOOKUP(BN211,'Axe 2 Règles de gestion'!$D$2:$F$305,3, FALSE)</f>
        <v>La date de fin réelle de la position doit être antérieure à la date limite de départ à la retraite.</v>
      </c>
      <c r="BP211" s="13" t="s">
        <v>132</v>
      </c>
      <c r="BQ211" s="15" t="str">
        <f>VLOOKUP(BP211,'Axe 2 Règles de gestion'!$D$2:$F$305,3, FALSE)</f>
        <v>La date de fin ou la date de fin prévisionnelle doit être saisie.</v>
      </c>
      <c r="BR211" s="13"/>
      <c r="BS211" s="15"/>
    </row>
    <row r="212" spans="1:71" ht="105" x14ac:dyDescent="0.25">
      <c r="A212" s="13" t="s">
        <v>72</v>
      </c>
      <c r="B212" s="13" t="s">
        <v>73</v>
      </c>
      <c r="C212" s="14">
        <v>44140.4375</v>
      </c>
      <c r="D212" s="13" t="s">
        <v>74</v>
      </c>
      <c r="E212" s="15" t="s">
        <v>75</v>
      </c>
      <c r="F212" s="13" t="s">
        <v>76</v>
      </c>
      <c r="G212" s="15" t="s">
        <v>77</v>
      </c>
      <c r="H212" s="13" t="s">
        <v>644</v>
      </c>
      <c r="I212" s="15" t="s">
        <v>645</v>
      </c>
      <c r="J212" s="15" t="s">
        <v>646</v>
      </c>
      <c r="K212" s="15" t="s">
        <v>647</v>
      </c>
      <c r="L212" s="13" t="s">
        <v>650</v>
      </c>
      <c r="M212" s="15" t="s">
        <v>651</v>
      </c>
      <c r="N212" s="13" t="s">
        <v>84</v>
      </c>
      <c r="O212" s="15" t="s">
        <v>93</v>
      </c>
      <c r="P212" s="15" t="s">
        <v>94</v>
      </c>
      <c r="Q212" s="15" t="s">
        <v>306</v>
      </c>
      <c r="R212" s="13" t="s">
        <v>307</v>
      </c>
      <c r="S212" s="13" t="s">
        <v>111</v>
      </c>
      <c r="T212" s="13" t="s">
        <v>112</v>
      </c>
      <c r="U212" s="14">
        <v>40725</v>
      </c>
      <c r="V212" s="14"/>
      <c r="W212" s="15" t="s">
        <v>685</v>
      </c>
      <c r="X212" s="13" t="s">
        <v>309</v>
      </c>
      <c r="Y212" s="15" t="str">
        <f>VLOOKUP(X212,'Axe 2 Règles de gestion'!$D$2:$F$305,3, FALSE)</f>
        <v>L'agent doit formuler une demande et avoir l'avis de la commission administrative paritaire compétente.</v>
      </c>
      <c r="Z212" s="13" t="s">
        <v>310</v>
      </c>
      <c r="AA212" s="15" t="str">
        <f>VLOOKUP(Z212,'Axe 2 Règles de gestion'!$D$2:$F$305,3, FALSE)</f>
        <v>La délégation ne peut intervenir qu'après signature d'une convention passée entre le ministre de l'éducation nationale et l'entreprise.</v>
      </c>
      <c r="AB212" s="13" t="s">
        <v>311</v>
      </c>
      <c r="AC212" s="15" t="str">
        <f>VLOOKUP(AB212,'Axe 2 Règles de gestion'!$D$2:$F$305,3, FALSE)</f>
        <v>La convention signée définit la nature des activités confiées à l'agent, ses conditions d'emploi et les modalités du contrôle et de l'évaluation desdites activités.</v>
      </c>
      <c r="AD212" s="13" t="s">
        <v>312</v>
      </c>
      <c r="AE212" s="15" t="str">
        <f>VLOOKUP(AD212,'Axe 2 Règles de gestion'!$D$2:$F$305,3, FALSE)</f>
        <v>La convention, visée par le contrôleur budgétaire, prévoit le remboursement par l'entreprise de la rémunération de l'agent et des charges sociales afférentes.</v>
      </c>
      <c r="AF212" s="13" t="s">
        <v>684</v>
      </c>
      <c r="AG212" s="15" t="str">
        <f>VLOOKUP(AF212,'Axe 2 Règles de gestion'!$D$2:$F$305,3, FALSE)</f>
        <v>La convention peut toutefois prévoir l'exonération de ce remboursement pendant une période qui ne peut être supérieure à 6 mois.</v>
      </c>
      <c r="AH212" s="13" t="s">
        <v>314</v>
      </c>
      <c r="AI212" s="15" t="str">
        <f>VLOOKUP(AH212,'Axe 2 Règles de gestion'!$D$2:$F$305,3, FALSE)</f>
        <v>La période de délégation doit coïncider avec les limites d'une année scolaire.</v>
      </c>
      <c r="AJ212" s="13"/>
      <c r="AK212" s="15"/>
      <c r="AL212" s="13"/>
      <c r="AM212" s="15"/>
      <c r="AN212" s="13"/>
      <c r="AO212" s="15"/>
      <c r="AP212" s="13" t="s">
        <v>315</v>
      </c>
      <c r="AQ212" s="15" t="str">
        <f>VLOOKUP(AP212,'Axe 2 Règles de gestion'!$D$2:$F$305,3, FALSE)</f>
        <v>La durée réelle maximale de chaque période est d'1 an.</v>
      </c>
      <c r="AR212" s="13" t="s">
        <v>316</v>
      </c>
      <c r="AS212" s="15" t="str">
        <f>VLOOKUP(AR212,'Axe 2 Règles de gestion'!$D$2:$F$305,3, FALSE)</f>
        <v>La durée prévisionnelle maximale de la demande est d'1 an.</v>
      </c>
      <c r="AT212" s="13" t="s">
        <v>319</v>
      </c>
      <c r="AU212" s="15" t="str">
        <f>VLOOKUP(AT212,'Axe 2 Règles de gestion'!$D$2:$F$305,3, FALSE)</f>
        <v>La durée réelle maximale après 1 renouvellement possible est de 2 ans.</v>
      </c>
      <c r="AV212" s="13" t="s">
        <v>320</v>
      </c>
      <c r="AW212" s="15" t="str">
        <f>VLOOKUP(AV212,'Axe 2 Règles de gestion'!$D$2:$F$305,3, FALSE)</f>
        <v>La durée prévisionnelle maximale après 1 renouvellement possible est de 2 ans.</v>
      </c>
      <c r="AX212" s="13" t="s">
        <v>322</v>
      </c>
      <c r="AY212" s="15" t="str">
        <f>VLOOKUP(AX212,'Axe 2 Règles de gestion'!$D$2:$F$305,3, FALSE)</f>
        <v>Le renouvellement n'est possible qu'une seule fois.</v>
      </c>
      <c r="AZ212" s="13"/>
      <c r="BA212" s="15"/>
      <c r="BB212" s="13" t="s">
        <v>118</v>
      </c>
      <c r="BC212" s="15" t="str">
        <f>VLOOKUP(BB212,'Axe 2 Règles de gestion'!$D$2:$F$305,3, FALSE)</f>
        <v>La date de début de position doit être antérieure ou égale à la date de fin prévisionnelle de position.</v>
      </c>
      <c r="BD212" s="13" t="s">
        <v>120</v>
      </c>
      <c r="BE212" s="15" t="str">
        <f>VLOOKUP(BD212,'Axe 2 Règles de gestion'!$D$2:$F$305,3, FALSE)</f>
        <v>La date de début de la position doit être postérieure ou égale à la date d'entrée dans la FPE ou dans la carrière militaire.</v>
      </c>
      <c r="BF212" s="13" t="s">
        <v>122</v>
      </c>
      <c r="BG212" s="15" t="str">
        <f>VLOOKUP(BF212,'Axe 2 Règles de gestion'!$D$2:$F$305,3, FALSE)</f>
        <v>La date de début de position doit être antérieure ou égale à la date de fin réelle de position.</v>
      </c>
      <c r="BH212" s="13" t="s">
        <v>124</v>
      </c>
      <c r="BI212" s="15" t="str">
        <f>VLOOKUP(BH212,'Axe 2 Règles de gestion'!$D$2:$F$305,3, FALSE)</f>
        <v>La date de fin prévisionnelle de la position doit être antérieure à la date limite de départ à la retraite.</v>
      </c>
      <c r="BJ212" s="13" t="s">
        <v>126</v>
      </c>
      <c r="BK212" s="15" t="str">
        <f>VLOOKUP(BJ212,'Axe 2 Règles de gestion'!$D$2:$F$305,3, FALSE)</f>
        <v>La date de début de position est à J+1 de la date de fin de position de l'occurrence précédente.</v>
      </c>
      <c r="BL212" s="13" t="s">
        <v>130</v>
      </c>
      <c r="BM212" s="15" t="str">
        <f>VLOOKUP(BL212,'Axe 2 Règles de gestion'!$D$2:$F$305,3, FALSE)</f>
        <v>La date de fin réelle de la position doit être antérieure à la date limite de départ à la retraite.</v>
      </c>
      <c r="BN212" s="13" t="s">
        <v>132</v>
      </c>
      <c r="BO212" s="15" t="str">
        <f>VLOOKUP(BN212,'Axe 2 Règles de gestion'!$D$2:$F$305,3, FALSE)</f>
        <v>La date de fin ou la date de fin prévisionnelle doit être saisie.</v>
      </c>
      <c r="BP212" s="13"/>
      <c r="BQ212" s="15"/>
      <c r="BR212" s="13"/>
      <c r="BS212" s="15"/>
    </row>
    <row r="213" spans="1:71" ht="75" x14ac:dyDescent="0.25">
      <c r="A213" s="13" t="s">
        <v>72</v>
      </c>
      <c r="B213" s="13" t="s">
        <v>73</v>
      </c>
      <c r="C213" s="14">
        <v>44130.412499999999</v>
      </c>
      <c r="D213" s="13" t="s">
        <v>74</v>
      </c>
      <c r="E213" s="15" t="s">
        <v>75</v>
      </c>
      <c r="F213" s="13" t="s">
        <v>76</v>
      </c>
      <c r="G213" s="15" t="s">
        <v>77</v>
      </c>
      <c r="H213" s="13" t="s">
        <v>644</v>
      </c>
      <c r="I213" s="15" t="s">
        <v>645</v>
      </c>
      <c r="J213" s="15" t="s">
        <v>646</v>
      </c>
      <c r="K213" s="15" t="s">
        <v>647</v>
      </c>
      <c r="L213" s="13" t="s">
        <v>652</v>
      </c>
      <c r="M213" s="15" t="s">
        <v>653</v>
      </c>
      <c r="N213" s="13" t="s">
        <v>97</v>
      </c>
      <c r="O213" s="15" t="s">
        <v>98</v>
      </c>
      <c r="P213" s="15" t="s">
        <v>99</v>
      </c>
      <c r="Q213" s="15" t="s">
        <v>306</v>
      </c>
      <c r="R213" s="13" t="s">
        <v>307</v>
      </c>
      <c r="S213" s="13" t="s">
        <v>111</v>
      </c>
      <c r="T213" s="13" t="s">
        <v>112</v>
      </c>
      <c r="U213" s="14">
        <v>40725</v>
      </c>
      <c r="V213" s="14"/>
      <c r="W213" s="15" t="s">
        <v>686</v>
      </c>
      <c r="X213" s="13"/>
      <c r="Y213" s="15"/>
      <c r="Z213" s="13"/>
      <c r="AA213" s="15"/>
      <c r="AB213" s="13"/>
      <c r="AC213" s="15"/>
      <c r="AD213" s="13"/>
      <c r="AE213" s="15"/>
      <c r="AF213" s="13"/>
      <c r="AG213" s="15"/>
      <c r="AH213" s="13"/>
      <c r="AI213" s="15"/>
      <c r="AJ213" s="13"/>
      <c r="AK213" s="15"/>
      <c r="AL213" s="13"/>
      <c r="AM213" s="15"/>
      <c r="AN213" s="13"/>
      <c r="AO213" s="15"/>
      <c r="AP213" s="13" t="s">
        <v>315</v>
      </c>
      <c r="AQ213" s="15" t="str">
        <f>VLOOKUP(AP213,'Axe 2 Règles de gestion'!$D$2:$F$305,3, FALSE)</f>
        <v>La durée réelle maximale de chaque période est d'1 an.</v>
      </c>
      <c r="AR213" s="13" t="s">
        <v>316</v>
      </c>
      <c r="AS213" s="15" t="str">
        <f>VLOOKUP(AR213,'Axe 2 Règles de gestion'!$D$2:$F$305,3, FALSE)</f>
        <v>La durée prévisionnelle maximale de la demande est d'1 an.</v>
      </c>
      <c r="AT213" s="13" t="s">
        <v>319</v>
      </c>
      <c r="AU213" s="15" t="str">
        <f>VLOOKUP(AT213,'Axe 2 Règles de gestion'!$D$2:$F$305,3, FALSE)</f>
        <v>La durée réelle maximale après 1 renouvellement possible est de 2 ans.</v>
      </c>
      <c r="AV213" s="13" t="s">
        <v>320</v>
      </c>
      <c r="AW213" s="15" t="str">
        <f>VLOOKUP(AV213,'Axe 2 Règles de gestion'!$D$2:$F$305,3, FALSE)</f>
        <v>La durée prévisionnelle maximale après 1 renouvellement possible est de 2 ans.</v>
      </c>
      <c r="AX213" s="13"/>
      <c r="AY213" s="15"/>
      <c r="AZ213" s="13"/>
      <c r="BA213" s="15"/>
      <c r="BB213" s="13" t="s">
        <v>130</v>
      </c>
      <c r="BC213" s="15" t="str">
        <f>VLOOKUP(BB213,'Axe 2 Règles de gestion'!$D$2:$F$305,3, FALSE)</f>
        <v>La date de fin réelle de la position doit être antérieure à la date limite de départ à la retraite.</v>
      </c>
      <c r="BD213" s="13" t="s">
        <v>124</v>
      </c>
      <c r="BE213" s="15" t="str">
        <f>VLOOKUP(BD213,'Axe 2 Règles de gestion'!$D$2:$F$305,3, FALSE)</f>
        <v>La date de fin prévisionnelle de la position doit être antérieure à la date limite de départ à la retraite.</v>
      </c>
      <c r="BF213" s="13" t="s">
        <v>132</v>
      </c>
      <c r="BG213" s="15" t="str">
        <f>VLOOKUP(BF213,'Axe 2 Règles de gestion'!$D$2:$F$305,3, FALSE)</f>
        <v>La date de fin ou la date de fin prévisionnelle doit être saisie.</v>
      </c>
      <c r="BH213" s="13" t="s">
        <v>118</v>
      </c>
      <c r="BI213" s="15" t="str">
        <f>VLOOKUP(BH213,'Axe 2 Règles de gestion'!$D$2:$F$305,3, FALSE)</f>
        <v>La date de début de position doit être antérieure ou égale à la date de fin prévisionnelle de position.</v>
      </c>
      <c r="BJ213" s="13" t="s">
        <v>122</v>
      </c>
      <c r="BK213" s="15" t="str">
        <f>VLOOKUP(BJ213,'Axe 2 Règles de gestion'!$D$2:$F$305,3, FALSE)</f>
        <v>La date de début de position doit être antérieure ou égale à la date de fin réelle de position.</v>
      </c>
      <c r="BL213" s="13"/>
      <c r="BM213" s="15"/>
      <c r="BN213" s="13"/>
      <c r="BO213" s="15"/>
      <c r="BP213" s="13"/>
      <c r="BQ213" s="15"/>
      <c r="BR213" s="13"/>
      <c r="BS213" s="15"/>
    </row>
    <row r="214" spans="1:71" ht="105" x14ac:dyDescent="0.25">
      <c r="A214" s="13" t="s">
        <v>72</v>
      </c>
      <c r="B214" s="13" t="s">
        <v>73</v>
      </c>
      <c r="C214" s="14">
        <v>44140.434027777781</v>
      </c>
      <c r="D214" s="13" t="s">
        <v>74</v>
      </c>
      <c r="E214" s="15" t="s">
        <v>75</v>
      </c>
      <c r="F214" s="13" t="s">
        <v>76</v>
      </c>
      <c r="G214" s="15" t="s">
        <v>77</v>
      </c>
      <c r="H214" s="13" t="s">
        <v>644</v>
      </c>
      <c r="I214" s="15" t="s">
        <v>645</v>
      </c>
      <c r="J214" s="15" t="s">
        <v>646</v>
      </c>
      <c r="K214" s="15" t="s">
        <v>647</v>
      </c>
      <c r="L214" s="13" t="s">
        <v>648</v>
      </c>
      <c r="M214" s="15" t="s">
        <v>649</v>
      </c>
      <c r="N214" s="13" t="s">
        <v>84</v>
      </c>
      <c r="O214" s="15" t="s">
        <v>85</v>
      </c>
      <c r="P214" s="15" t="s">
        <v>86</v>
      </c>
      <c r="Q214" s="15" t="s">
        <v>324</v>
      </c>
      <c r="R214" s="13" t="s">
        <v>325</v>
      </c>
      <c r="S214" s="13" t="s">
        <v>111</v>
      </c>
      <c r="T214" s="13" t="s">
        <v>112</v>
      </c>
      <c r="U214" s="14">
        <v>40725</v>
      </c>
      <c r="V214" s="14"/>
      <c r="W214" s="15" t="s">
        <v>687</v>
      </c>
      <c r="X214" s="13" t="s">
        <v>327</v>
      </c>
      <c r="Y214" s="15" t="str">
        <f>VLOOKUP(X214,'Axe 2 Règles de gestion'!$D$2:$F$305,3, FALSE)</f>
        <v>L'agent doit formuler une demande et avoir l'avis de la commission administrative paritaire compétente.</v>
      </c>
      <c r="Z214" s="13" t="s">
        <v>329</v>
      </c>
      <c r="AA214" s="15" t="str">
        <f>VLOOKUP(Z214,'Axe 2 Règles de gestion'!$D$2:$F$305,3, FALSE)</f>
        <v>La délégation ne peut intervenir qu'après signature d'une convention passée entre le ministre de l'éducation nationale et l'entreprise.</v>
      </c>
      <c r="AB214" s="13" t="s">
        <v>330</v>
      </c>
      <c r="AC214" s="15" t="str">
        <f>VLOOKUP(AB214,'Axe 2 Règles de gestion'!$D$2:$F$305,3, FALSE)</f>
        <v>La convention signée définit la nature des activités confiées à l'agent, ses conditions d'emploi et les modalités du contrôle et de l'évaluation desdites activités.</v>
      </c>
      <c r="AD214" s="13" t="s">
        <v>331</v>
      </c>
      <c r="AE214" s="15" t="str">
        <f>VLOOKUP(AD214,'Axe 2 Règles de gestion'!$D$2:$F$305,3, FALSE)</f>
        <v>La convention, visée par le contrôleur budgétaire, prévoit le remboursement par l'entreprise de la rémunération de l'agent et des charges sociales afférentes.</v>
      </c>
      <c r="AF214" s="13" t="s">
        <v>688</v>
      </c>
      <c r="AG214" s="15" t="str">
        <f>VLOOKUP(AF214,'Axe 2 Règles de gestion'!$D$2:$F$305,3, FALSE)</f>
        <v>La convention peut toutefois prévoir l'exonération de ce remboursement pendant une période qui ne peut être supérieure à 6 mois.</v>
      </c>
      <c r="AH214" s="13" t="s">
        <v>332</v>
      </c>
      <c r="AI214" s="15" t="str">
        <f>VLOOKUP(AH214,'Axe 2 Règles de gestion'!$D$2:$F$305,3, FALSE)</f>
        <v>La période de délégation doit coïncider avec les limites d'une année scolaire.</v>
      </c>
      <c r="AJ214" s="13"/>
      <c r="AK214" s="15"/>
      <c r="AL214" s="13"/>
      <c r="AM214" s="15"/>
      <c r="AN214" s="13"/>
      <c r="AO214" s="15"/>
      <c r="AP214" s="13" t="s">
        <v>333</v>
      </c>
      <c r="AQ214" s="15" t="str">
        <f>VLOOKUP(AP214,'Axe 2 Règles de gestion'!$D$2:$F$305,3, FALSE)</f>
        <v>La durée réelle maximale de chaque période est d'1 an.</v>
      </c>
      <c r="AR214" s="13" t="s">
        <v>334</v>
      </c>
      <c r="AS214" s="15" t="str">
        <f>VLOOKUP(AR214,'Axe 2 Règles de gestion'!$D$2:$F$305,3, FALSE)</f>
        <v>La durée prévisionnelle maximale de chaque période est d'1 an.</v>
      </c>
      <c r="AT214" s="13" t="s">
        <v>336</v>
      </c>
      <c r="AU214" s="15" t="str">
        <f>VLOOKUP(AT214,'Axe 2 Règles de gestion'!$D$2:$F$305,3, FALSE)</f>
        <v>La durée réelle maximale après 1 renouvellement possible est de 2 ans.</v>
      </c>
      <c r="AV214" s="13" t="s">
        <v>337</v>
      </c>
      <c r="AW214" s="15" t="str">
        <f>VLOOKUP(AV214,'Axe 2 Règles de gestion'!$D$2:$F$305,3, FALSE)</f>
        <v>La durée prévisionnelle maximale après 1 renouvellement possible est de 2 ans.</v>
      </c>
      <c r="AX214" s="13"/>
      <c r="AY214" s="15"/>
      <c r="AZ214" s="13"/>
      <c r="BA214" s="15"/>
      <c r="BB214" s="13" t="s">
        <v>118</v>
      </c>
      <c r="BC214" s="15" t="str">
        <f>VLOOKUP(BB214,'Axe 2 Règles de gestion'!$D$2:$F$305,3, FALSE)</f>
        <v>La date de début de position doit être antérieure ou égale à la date de fin prévisionnelle de position.</v>
      </c>
      <c r="BD214" s="13" t="s">
        <v>120</v>
      </c>
      <c r="BE214" s="15" t="str">
        <f>VLOOKUP(BD214,'Axe 2 Règles de gestion'!$D$2:$F$305,3, FALSE)</f>
        <v>La date de début de la position doit être postérieure ou égale à la date d'entrée dans la FPE ou dans la carrière militaire.</v>
      </c>
      <c r="BF214" s="13" t="s">
        <v>122</v>
      </c>
      <c r="BG214" s="15" t="str">
        <f>VLOOKUP(BF214,'Axe 2 Règles de gestion'!$D$2:$F$305,3, FALSE)</f>
        <v>La date de début de position doit être antérieure ou égale à la date de fin réelle de position.</v>
      </c>
      <c r="BH214" s="13" t="s">
        <v>124</v>
      </c>
      <c r="BI214" s="15" t="str">
        <f>VLOOKUP(BH214,'Axe 2 Règles de gestion'!$D$2:$F$305,3, FALSE)</f>
        <v>La date de fin prévisionnelle de la position doit être antérieure à la date limite de départ à la retraite.</v>
      </c>
      <c r="BJ214" s="13" t="s">
        <v>126</v>
      </c>
      <c r="BK214" s="15" t="str">
        <f>VLOOKUP(BJ214,'Axe 2 Règles de gestion'!$D$2:$F$305,3, FALSE)</f>
        <v>La date de début de position est à J+1 de la date de fin de position de l'occurrence précédente.</v>
      </c>
      <c r="BL214" s="13" t="s">
        <v>128</v>
      </c>
      <c r="BM214" s="15" t="str">
        <f>VLOOKUP(BL214,'Axe 2 Règles de gestion'!$D$2:$F$305,3, FALSE)</f>
        <v>Lors de la demande initiale, l'agent doit être en activité.</v>
      </c>
      <c r="BN214" s="13" t="s">
        <v>130</v>
      </c>
      <c r="BO214" s="15" t="str">
        <f>VLOOKUP(BN214,'Axe 2 Règles de gestion'!$D$2:$F$305,3, FALSE)</f>
        <v>La date de fin réelle de la position doit être antérieure à la date limite de départ à la retraite.</v>
      </c>
      <c r="BP214" s="13" t="s">
        <v>132</v>
      </c>
      <c r="BQ214" s="15" t="str">
        <f>VLOOKUP(BP214,'Axe 2 Règles de gestion'!$D$2:$F$305,3, FALSE)</f>
        <v>La date de fin ou la date de fin prévisionnelle doit être saisie.</v>
      </c>
      <c r="BR214" s="13"/>
      <c r="BS214" s="15"/>
    </row>
    <row r="215" spans="1:71" ht="105" x14ac:dyDescent="0.25">
      <c r="A215" s="13" t="s">
        <v>72</v>
      </c>
      <c r="B215" s="13" t="s">
        <v>73</v>
      </c>
      <c r="C215" s="14">
        <v>44140.4375</v>
      </c>
      <c r="D215" s="13" t="s">
        <v>74</v>
      </c>
      <c r="E215" s="15" t="s">
        <v>75</v>
      </c>
      <c r="F215" s="13" t="s">
        <v>76</v>
      </c>
      <c r="G215" s="15" t="s">
        <v>77</v>
      </c>
      <c r="H215" s="13" t="s">
        <v>644</v>
      </c>
      <c r="I215" s="15" t="s">
        <v>645</v>
      </c>
      <c r="J215" s="15" t="s">
        <v>646</v>
      </c>
      <c r="K215" s="15" t="s">
        <v>647</v>
      </c>
      <c r="L215" s="13" t="s">
        <v>650</v>
      </c>
      <c r="M215" s="15" t="s">
        <v>651</v>
      </c>
      <c r="N215" s="13" t="s">
        <v>84</v>
      </c>
      <c r="O215" s="15" t="s">
        <v>93</v>
      </c>
      <c r="P215" s="15" t="s">
        <v>94</v>
      </c>
      <c r="Q215" s="15" t="s">
        <v>324</v>
      </c>
      <c r="R215" s="13" t="s">
        <v>325</v>
      </c>
      <c r="S215" s="13" t="s">
        <v>111</v>
      </c>
      <c r="T215" s="13" t="s">
        <v>112</v>
      </c>
      <c r="U215" s="14">
        <v>40725</v>
      </c>
      <c r="V215" s="14"/>
      <c r="W215" s="15" t="s">
        <v>689</v>
      </c>
      <c r="X215" s="13" t="s">
        <v>327</v>
      </c>
      <c r="Y215" s="15" t="str">
        <f>VLOOKUP(X215,'Axe 2 Règles de gestion'!$D$2:$F$305,3, FALSE)</f>
        <v>L'agent doit formuler une demande et avoir l'avis de la commission administrative paritaire compétente.</v>
      </c>
      <c r="Z215" s="13" t="s">
        <v>329</v>
      </c>
      <c r="AA215" s="15" t="str">
        <f>VLOOKUP(Z215,'Axe 2 Règles de gestion'!$D$2:$F$305,3, FALSE)</f>
        <v>La délégation ne peut intervenir qu'après signature d'une convention passée entre le ministre de l'éducation nationale et l'entreprise.</v>
      </c>
      <c r="AB215" s="13" t="s">
        <v>330</v>
      </c>
      <c r="AC215" s="15" t="str">
        <f>VLOOKUP(AB215,'Axe 2 Règles de gestion'!$D$2:$F$305,3, FALSE)</f>
        <v>La convention signée définit la nature des activités confiées à l'agent, ses conditions d'emploi et les modalités du contrôle et de l'évaluation desdites activités.</v>
      </c>
      <c r="AD215" s="13" t="s">
        <v>331</v>
      </c>
      <c r="AE215" s="15" t="str">
        <f>VLOOKUP(AD215,'Axe 2 Règles de gestion'!$D$2:$F$305,3, FALSE)</f>
        <v>La convention, visée par le contrôleur budgétaire, prévoit le remboursement par l'entreprise de la rémunération de l'agent et des charges sociales afférentes.</v>
      </c>
      <c r="AF215" s="13" t="s">
        <v>688</v>
      </c>
      <c r="AG215" s="15" t="str">
        <f>VLOOKUP(AF215,'Axe 2 Règles de gestion'!$D$2:$F$305,3, FALSE)</f>
        <v>La convention peut toutefois prévoir l'exonération de ce remboursement pendant une période qui ne peut être supérieure à 6 mois.</v>
      </c>
      <c r="AH215" s="13" t="s">
        <v>332</v>
      </c>
      <c r="AI215" s="15" t="str">
        <f>VLOOKUP(AH215,'Axe 2 Règles de gestion'!$D$2:$F$305,3, FALSE)</f>
        <v>La période de délégation doit coïncider avec les limites d'une année scolaire.</v>
      </c>
      <c r="AJ215" s="13"/>
      <c r="AK215" s="15"/>
      <c r="AL215" s="13"/>
      <c r="AM215" s="15"/>
      <c r="AN215" s="13"/>
      <c r="AO215" s="15"/>
      <c r="AP215" s="13" t="s">
        <v>333</v>
      </c>
      <c r="AQ215" s="15" t="str">
        <f>VLOOKUP(AP215,'Axe 2 Règles de gestion'!$D$2:$F$305,3, FALSE)</f>
        <v>La durée réelle maximale de chaque période est d'1 an.</v>
      </c>
      <c r="AR215" s="13" t="s">
        <v>334</v>
      </c>
      <c r="AS215" s="15" t="str">
        <f>VLOOKUP(AR215,'Axe 2 Règles de gestion'!$D$2:$F$305,3, FALSE)</f>
        <v>La durée prévisionnelle maximale de chaque période est d'1 an.</v>
      </c>
      <c r="AT215" s="13" t="s">
        <v>336</v>
      </c>
      <c r="AU215" s="15" t="str">
        <f>VLOOKUP(AT215,'Axe 2 Règles de gestion'!$D$2:$F$305,3, FALSE)</f>
        <v>La durée réelle maximale après 1 renouvellement possible est de 2 ans.</v>
      </c>
      <c r="AV215" s="13" t="s">
        <v>337</v>
      </c>
      <c r="AW215" s="15" t="str">
        <f>VLOOKUP(AV215,'Axe 2 Règles de gestion'!$D$2:$F$305,3, FALSE)</f>
        <v>La durée prévisionnelle maximale après 1 renouvellement possible est de 2 ans.</v>
      </c>
      <c r="AX215" s="13" t="s">
        <v>339</v>
      </c>
      <c r="AY215" s="15" t="str">
        <f>VLOOKUP(AX215,'Axe 2 Règles de gestion'!$D$2:$F$305,3, FALSE)</f>
        <v>Le renouvellement n'est possible qu'une seule fois.</v>
      </c>
      <c r="AZ215" s="13"/>
      <c r="BA215" s="15"/>
      <c r="BB215" s="13" t="s">
        <v>118</v>
      </c>
      <c r="BC215" s="15" t="str">
        <f>VLOOKUP(BB215,'Axe 2 Règles de gestion'!$D$2:$F$305,3, FALSE)</f>
        <v>La date de début de position doit être antérieure ou égale à la date de fin prévisionnelle de position.</v>
      </c>
      <c r="BD215" s="13" t="s">
        <v>120</v>
      </c>
      <c r="BE215" s="15" t="str">
        <f>VLOOKUP(BD215,'Axe 2 Règles de gestion'!$D$2:$F$305,3, FALSE)</f>
        <v>La date de début de la position doit être postérieure ou égale à la date d'entrée dans la FPE ou dans la carrière militaire.</v>
      </c>
      <c r="BF215" s="13" t="s">
        <v>122</v>
      </c>
      <c r="BG215" s="15" t="str">
        <f>VLOOKUP(BF215,'Axe 2 Règles de gestion'!$D$2:$F$305,3, FALSE)</f>
        <v>La date de début de position doit être antérieure ou égale à la date de fin réelle de position.</v>
      </c>
      <c r="BH215" s="13" t="s">
        <v>124</v>
      </c>
      <c r="BI215" s="15" t="str">
        <f>VLOOKUP(BH215,'Axe 2 Règles de gestion'!$D$2:$F$305,3, FALSE)</f>
        <v>La date de fin prévisionnelle de la position doit être antérieure à la date limite de départ à la retraite.</v>
      </c>
      <c r="BJ215" s="13" t="s">
        <v>126</v>
      </c>
      <c r="BK215" s="15" t="str">
        <f>VLOOKUP(BJ215,'Axe 2 Règles de gestion'!$D$2:$F$305,3, FALSE)</f>
        <v>La date de début de position est à J+1 de la date de fin de position de l'occurrence précédente.</v>
      </c>
      <c r="BL215" s="13" t="s">
        <v>130</v>
      </c>
      <c r="BM215" s="15" t="str">
        <f>VLOOKUP(BL215,'Axe 2 Règles de gestion'!$D$2:$F$305,3, FALSE)</f>
        <v>La date de fin réelle de la position doit être antérieure à la date limite de départ à la retraite.</v>
      </c>
      <c r="BN215" s="13" t="s">
        <v>132</v>
      </c>
      <c r="BO215" s="15" t="str">
        <f>VLOOKUP(BN215,'Axe 2 Règles de gestion'!$D$2:$F$305,3, FALSE)</f>
        <v>La date de fin ou la date de fin prévisionnelle doit être saisie.</v>
      </c>
      <c r="BP215" s="13"/>
      <c r="BQ215" s="15"/>
      <c r="BR215" s="13"/>
      <c r="BS215" s="15"/>
    </row>
    <row r="216" spans="1:71" ht="75" x14ac:dyDescent="0.25">
      <c r="A216" s="13" t="s">
        <v>72</v>
      </c>
      <c r="B216" s="13" t="s">
        <v>73</v>
      </c>
      <c r="C216" s="14">
        <v>44130.413194444445</v>
      </c>
      <c r="D216" s="13" t="s">
        <v>74</v>
      </c>
      <c r="E216" s="15" t="s">
        <v>75</v>
      </c>
      <c r="F216" s="13" t="s">
        <v>76</v>
      </c>
      <c r="G216" s="15" t="s">
        <v>77</v>
      </c>
      <c r="H216" s="13" t="s">
        <v>644</v>
      </c>
      <c r="I216" s="15" t="s">
        <v>645</v>
      </c>
      <c r="J216" s="15" t="s">
        <v>646</v>
      </c>
      <c r="K216" s="15" t="s">
        <v>647</v>
      </c>
      <c r="L216" s="13" t="s">
        <v>652</v>
      </c>
      <c r="M216" s="15" t="s">
        <v>653</v>
      </c>
      <c r="N216" s="13" t="s">
        <v>97</v>
      </c>
      <c r="O216" s="15" t="s">
        <v>98</v>
      </c>
      <c r="P216" s="15" t="s">
        <v>99</v>
      </c>
      <c r="Q216" s="15" t="s">
        <v>324</v>
      </c>
      <c r="R216" s="13" t="s">
        <v>325</v>
      </c>
      <c r="S216" s="13" t="s">
        <v>111</v>
      </c>
      <c r="T216" s="13" t="s">
        <v>112</v>
      </c>
      <c r="U216" s="14">
        <v>40725</v>
      </c>
      <c r="V216" s="14"/>
      <c r="W216" s="15" t="s">
        <v>690</v>
      </c>
      <c r="X216" s="13"/>
      <c r="Y216" s="15"/>
      <c r="Z216" s="13"/>
      <c r="AA216" s="15"/>
      <c r="AB216" s="13"/>
      <c r="AC216" s="15"/>
      <c r="AD216" s="13"/>
      <c r="AE216" s="15"/>
      <c r="AF216" s="13"/>
      <c r="AG216" s="15"/>
      <c r="AH216" s="13"/>
      <c r="AI216" s="15"/>
      <c r="AJ216" s="13"/>
      <c r="AK216" s="15"/>
      <c r="AL216" s="13"/>
      <c r="AM216" s="15"/>
      <c r="AN216" s="13"/>
      <c r="AO216" s="15"/>
      <c r="AP216" s="13" t="s">
        <v>333</v>
      </c>
      <c r="AQ216" s="15" t="str">
        <f>VLOOKUP(AP216,'Axe 2 Règles de gestion'!$D$2:$F$305,3, FALSE)</f>
        <v>La durée réelle maximale de chaque période est d'1 an.</v>
      </c>
      <c r="AR216" s="13" t="s">
        <v>334</v>
      </c>
      <c r="AS216" s="15" t="str">
        <f>VLOOKUP(AR216,'Axe 2 Règles de gestion'!$D$2:$F$305,3, FALSE)</f>
        <v>La durée prévisionnelle maximale de chaque période est d'1 an.</v>
      </c>
      <c r="AT216" s="13" t="s">
        <v>336</v>
      </c>
      <c r="AU216" s="15" t="str">
        <f>VLOOKUP(AT216,'Axe 2 Règles de gestion'!$D$2:$F$305,3, FALSE)</f>
        <v>La durée réelle maximale après 1 renouvellement possible est de 2 ans.</v>
      </c>
      <c r="AV216" s="13" t="s">
        <v>337</v>
      </c>
      <c r="AW216" s="15" t="str">
        <f>VLOOKUP(AV216,'Axe 2 Règles de gestion'!$D$2:$F$305,3, FALSE)</f>
        <v>La durée prévisionnelle maximale après 1 renouvellement possible est de 2 ans.</v>
      </c>
      <c r="AX216" s="13"/>
      <c r="AY216" s="15"/>
      <c r="AZ216" s="13"/>
      <c r="BA216" s="15"/>
      <c r="BB216" s="13" t="s">
        <v>130</v>
      </c>
      <c r="BC216" s="15" t="str">
        <f>VLOOKUP(BB216,'Axe 2 Règles de gestion'!$D$2:$F$305,3, FALSE)</f>
        <v>La date de fin réelle de la position doit être antérieure à la date limite de départ à la retraite.</v>
      </c>
      <c r="BD216" s="13" t="s">
        <v>124</v>
      </c>
      <c r="BE216" s="15" t="str">
        <f>VLOOKUP(BD216,'Axe 2 Règles de gestion'!$D$2:$F$305,3, FALSE)</f>
        <v>La date de fin prévisionnelle de la position doit être antérieure à la date limite de départ à la retraite.</v>
      </c>
      <c r="BF216" s="13" t="s">
        <v>132</v>
      </c>
      <c r="BG216" s="15" t="str">
        <f>VLOOKUP(BF216,'Axe 2 Règles de gestion'!$D$2:$F$305,3, FALSE)</f>
        <v>La date de fin ou la date de fin prévisionnelle doit être saisie.</v>
      </c>
      <c r="BH216" s="13" t="s">
        <v>118</v>
      </c>
      <c r="BI216" s="15" t="str">
        <f>VLOOKUP(BH216,'Axe 2 Règles de gestion'!$D$2:$F$305,3, FALSE)</f>
        <v>La date de début de position doit être antérieure ou égale à la date de fin prévisionnelle de position.</v>
      </c>
      <c r="BJ216" s="13" t="s">
        <v>122</v>
      </c>
      <c r="BK216" s="15" t="str">
        <f>VLOOKUP(BJ216,'Axe 2 Règles de gestion'!$D$2:$F$305,3, FALSE)</f>
        <v>La date de début de position doit être antérieure ou égale à la date de fin réelle de position.</v>
      </c>
      <c r="BL216" s="13"/>
      <c r="BM216" s="15"/>
      <c r="BN216" s="13"/>
      <c r="BO216" s="15"/>
      <c r="BP216" s="13"/>
      <c r="BQ216" s="15"/>
      <c r="BR216" s="13"/>
      <c r="BS216" s="15"/>
    </row>
    <row r="217" spans="1:71" ht="105" x14ac:dyDescent="0.25">
      <c r="A217" s="13" t="s">
        <v>72</v>
      </c>
      <c r="B217" s="13" t="s">
        <v>73</v>
      </c>
      <c r="C217" s="14">
        <v>44140.434027777781</v>
      </c>
      <c r="D217" s="13" t="s">
        <v>74</v>
      </c>
      <c r="E217" s="15" t="s">
        <v>75</v>
      </c>
      <c r="F217" s="13" t="s">
        <v>76</v>
      </c>
      <c r="G217" s="15" t="s">
        <v>77</v>
      </c>
      <c r="H217" s="13" t="s">
        <v>644</v>
      </c>
      <c r="I217" s="15" t="s">
        <v>645</v>
      </c>
      <c r="J217" s="15" t="s">
        <v>646</v>
      </c>
      <c r="K217" s="15" t="s">
        <v>647</v>
      </c>
      <c r="L217" s="13" t="s">
        <v>648</v>
      </c>
      <c r="M217" s="15" t="s">
        <v>649</v>
      </c>
      <c r="N217" s="13" t="s">
        <v>84</v>
      </c>
      <c r="O217" s="15" t="s">
        <v>85</v>
      </c>
      <c r="P217" s="15" t="s">
        <v>86</v>
      </c>
      <c r="Q217" s="15" t="s">
        <v>341</v>
      </c>
      <c r="R217" s="13" t="s">
        <v>342</v>
      </c>
      <c r="S217" s="13" t="s">
        <v>111</v>
      </c>
      <c r="T217" s="13" t="s">
        <v>112</v>
      </c>
      <c r="U217" s="14">
        <v>40725</v>
      </c>
      <c r="V217" s="14"/>
      <c r="W217" s="15" t="s">
        <v>691</v>
      </c>
      <c r="X217" s="13" t="s">
        <v>344</v>
      </c>
      <c r="Y217" s="15" t="str">
        <f>VLOOKUP(X217,'Axe 2 Règles de gestion'!$D$2:$F$305,3, FALSE)</f>
        <v>L'agent doit formuler une demande et avoir l'avis de la commission administrative paritaire compétente.</v>
      </c>
      <c r="Z217" s="13" t="s">
        <v>345</v>
      </c>
      <c r="AA217" s="15" t="str">
        <f>VLOOKUP(Z217,'Axe 2 Règles de gestion'!$D$2:$F$305,3, FALSE)</f>
        <v>La délégation ne peut intervenir qu'après signature d'une convention passée entre le ministre de l'éducation nationale et l'entreprise.</v>
      </c>
      <c r="AB217" s="13" t="s">
        <v>346</v>
      </c>
      <c r="AC217" s="15" t="str">
        <f>VLOOKUP(AB217,'Axe 2 Règles de gestion'!$D$2:$F$305,3, FALSE)</f>
        <v>La convention signée définit la nature des activités confiées à l'agent, ses conditions d'emploi et les modalités du contrôle et de l'évaluation desdites activités.</v>
      </c>
      <c r="AD217" s="13" t="s">
        <v>347</v>
      </c>
      <c r="AE217" s="15" t="str">
        <f>VLOOKUP(AD217,'Axe 2 Règles de gestion'!$D$2:$F$305,3, FALSE)</f>
        <v>La convention, visée par le contrôleur budgétaire, prévoit le remboursement par l'entreprise de la rémunération de l'agent et des charges sociales afférentes.</v>
      </c>
      <c r="AF217" s="13" t="s">
        <v>692</v>
      </c>
      <c r="AG217" s="15" t="str">
        <f>VLOOKUP(AF217,'Axe 2 Règles de gestion'!$D$2:$F$305,3, FALSE)</f>
        <v>La convention peut toutefois prévoir l'exonération de ce remboursement pendant une période qui ne peut être supérieure à 6 mois.</v>
      </c>
      <c r="AH217" s="13" t="s">
        <v>350</v>
      </c>
      <c r="AI217" s="15" t="str">
        <f>VLOOKUP(AH217,'Axe 2 Règles de gestion'!$D$2:$F$305,3, FALSE)</f>
        <v>La période de délégation doit coïncider avec les limites d'une année scolaire.</v>
      </c>
      <c r="AJ217" s="13"/>
      <c r="AK217" s="15"/>
      <c r="AL217" s="13"/>
      <c r="AM217" s="15"/>
      <c r="AN217" s="13"/>
      <c r="AO217" s="15"/>
      <c r="AP217" s="13" t="s">
        <v>351</v>
      </c>
      <c r="AQ217" s="15" t="str">
        <f>VLOOKUP(AP217,'Axe 2 Règles de gestion'!$D$2:$F$305,3, FALSE)</f>
        <v>La durée réelle maximale de chaque période est d'1 an.</v>
      </c>
      <c r="AR217" s="13" t="s">
        <v>352</v>
      </c>
      <c r="AS217" s="15" t="str">
        <f>VLOOKUP(AR217,'Axe 2 Règles de gestion'!$D$2:$F$305,3, FALSE)</f>
        <v>La durée prévisionnelle maximale de la demande est d'1 an.</v>
      </c>
      <c r="AT217" s="13" t="s">
        <v>354</v>
      </c>
      <c r="AU217" s="15" t="str">
        <f>VLOOKUP(AT217,'Axe 2 Règles de gestion'!$D$2:$F$305,3, FALSE)</f>
        <v>La durée réelle maximale après 1 renouvellement possible est de 2 ans.</v>
      </c>
      <c r="AV217" s="13" t="s">
        <v>355</v>
      </c>
      <c r="AW217" s="15" t="str">
        <f>VLOOKUP(AV217,'Axe 2 Règles de gestion'!$D$2:$F$305,3, FALSE)</f>
        <v>La durée prévisionnelle maximale après 1 renouvellement possible est de 2 ans.</v>
      </c>
      <c r="AX217" s="13"/>
      <c r="AY217" s="15"/>
      <c r="AZ217" s="13"/>
      <c r="BA217" s="15"/>
      <c r="BB217" s="13" t="s">
        <v>118</v>
      </c>
      <c r="BC217" s="15" t="str">
        <f>VLOOKUP(BB217,'Axe 2 Règles de gestion'!$D$2:$F$305,3, FALSE)</f>
        <v>La date de début de position doit être antérieure ou égale à la date de fin prévisionnelle de position.</v>
      </c>
      <c r="BD217" s="13" t="s">
        <v>120</v>
      </c>
      <c r="BE217" s="15" t="str">
        <f>VLOOKUP(BD217,'Axe 2 Règles de gestion'!$D$2:$F$305,3, FALSE)</f>
        <v>La date de début de la position doit être postérieure ou égale à la date d'entrée dans la FPE ou dans la carrière militaire.</v>
      </c>
      <c r="BF217" s="13" t="s">
        <v>122</v>
      </c>
      <c r="BG217" s="15" t="str">
        <f>VLOOKUP(BF217,'Axe 2 Règles de gestion'!$D$2:$F$305,3, FALSE)</f>
        <v>La date de début de position doit être antérieure ou égale à la date de fin réelle de position.</v>
      </c>
      <c r="BH217" s="13" t="s">
        <v>124</v>
      </c>
      <c r="BI217" s="15" t="str">
        <f>VLOOKUP(BH217,'Axe 2 Règles de gestion'!$D$2:$F$305,3, FALSE)</f>
        <v>La date de fin prévisionnelle de la position doit être antérieure à la date limite de départ à la retraite.</v>
      </c>
      <c r="BJ217" s="13" t="s">
        <v>126</v>
      </c>
      <c r="BK217" s="15" t="str">
        <f>VLOOKUP(BJ217,'Axe 2 Règles de gestion'!$D$2:$F$305,3, FALSE)</f>
        <v>La date de début de position est à J+1 de la date de fin de position de l'occurrence précédente.</v>
      </c>
      <c r="BL217" s="13" t="s">
        <v>128</v>
      </c>
      <c r="BM217" s="15" t="str">
        <f>VLOOKUP(BL217,'Axe 2 Règles de gestion'!$D$2:$F$305,3, FALSE)</f>
        <v>Lors de la demande initiale, l'agent doit être en activité.</v>
      </c>
      <c r="BN217" s="13" t="s">
        <v>130</v>
      </c>
      <c r="BO217" s="15" t="str">
        <f>VLOOKUP(BN217,'Axe 2 Règles de gestion'!$D$2:$F$305,3, FALSE)</f>
        <v>La date de fin réelle de la position doit être antérieure à la date limite de départ à la retraite.</v>
      </c>
      <c r="BP217" s="13" t="s">
        <v>132</v>
      </c>
      <c r="BQ217" s="15" t="str">
        <f>VLOOKUP(BP217,'Axe 2 Règles de gestion'!$D$2:$F$305,3, FALSE)</f>
        <v>La date de fin ou la date de fin prévisionnelle doit être saisie.</v>
      </c>
      <c r="BR217" s="13"/>
      <c r="BS217" s="15"/>
    </row>
    <row r="218" spans="1:71" ht="105" x14ac:dyDescent="0.25">
      <c r="A218" s="13" t="s">
        <v>72</v>
      </c>
      <c r="B218" s="13" t="s">
        <v>73</v>
      </c>
      <c r="C218" s="14">
        <v>44140.4375</v>
      </c>
      <c r="D218" s="13" t="s">
        <v>74</v>
      </c>
      <c r="E218" s="15" t="s">
        <v>75</v>
      </c>
      <c r="F218" s="13" t="s">
        <v>76</v>
      </c>
      <c r="G218" s="15" t="s">
        <v>77</v>
      </c>
      <c r="H218" s="13" t="s">
        <v>644</v>
      </c>
      <c r="I218" s="15" t="s">
        <v>645</v>
      </c>
      <c r="J218" s="15" t="s">
        <v>646</v>
      </c>
      <c r="K218" s="15" t="s">
        <v>647</v>
      </c>
      <c r="L218" s="13" t="s">
        <v>650</v>
      </c>
      <c r="M218" s="15" t="s">
        <v>651</v>
      </c>
      <c r="N218" s="13" t="s">
        <v>84</v>
      </c>
      <c r="O218" s="15" t="s">
        <v>93</v>
      </c>
      <c r="P218" s="15" t="s">
        <v>94</v>
      </c>
      <c r="Q218" s="15" t="s">
        <v>341</v>
      </c>
      <c r="R218" s="13" t="s">
        <v>342</v>
      </c>
      <c r="S218" s="13" t="s">
        <v>111</v>
      </c>
      <c r="T218" s="13" t="s">
        <v>112</v>
      </c>
      <c r="U218" s="14">
        <v>40725</v>
      </c>
      <c r="V218" s="14"/>
      <c r="W218" s="15" t="s">
        <v>693</v>
      </c>
      <c r="X218" s="13" t="s">
        <v>344</v>
      </c>
      <c r="Y218" s="15" t="str">
        <f>VLOOKUP(X218,'Axe 2 Règles de gestion'!$D$2:$F$305,3, FALSE)</f>
        <v>L'agent doit formuler une demande et avoir l'avis de la commission administrative paritaire compétente.</v>
      </c>
      <c r="Z218" s="13" t="s">
        <v>345</v>
      </c>
      <c r="AA218" s="15" t="str">
        <f>VLOOKUP(Z218,'Axe 2 Règles de gestion'!$D$2:$F$305,3, FALSE)</f>
        <v>La délégation ne peut intervenir qu'après signature d'une convention passée entre le ministre de l'éducation nationale et l'entreprise.</v>
      </c>
      <c r="AB218" s="13" t="s">
        <v>346</v>
      </c>
      <c r="AC218" s="15" t="str">
        <f>VLOOKUP(AB218,'Axe 2 Règles de gestion'!$D$2:$F$305,3, FALSE)</f>
        <v>La convention signée définit la nature des activités confiées à l'agent, ses conditions d'emploi et les modalités du contrôle et de l'évaluation desdites activités.</v>
      </c>
      <c r="AD218" s="13" t="s">
        <v>347</v>
      </c>
      <c r="AE218" s="15" t="str">
        <f>VLOOKUP(AD218,'Axe 2 Règles de gestion'!$D$2:$F$305,3, FALSE)</f>
        <v>La convention, visée par le contrôleur budgétaire, prévoit le remboursement par l'entreprise de la rémunération de l'agent et des charges sociales afférentes.</v>
      </c>
      <c r="AF218" s="13" t="s">
        <v>692</v>
      </c>
      <c r="AG218" s="15" t="str">
        <f>VLOOKUP(AF218,'Axe 2 Règles de gestion'!$D$2:$F$305,3, FALSE)</f>
        <v>La convention peut toutefois prévoir l'exonération de ce remboursement pendant une période qui ne peut être supérieure à 6 mois.</v>
      </c>
      <c r="AH218" s="13" t="s">
        <v>350</v>
      </c>
      <c r="AI218" s="15" t="str">
        <f>VLOOKUP(AH218,'Axe 2 Règles de gestion'!$D$2:$F$305,3, FALSE)</f>
        <v>La période de délégation doit coïncider avec les limites d'une année scolaire.</v>
      </c>
      <c r="AJ218" s="13"/>
      <c r="AK218" s="15"/>
      <c r="AL218" s="13"/>
      <c r="AM218" s="15"/>
      <c r="AN218" s="13"/>
      <c r="AO218" s="15"/>
      <c r="AP218" s="13" t="s">
        <v>351</v>
      </c>
      <c r="AQ218" s="15" t="str">
        <f>VLOOKUP(AP218,'Axe 2 Règles de gestion'!$D$2:$F$305,3, FALSE)</f>
        <v>La durée réelle maximale de chaque période est d'1 an.</v>
      </c>
      <c r="AR218" s="13" t="s">
        <v>352</v>
      </c>
      <c r="AS218" s="15" t="str">
        <f>VLOOKUP(AR218,'Axe 2 Règles de gestion'!$D$2:$F$305,3, FALSE)</f>
        <v>La durée prévisionnelle maximale de la demande est d'1 an.</v>
      </c>
      <c r="AT218" s="13" t="s">
        <v>354</v>
      </c>
      <c r="AU218" s="15" t="str">
        <f>VLOOKUP(AT218,'Axe 2 Règles de gestion'!$D$2:$F$305,3, FALSE)</f>
        <v>La durée réelle maximale après 1 renouvellement possible est de 2 ans.</v>
      </c>
      <c r="AV218" s="13" t="s">
        <v>355</v>
      </c>
      <c r="AW218" s="15" t="str">
        <f>VLOOKUP(AV218,'Axe 2 Règles de gestion'!$D$2:$F$305,3, FALSE)</f>
        <v>La durée prévisionnelle maximale après 1 renouvellement possible est de 2 ans.</v>
      </c>
      <c r="AX218" s="13" t="s">
        <v>357</v>
      </c>
      <c r="AY218" s="15" t="str">
        <f>VLOOKUP(AX218,'Axe 2 Règles de gestion'!$D$2:$F$305,3, FALSE)</f>
        <v>Le renouvellement n'est possible qu'une seule fois.</v>
      </c>
      <c r="AZ218" s="13"/>
      <c r="BA218" s="15"/>
      <c r="BB218" s="13" t="s">
        <v>118</v>
      </c>
      <c r="BC218" s="15" t="str">
        <f>VLOOKUP(BB218,'Axe 2 Règles de gestion'!$D$2:$F$305,3, FALSE)</f>
        <v>La date de début de position doit être antérieure ou égale à la date de fin prévisionnelle de position.</v>
      </c>
      <c r="BD218" s="13" t="s">
        <v>120</v>
      </c>
      <c r="BE218" s="15" t="str">
        <f>VLOOKUP(BD218,'Axe 2 Règles de gestion'!$D$2:$F$305,3, FALSE)</f>
        <v>La date de début de la position doit être postérieure ou égale à la date d'entrée dans la FPE ou dans la carrière militaire.</v>
      </c>
      <c r="BF218" s="13" t="s">
        <v>122</v>
      </c>
      <c r="BG218" s="15" t="str">
        <f>VLOOKUP(BF218,'Axe 2 Règles de gestion'!$D$2:$F$305,3, FALSE)</f>
        <v>La date de début de position doit être antérieure ou égale à la date de fin réelle de position.</v>
      </c>
      <c r="BH218" s="13" t="s">
        <v>124</v>
      </c>
      <c r="BI218" s="15" t="str">
        <f>VLOOKUP(BH218,'Axe 2 Règles de gestion'!$D$2:$F$305,3, FALSE)</f>
        <v>La date de fin prévisionnelle de la position doit être antérieure à la date limite de départ à la retraite.</v>
      </c>
      <c r="BJ218" s="13" t="s">
        <v>126</v>
      </c>
      <c r="BK218" s="15" t="str">
        <f>VLOOKUP(BJ218,'Axe 2 Règles de gestion'!$D$2:$F$305,3, FALSE)</f>
        <v>La date de début de position est à J+1 de la date de fin de position de l'occurrence précédente.</v>
      </c>
      <c r="BL218" s="13" t="s">
        <v>130</v>
      </c>
      <c r="BM218" s="15" t="str">
        <f>VLOOKUP(BL218,'Axe 2 Règles de gestion'!$D$2:$F$305,3, FALSE)</f>
        <v>La date de fin réelle de la position doit être antérieure à la date limite de départ à la retraite.</v>
      </c>
      <c r="BN218" s="13" t="s">
        <v>132</v>
      </c>
      <c r="BO218" s="15" t="str">
        <f>VLOOKUP(BN218,'Axe 2 Règles de gestion'!$D$2:$F$305,3, FALSE)</f>
        <v>La date de fin ou la date de fin prévisionnelle doit être saisie.</v>
      </c>
      <c r="BP218" s="13"/>
      <c r="BQ218" s="15"/>
      <c r="BR218" s="13"/>
      <c r="BS218" s="15"/>
    </row>
    <row r="219" spans="1:71" ht="75" x14ac:dyDescent="0.25">
      <c r="A219" s="13" t="s">
        <v>72</v>
      </c>
      <c r="B219" s="13" t="s">
        <v>73</v>
      </c>
      <c r="C219" s="14">
        <v>44130.413194444445</v>
      </c>
      <c r="D219" s="13" t="s">
        <v>74</v>
      </c>
      <c r="E219" s="15" t="s">
        <v>75</v>
      </c>
      <c r="F219" s="13" t="s">
        <v>76</v>
      </c>
      <c r="G219" s="15" t="s">
        <v>77</v>
      </c>
      <c r="H219" s="13" t="s">
        <v>644</v>
      </c>
      <c r="I219" s="15" t="s">
        <v>645</v>
      </c>
      <c r="J219" s="15" t="s">
        <v>646</v>
      </c>
      <c r="K219" s="15" t="s">
        <v>647</v>
      </c>
      <c r="L219" s="13" t="s">
        <v>652</v>
      </c>
      <c r="M219" s="15" t="s">
        <v>653</v>
      </c>
      <c r="N219" s="13" t="s">
        <v>97</v>
      </c>
      <c r="O219" s="15" t="s">
        <v>98</v>
      </c>
      <c r="P219" s="15" t="s">
        <v>99</v>
      </c>
      <c r="Q219" s="15" t="s">
        <v>341</v>
      </c>
      <c r="R219" s="13" t="s">
        <v>342</v>
      </c>
      <c r="S219" s="13" t="s">
        <v>111</v>
      </c>
      <c r="T219" s="13" t="s">
        <v>112</v>
      </c>
      <c r="U219" s="14">
        <v>40725</v>
      </c>
      <c r="V219" s="14"/>
      <c r="W219" s="15" t="s">
        <v>694</v>
      </c>
      <c r="X219" s="13"/>
      <c r="Y219" s="15"/>
      <c r="Z219" s="13"/>
      <c r="AA219" s="15"/>
      <c r="AB219" s="13"/>
      <c r="AC219" s="15"/>
      <c r="AD219" s="13"/>
      <c r="AE219" s="15"/>
      <c r="AF219" s="13"/>
      <c r="AG219" s="15"/>
      <c r="AH219" s="13"/>
      <c r="AI219" s="15"/>
      <c r="AJ219" s="13"/>
      <c r="AK219" s="15"/>
      <c r="AL219" s="13"/>
      <c r="AM219" s="15"/>
      <c r="AN219" s="13"/>
      <c r="AO219" s="15"/>
      <c r="AP219" s="13" t="s">
        <v>351</v>
      </c>
      <c r="AQ219" s="15" t="str">
        <f>VLOOKUP(AP219,'Axe 2 Règles de gestion'!$D$2:$F$305,3, FALSE)</f>
        <v>La durée réelle maximale de chaque période est d'1 an.</v>
      </c>
      <c r="AR219" s="13" t="s">
        <v>352</v>
      </c>
      <c r="AS219" s="15" t="str">
        <f>VLOOKUP(AR219,'Axe 2 Règles de gestion'!$D$2:$F$305,3, FALSE)</f>
        <v>La durée prévisionnelle maximale de la demande est d'1 an.</v>
      </c>
      <c r="AT219" s="13" t="s">
        <v>354</v>
      </c>
      <c r="AU219" s="15" t="str">
        <f>VLOOKUP(AT219,'Axe 2 Règles de gestion'!$D$2:$F$305,3, FALSE)</f>
        <v>La durée réelle maximale après 1 renouvellement possible est de 2 ans.</v>
      </c>
      <c r="AV219" s="13" t="s">
        <v>355</v>
      </c>
      <c r="AW219" s="15" t="str">
        <f>VLOOKUP(AV219,'Axe 2 Règles de gestion'!$D$2:$F$305,3, FALSE)</f>
        <v>La durée prévisionnelle maximale après 1 renouvellement possible est de 2 ans.</v>
      </c>
      <c r="AX219" s="13"/>
      <c r="AY219" s="15"/>
      <c r="AZ219" s="13"/>
      <c r="BA219" s="15"/>
      <c r="BB219" s="13" t="s">
        <v>130</v>
      </c>
      <c r="BC219" s="15" t="str">
        <f>VLOOKUP(BB219,'Axe 2 Règles de gestion'!$D$2:$F$305,3, FALSE)</f>
        <v>La date de fin réelle de la position doit être antérieure à la date limite de départ à la retraite.</v>
      </c>
      <c r="BD219" s="13" t="s">
        <v>124</v>
      </c>
      <c r="BE219" s="15" t="str">
        <f>VLOOKUP(BD219,'Axe 2 Règles de gestion'!$D$2:$F$305,3, FALSE)</f>
        <v>La date de fin prévisionnelle de la position doit être antérieure à la date limite de départ à la retraite.</v>
      </c>
      <c r="BF219" s="13" t="s">
        <v>132</v>
      </c>
      <c r="BG219" s="15" t="str">
        <f>VLOOKUP(BF219,'Axe 2 Règles de gestion'!$D$2:$F$305,3, FALSE)</f>
        <v>La date de fin ou la date de fin prévisionnelle doit être saisie.</v>
      </c>
      <c r="BH219" s="13" t="s">
        <v>118</v>
      </c>
      <c r="BI219" s="15" t="str">
        <f>VLOOKUP(BH219,'Axe 2 Règles de gestion'!$D$2:$F$305,3, FALSE)</f>
        <v>La date de début de position doit être antérieure ou égale à la date de fin prévisionnelle de position.</v>
      </c>
      <c r="BJ219" s="13" t="s">
        <v>122</v>
      </c>
      <c r="BK219" s="15" t="str">
        <f>VLOOKUP(BJ219,'Axe 2 Règles de gestion'!$D$2:$F$305,3, FALSE)</f>
        <v>La date de début de position doit être antérieure ou égale à la date de fin réelle de position.</v>
      </c>
      <c r="BL219" s="13"/>
      <c r="BM219" s="15"/>
      <c r="BN219" s="13"/>
      <c r="BO219" s="15"/>
      <c r="BP219" s="13"/>
      <c r="BQ219" s="15"/>
      <c r="BR219" s="13"/>
      <c r="BS219" s="15"/>
    </row>
    <row r="220" spans="1:71" ht="105" x14ac:dyDescent="0.25">
      <c r="A220" s="13" t="s">
        <v>72</v>
      </c>
      <c r="B220" s="13" t="s">
        <v>73</v>
      </c>
      <c r="C220" s="14">
        <v>44140.434027777781</v>
      </c>
      <c r="D220" s="13" t="s">
        <v>74</v>
      </c>
      <c r="E220" s="15" t="s">
        <v>75</v>
      </c>
      <c r="F220" s="13" t="s">
        <v>76</v>
      </c>
      <c r="G220" s="15" t="s">
        <v>77</v>
      </c>
      <c r="H220" s="13" t="s">
        <v>644</v>
      </c>
      <c r="I220" s="15" t="s">
        <v>645</v>
      </c>
      <c r="J220" s="15" t="s">
        <v>646</v>
      </c>
      <c r="K220" s="15" t="s">
        <v>647</v>
      </c>
      <c r="L220" s="13" t="s">
        <v>648</v>
      </c>
      <c r="M220" s="15" t="s">
        <v>649</v>
      </c>
      <c r="N220" s="13" t="s">
        <v>84</v>
      </c>
      <c r="O220" s="15" t="s">
        <v>85</v>
      </c>
      <c r="P220" s="15" t="s">
        <v>86</v>
      </c>
      <c r="Q220" s="15" t="s">
        <v>359</v>
      </c>
      <c r="R220" s="13" t="s">
        <v>360</v>
      </c>
      <c r="S220" s="13" t="s">
        <v>111</v>
      </c>
      <c r="T220" s="13" t="s">
        <v>112</v>
      </c>
      <c r="U220" s="14">
        <v>40725</v>
      </c>
      <c r="V220" s="14"/>
      <c r="W220" s="15" t="s">
        <v>695</v>
      </c>
      <c r="X220" s="13" t="s">
        <v>362</v>
      </c>
      <c r="Y220" s="15" t="str">
        <f>VLOOKUP(X220,'Axe 2 Règles de gestion'!$D$2:$F$305,3, FALSE)</f>
        <v>L'agent doit formuler une demande et avoir l'avis de la commission administrative paritaire compétente.</v>
      </c>
      <c r="Z220" s="13" t="s">
        <v>363</v>
      </c>
      <c r="AA220" s="15" t="str">
        <f>VLOOKUP(Z220,'Axe 2 Règles de gestion'!$D$2:$F$305,3, FALSE)</f>
        <v>La délégation ne peut intervenir qu'après signature d'une convention passée entre le ministre de l'éducation nationale et l'entreprise.</v>
      </c>
      <c r="AB220" s="13" t="s">
        <v>364</v>
      </c>
      <c r="AC220" s="15" t="str">
        <f>VLOOKUP(AB220,'Axe 2 Règles de gestion'!$D$2:$F$305,3, FALSE)</f>
        <v>La convention signée définit la nature des activités confiées à l'agent, ses conditions d'emploi et les modalités du contrôle et de l'évaluation desdites activités.</v>
      </c>
      <c r="AD220" s="13" t="s">
        <v>365</v>
      </c>
      <c r="AE220" s="15" t="str">
        <f>VLOOKUP(AD220,'Axe 2 Règles de gestion'!$D$2:$F$305,3, FALSE)</f>
        <v>La convention, visée par le contrôleur budgétaire, prévoit le remboursement par l'entreprise de la rémunération de l'agent et des charges sociales afférentes.</v>
      </c>
      <c r="AF220" s="13" t="s">
        <v>696</v>
      </c>
      <c r="AG220" s="15" t="str">
        <f>VLOOKUP(AF220,'Axe 2 Règles de gestion'!$D$2:$F$305,3, FALSE)</f>
        <v>La convention peut toutefois prévoir l'exonération de ce remboursement pendant une période qui ne peut être supérieure à 6 mois.</v>
      </c>
      <c r="AH220" s="13" t="s">
        <v>367</v>
      </c>
      <c r="AI220" s="15" t="str">
        <f>VLOOKUP(AH220,'Axe 2 Règles de gestion'!$D$2:$F$305,3, FALSE)</f>
        <v>La période de délégation doit coïncider avec les limites d'une année scolaire.</v>
      </c>
      <c r="AJ220" s="13"/>
      <c r="AK220" s="15"/>
      <c r="AL220" s="13"/>
      <c r="AM220" s="15"/>
      <c r="AN220" s="13"/>
      <c r="AO220" s="15"/>
      <c r="AP220" s="13" t="s">
        <v>368</v>
      </c>
      <c r="AQ220" s="15" t="str">
        <f>VLOOKUP(AP220,'Axe 2 Règles de gestion'!$D$2:$F$305,3, FALSE)</f>
        <v>La durée réelle maximale de chaque période est d'1 an.</v>
      </c>
      <c r="AR220" s="13" t="s">
        <v>369</v>
      </c>
      <c r="AS220" s="15" t="str">
        <f>VLOOKUP(AR220,'Axe 2 Règles de gestion'!$D$2:$F$305,3, FALSE)</f>
        <v>La durée prévisionnelle maximale de la demande est d'1 an.</v>
      </c>
      <c r="AT220" s="13" t="s">
        <v>371</v>
      </c>
      <c r="AU220" s="15" t="str">
        <f>VLOOKUP(AT220,'Axe 2 Règles de gestion'!$D$2:$F$305,3, FALSE)</f>
        <v>La durée réelle maximale après 1 renouvellement possible est de 2 ans.</v>
      </c>
      <c r="AV220" s="13" t="s">
        <v>372</v>
      </c>
      <c r="AW220" s="15" t="str">
        <f>VLOOKUP(AV220,'Axe 2 Règles de gestion'!$D$2:$F$305,3, FALSE)</f>
        <v>La durée prévisionnelle maximale après 1 renouvellement possible est de 2 ans.</v>
      </c>
      <c r="AX220" s="13"/>
      <c r="AY220" s="15"/>
      <c r="AZ220" s="13"/>
      <c r="BA220" s="15"/>
      <c r="BB220" s="13" t="s">
        <v>118</v>
      </c>
      <c r="BC220" s="15" t="str">
        <f>VLOOKUP(BB220,'Axe 2 Règles de gestion'!$D$2:$F$305,3, FALSE)</f>
        <v>La date de début de position doit être antérieure ou égale à la date de fin prévisionnelle de position.</v>
      </c>
      <c r="BD220" s="13" t="s">
        <v>120</v>
      </c>
      <c r="BE220" s="15" t="str">
        <f>VLOOKUP(BD220,'Axe 2 Règles de gestion'!$D$2:$F$305,3, FALSE)</f>
        <v>La date de début de la position doit être postérieure ou égale à la date d'entrée dans la FPE ou dans la carrière militaire.</v>
      </c>
      <c r="BF220" s="13" t="s">
        <v>122</v>
      </c>
      <c r="BG220" s="15" t="str">
        <f>VLOOKUP(BF220,'Axe 2 Règles de gestion'!$D$2:$F$305,3, FALSE)</f>
        <v>La date de début de position doit être antérieure ou égale à la date de fin réelle de position.</v>
      </c>
      <c r="BH220" s="13" t="s">
        <v>124</v>
      </c>
      <c r="BI220" s="15" t="str">
        <f>VLOOKUP(BH220,'Axe 2 Règles de gestion'!$D$2:$F$305,3, FALSE)</f>
        <v>La date de fin prévisionnelle de la position doit être antérieure à la date limite de départ à la retraite.</v>
      </c>
      <c r="BJ220" s="13" t="s">
        <v>126</v>
      </c>
      <c r="BK220" s="15" t="str">
        <f>VLOOKUP(BJ220,'Axe 2 Règles de gestion'!$D$2:$F$305,3, FALSE)</f>
        <v>La date de début de position est à J+1 de la date de fin de position de l'occurrence précédente.</v>
      </c>
      <c r="BL220" s="13" t="s">
        <v>128</v>
      </c>
      <c r="BM220" s="15" t="str">
        <f>VLOOKUP(BL220,'Axe 2 Règles de gestion'!$D$2:$F$305,3, FALSE)</f>
        <v>Lors de la demande initiale, l'agent doit être en activité.</v>
      </c>
      <c r="BN220" s="13" t="s">
        <v>130</v>
      </c>
      <c r="BO220" s="15" t="str">
        <f>VLOOKUP(BN220,'Axe 2 Règles de gestion'!$D$2:$F$305,3, FALSE)</f>
        <v>La date de fin réelle de la position doit être antérieure à la date limite de départ à la retraite.</v>
      </c>
      <c r="BP220" s="13" t="s">
        <v>132</v>
      </c>
      <c r="BQ220" s="15" t="str">
        <f>VLOOKUP(BP220,'Axe 2 Règles de gestion'!$D$2:$F$305,3, FALSE)</f>
        <v>La date de fin ou la date de fin prévisionnelle doit être saisie.</v>
      </c>
      <c r="BR220" s="13"/>
      <c r="BS220" s="15"/>
    </row>
    <row r="221" spans="1:71" ht="105" x14ac:dyDescent="0.25">
      <c r="A221" s="13" t="s">
        <v>72</v>
      </c>
      <c r="B221" s="13" t="s">
        <v>73</v>
      </c>
      <c r="C221" s="14">
        <v>44140.4375</v>
      </c>
      <c r="D221" s="13" t="s">
        <v>74</v>
      </c>
      <c r="E221" s="15" t="s">
        <v>75</v>
      </c>
      <c r="F221" s="13" t="s">
        <v>76</v>
      </c>
      <c r="G221" s="15" t="s">
        <v>77</v>
      </c>
      <c r="H221" s="13" t="s">
        <v>644</v>
      </c>
      <c r="I221" s="15" t="s">
        <v>645</v>
      </c>
      <c r="J221" s="15" t="s">
        <v>646</v>
      </c>
      <c r="K221" s="15" t="s">
        <v>647</v>
      </c>
      <c r="L221" s="13" t="s">
        <v>650</v>
      </c>
      <c r="M221" s="15" t="s">
        <v>651</v>
      </c>
      <c r="N221" s="13" t="s">
        <v>84</v>
      </c>
      <c r="O221" s="15" t="s">
        <v>93</v>
      </c>
      <c r="P221" s="15" t="s">
        <v>94</v>
      </c>
      <c r="Q221" s="15" t="s">
        <v>359</v>
      </c>
      <c r="R221" s="13" t="s">
        <v>360</v>
      </c>
      <c r="S221" s="13" t="s">
        <v>111</v>
      </c>
      <c r="T221" s="13" t="s">
        <v>112</v>
      </c>
      <c r="U221" s="14">
        <v>40725</v>
      </c>
      <c r="V221" s="14"/>
      <c r="W221" s="15" t="s">
        <v>697</v>
      </c>
      <c r="X221" s="13" t="s">
        <v>362</v>
      </c>
      <c r="Y221" s="15" t="str">
        <f>VLOOKUP(X221,'Axe 2 Règles de gestion'!$D$2:$F$305,3, FALSE)</f>
        <v>L'agent doit formuler une demande et avoir l'avis de la commission administrative paritaire compétente.</v>
      </c>
      <c r="Z221" s="13" t="s">
        <v>363</v>
      </c>
      <c r="AA221" s="15" t="str">
        <f>VLOOKUP(Z221,'Axe 2 Règles de gestion'!$D$2:$F$305,3, FALSE)</f>
        <v>La délégation ne peut intervenir qu'après signature d'une convention passée entre le ministre de l'éducation nationale et l'entreprise.</v>
      </c>
      <c r="AB221" s="13" t="s">
        <v>364</v>
      </c>
      <c r="AC221" s="15" t="str">
        <f>VLOOKUP(AB221,'Axe 2 Règles de gestion'!$D$2:$F$305,3, FALSE)</f>
        <v>La convention signée définit la nature des activités confiées à l'agent, ses conditions d'emploi et les modalités du contrôle et de l'évaluation desdites activités.</v>
      </c>
      <c r="AD221" s="13" t="s">
        <v>365</v>
      </c>
      <c r="AE221" s="15" t="str">
        <f>VLOOKUP(AD221,'Axe 2 Règles de gestion'!$D$2:$F$305,3, FALSE)</f>
        <v>La convention, visée par le contrôleur budgétaire, prévoit le remboursement par l'entreprise de la rémunération de l'agent et des charges sociales afférentes.</v>
      </c>
      <c r="AF221" s="13" t="s">
        <v>696</v>
      </c>
      <c r="AG221" s="15" t="str">
        <f>VLOOKUP(AF221,'Axe 2 Règles de gestion'!$D$2:$F$305,3, FALSE)</f>
        <v>La convention peut toutefois prévoir l'exonération de ce remboursement pendant une période qui ne peut être supérieure à 6 mois.</v>
      </c>
      <c r="AH221" s="13" t="s">
        <v>367</v>
      </c>
      <c r="AI221" s="15" t="str">
        <f>VLOOKUP(AH221,'Axe 2 Règles de gestion'!$D$2:$F$305,3, FALSE)</f>
        <v>La période de délégation doit coïncider avec les limites d'une année scolaire.</v>
      </c>
      <c r="AJ221" s="13"/>
      <c r="AK221" s="15"/>
      <c r="AL221" s="13"/>
      <c r="AM221" s="15"/>
      <c r="AN221" s="13"/>
      <c r="AO221" s="15"/>
      <c r="AP221" s="13" t="s">
        <v>368</v>
      </c>
      <c r="AQ221" s="15" t="str">
        <f>VLOOKUP(AP221,'Axe 2 Règles de gestion'!$D$2:$F$305,3, FALSE)</f>
        <v>La durée réelle maximale de chaque période est d'1 an.</v>
      </c>
      <c r="AR221" s="13" t="s">
        <v>369</v>
      </c>
      <c r="AS221" s="15" t="str">
        <f>VLOOKUP(AR221,'Axe 2 Règles de gestion'!$D$2:$F$305,3, FALSE)</f>
        <v>La durée prévisionnelle maximale de la demande est d'1 an.</v>
      </c>
      <c r="AT221" s="13" t="s">
        <v>371</v>
      </c>
      <c r="AU221" s="15" t="str">
        <f>VLOOKUP(AT221,'Axe 2 Règles de gestion'!$D$2:$F$305,3, FALSE)</f>
        <v>La durée réelle maximale après 1 renouvellement possible est de 2 ans.</v>
      </c>
      <c r="AV221" s="13" t="s">
        <v>372</v>
      </c>
      <c r="AW221" s="15" t="str">
        <f>VLOOKUP(AV221,'Axe 2 Règles de gestion'!$D$2:$F$305,3, FALSE)</f>
        <v>La durée prévisionnelle maximale après 1 renouvellement possible est de 2 ans.</v>
      </c>
      <c r="AX221" s="13" t="s">
        <v>374</v>
      </c>
      <c r="AY221" s="15" t="str">
        <f>VLOOKUP(AX221,'Axe 2 Règles de gestion'!$D$2:$F$305,3, FALSE)</f>
        <v>Le renouvellement n'est possible qu'une seule fois.</v>
      </c>
      <c r="AZ221" s="13"/>
      <c r="BA221" s="15"/>
      <c r="BB221" s="13" t="s">
        <v>118</v>
      </c>
      <c r="BC221" s="15" t="str">
        <f>VLOOKUP(BB221,'Axe 2 Règles de gestion'!$D$2:$F$305,3, FALSE)</f>
        <v>La date de début de position doit être antérieure ou égale à la date de fin prévisionnelle de position.</v>
      </c>
      <c r="BD221" s="13" t="s">
        <v>120</v>
      </c>
      <c r="BE221" s="15" t="str">
        <f>VLOOKUP(BD221,'Axe 2 Règles de gestion'!$D$2:$F$305,3, FALSE)</f>
        <v>La date de début de la position doit être postérieure ou égale à la date d'entrée dans la FPE ou dans la carrière militaire.</v>
      </c>
      <c r="BF221" s="13" t="s">
        <v>122</v>
      </c>
      <c r="BG221" s="15" t="str">
        <f>VLOOKUP(BF221,'Axe 2 Règles de gestion'!$D$2:$F$305,3, FALSE)</f>
        <v>La date de début de position doit être antérieure ou égale à la date de fin réelle de position.</v>
      </c>
      <c r="BH221" s="13" t="s">
        <v>124</v>
      </c>
      <c r="BI221" s="15" t="str">
        <f>VLOOKUP(BH221,'Axe 2 Règles de gestion'!$D$2:$F$305,3, FALSE)</f>
        <v>La date de fin prévisionnelle de la position doit être antérieure à la date limite de départ à la retraite.</v>
      </c>
      <c r="BJ221" s="13" t="s">
        <v>126</v>
      </c>
      <c r="BK221" s="15" t="str">
        <f>VLOOKUP(BJ221,'Axe 2 Règles de gestion'!$D$2:$F$305,3, FALSE)</f>
        <v>La date de début de position est à J+1 de la date de fin de position de l'occurrence précédente.</v>
      </c>
      <c r="BL221" s="13" t="s">
        <v>130</v>
      </c>
      <c r="BM221" s="15" t="str">
        <f>VLOOKUP(BL221,'Axe 2 Règles de gestion'!$D$2:$F$305,3, FALSE)</f>
        <v>La date de fin réelle de la position doit être antérieure à la date limite de départ à la retraite.</v>
      </c>
      <c r="BN221" s="13" t="s">
        <v>132</v>
      </c>
      <c r="BO221" s="15" t="str">
        <f>VLOOKUP(BN221,'Axe 2 Règles de gestion'!$D$2:$F$305,3, FALSE)</f>
        <v>La date de fin ou la date de fin prévisionnelle doit être saisie.</v>
      </c>
      <c r="BP221" s="13"/>
      <c r="BQ221" s="15"/>
      <c r="BR221" s="13"/>
      <c r="BS221" s="15"/>
    </row>
    <row r="222" spans="1:71" ht="75" x14ac:dyDescent="0.25">
      <c r="A222" s="13" t="s">
        <v>72</v>
      </c>
      <c r="B222" s="13" t="s">
        <v>73</v>
      </c>
      <c r="C222" s="14">
        <v>44130.413888888892</v>
      </c>
      <c r="D222" s="13" t="s">
        <v>74</v>
      </c>
      <c r="E222" s="15" t="s">
        <v>75</v>
      </c>
      <c r="F222" s="13" t="s">
        <v>76</v>
      </c>
      <c r="G222" s="15" t="s">
        <v>77</v>
      </c>
      <c r="H222" s="13" t="s">
        <v>644</v>
      </c>
      <c r="I222" s="15" t="s">
        <v>645</v>
      </c>
      <c r="J222" s="15" t="s">
        <v>646</v>
      </c>
      <c r="K222" s="15" t="s">
        <v>647</v>
      </c>
      <c r="L222" s="13" t="s">
        <v>652</v>
      </c>
      <c r="M222" s="15" t="s">
        <v>653</v>
      </c>
      <c r="N222" s="13" t="s">
        <v>97</v>
      </c>
      <c r="O222" s="15" t="s">
        <v>98</v>
      </c>
      <c r="P222" s="15" t="s">
        <v>99</v>
      </c>
      <c r="Q222" s="15" t="s">
        <v>359</v>
      </c>
      <c r="R222" s="13" t="s">
        <v>360</v>
      </c>
      <c r="S222" s="13" t="s">
        <v>111</v>
      </c>
      <c r="T222" s="13" t="s">
        <v>112</v>
      </c>
      <c r="U222" s="14">
        <v>40725</v>
      </c>
      <c r="V222" s="14"/>
      <c r="W222" s="15" t="s">
        <v>698</v>
      </c>
      <c r="X222" s="13"/>
      <c r="Y222" s="15"/>
      <c r="Z222" s="13"/>
      <c r="AA222" s="15"/>
      <c r="AB222" s="13"/>
      <c r="AC222" s="15"/>
      <c r="AD222" s="13"/>
      <c r="AE222" s="15"/>
      <c r="AF222" s="13"/>
      <c r="AG222" s="15"/>
      <c r="AH222" s="13"/>
      <c r="AI222" s="15"/>
      <c r="AJ222" s="13"/>
      <c r="AK222" s="15"/>
      <c r="AL222" s="13"/>
      <c r="AM222" s="15"/>
      <c r="AN222" s="13"/>
      <c r="AO222" s="15"/>
      <c r="AP222" s="13" t="s">
        <v>368</v>
      </c>
      <c r="AQ222" s="15" t="str">
        <f>VLOOKUP(AP222,'Axe 2 Règles de gestion'!$D$2:$F$305,3, FALSE)</f>
        <v>La durée réelle maximale de chaque période est d'1 an.</v>
      </c>
      <c r="AR222" s="13" t="s">
        <v>369</v>
      </c>
      <c r="AS222" s="15" t="str">
        <f>VLOOKUP(AR222,'Axe 2 Règles de gestion'!$D$2:$F$305,3, FALSE)</f>
        <v>La durée prévisionnelle maximale de la demande est d'1 an.</v>
      </c>
      <c r="AT222" s="13" t="s">
        <v>371</v>
      </c>
      <c r="AU222" s="15" t="str">
        <f>VLOOKUP(AT222,'Axe 2 Règles de gestion'!$D$2:$F$305,3, FALSE)</f>
        <v>La durée réelle maximale après 1 renouvellement possible est de 2 ans.</v>
      </c>
      <c r="AV222" s="13" t="s">
        <v>372</v>
      </c>
      <c r="AW222" s="15" t="str">
        <f>VLOOKUP(AV222,'Axe 2 Règles de gestion'!$D$2:$F$305,3, FALSE)</f>
        <v>La durée prévisionnelle maximale après 1 renouvellement possible est de 2 ans.</v>
      </c>
      <c r="AX222" s="13"/>
      <c r="AY222" s="15"/>
      <c r="AZ222" s="13"/>
      <c r="BA222" s="15"/>
      <c r="BB222" s="13" t="s">
        <v>130</v>
      </c>
      <c r="BC222" s="15" t="str">
        <f>VLOOKUP(BB222,'Axe 2 Règles de gestion'!$D$2:$F$305,3, FALSE)</f>
        <v>La date de fin réelle de la position doit être antérieure à la date limite de départ à la retraite.</v>
      </c>
      <c r="BD222" s="13" t="s">
        <v>124</v>
      </c>
      <c r="BE222" s="15" t="str">
        <f>VLOOKUP(BD222,'Axe 2 Règles de gestion'!$D$2:$F$305,3, FALSE)</f>
        <v>La date de fin prévisionnelle de la position doit être antérieure à la date limite de départ à la retraite.</v>
      </c>
      <c r="BF222" s="13" t="s">
        <v>132</v>
      </c>
      <c r="BG222" s="15" t="str">
        <f>VLOOKUP(BF222,'Axe 2 Règles de gestion'!$D$2:$F$305,3, FALSE)</f>
        <v>La date de fin ou la date de fin prévisionnelle doit être saisie.</v>
      </c>
      <c r="BH222" s="13" t="s">
        <v>118</v>
      </c>
      <c r="BI222" s="15" t="str">
        <f>VLOOKUP(BH222,'Axe 2 Règles de gestion'!$D$2:$F$305,3, FALSE)</f>
        <v>La date de début de position doit être antérieure ou égale à la date de fin prévisionnelle de position.</v>
      </c>
      <c r="BJ222" s="13" t="s">
        <v>122</v>
      </c>
      <c r="BK222" s="15" t="str">
        <f>VLOOKUP(BJ222,'Axe 2 Règles de gestion'!$D$2:$F$305,3, FALSE)</f>
        <v>La date de début de position doit être antérieure ou égale à la date de fin réelle de position.</v>
      </c>
      <c r="BL222" s="13"/>
      <c r="BM222" s="15"/>
      <c r="BN222" s="13"/>
      <c r="BO222" s="15"/>
      <c r="BP222" s="13"/>
      <c r="BQ222" s="15"/>
      <c r="BR222" s="13"/>
      <c r="BS222" s="15"/>
    </row>
    <row r="223" spans="1:71" ht="105" x14ac:dyDescent="0.25">
      <c r="A223" s="13" t="s">
        <v>72</v>
      </c>
      <c r="B223" s="13" t="s">
        <v>73</v>
      </c>
      <c r="C223" s="14">
        <v>44140.434027777781</v>
      </c>
      <c r="D223" s="13" t="s">
        <v>74</v>
      </c>
      <c r="E223" s="15" t="s">
        <v>75</v>
      </c>
      <c r="F223" s="13" t="s">
        <v>76</v>
      </c>
      <c r="G223" s="15" t="s">
        <v>77</v>
      </c>
      <c r="H223" s="13" t="s">
        <v>644</v>
      </c>
      <c r="I223" s="15" t="s">
        <v>645</v>
      </c>
      <c r="J223" s="15" t="s">
        <v>646</v>
      </c>
      <c r="K223" s="15" t="s">
        <v>647</v>
      </c>
      <c r="L223" s="13" t="s">
        <v>648</v>
      </c>
      <c r="M223" s="15" t="s">
        <v>649</v>
      </c>
      <c r="N223" s="13" t="s">
        <v>84</v>
      </c>
      <c r="O223" s="15" t="s">
        <v>85</v>
      </c>
      <c r="P223" s="15" t="s">
        <v>86</v>
      </c>
      <c r="Q223" s="15" t="s">
        <v>376</v>
      </c>
      <c r="R223" s="13" t="s">
        <v>377</v>
      </c>
      <c r="S223" s="13" t="s">
        <v>111</v>
      </c>
      <c r="T223" s="13" t="s">
        <v>112</v>
      </c>
      <c r="U223" s="14">
        <v>40725</v>
      </c>
      <c r="V223" s="14"/>
      <c r="W223" s="15" t="s">
        <v>699</v>
      </c>
      <c r="X223" s="13" t="s">
        <v>379</v>
      </c>
      <c r="Y223" s="15" t="str">
        <f>VLOOKUP(X223,'Axe 2 Règles de gestion'!$D$2:$F$305,3, FALSE)</f>
        <v>L'agent doit formuler une demande et avoir l'avis de la commission administrative paritaire compétente.</v>
      </c>
      <c r="Z223" s="13" t="s">
        <v>380</v>
      </c>
      <c r="AA223" s="15" t="str">
        <f>VLOOKUP(Z223,'Axe 2 Règles de gestion'!$D$2:$F$305,3, FALSE)</f>
        <v>La délégation ne peut intervenir qu'après signature d'une convention passée entre le ministre de l'éducation nationale et l'entreprise.</v>
      </c>
      <c r="AB223" s="13" t="s">
        <v>381</v>
      </c>
      <c r="AC223" s="15" t="str">
        <f>VLOOKUP(AB223,'Axe 2 Règles de gestion'!$D$2:$F$305,3, FALSE)</f>
        <v>La convention signée définit la nature des activités confiées à l'agent, ses conditions d'emploi et les modalités du contrôle et de l'évaluation desdites activités.</v>
      </c>
      <c r="AD223" s="13" t="s">
        <v>382</v>
      </c>
      <c r="AE223" s="15" t="str">
        <f>VLOOKUP(AD223,'Axe 2 Règles de gestion'!$D$2:$F$305,3, FALSE)</f>
        <v>La convention, visée par le contrôleur budgétaire, prévoit le remboursement par l'entreprise de la rémunération de l'agent et des charges sociales afférentes.</v>
      </c>
      <c r="AF223" s="13" t="s">
        <v>700</v>
      </c>
      <c r="AG223" s="15" t="str">
        <f>VLOOKUP(AF223,'Axe 2 Règles de gestion'!$D$2:$F$305,3, FALSE)</f>
        <v>La convention peut toutefois prévoir l'exonération de ce remboursement pendant une période qui ne peut être supérieure à 6 mois.</v>
      </c>
      <c r="AH223" s="13" t="s">
        <v>384</v>
      </c>
      <c r="AI223" s="15" t="str">
        <f>VLOOKUP(AH223,'Axe 2 Règles de gestion'!$D$2:$F$305,3, FALSE)</f>
        <v>La période de délégation doit coïncider avec les limites d'une année scolaire.</v>
      </c>
      <c r="AJ223" s="13"/>
      <c r="AK223" s="15"/>
      <c r="AL223" s="13"/>
      <c r="AM223" s="15"/>
      <c r="AN223" s="13"/>
      <c r="AO223" s="15"/>
      <c r="AP223" s="13" t="s">
        <v>385</v>
      </c>
      <c r="AQ223" s="15" t="str">
        <f>VLOOKUP(AP223,'Axe 2 Règles de gestion'!$D$2:$F$305,3, FALSE)</f>
        <v>La durée réelle maximale de chaque période est d'1 an.</v>
      </c>
      <c r="AR223" s="13" t="s">
        <v>386</v>
      </c>
      <c r="AS223" s="15" t="str">
        <f>VLOOKUP(AR223,'Axe 2 Règles de gestion'!$D$2:$F$305,3, FALSE)</f>
        <v>La durée prévisionnelle maximale de chaque période est d'1 an.</v>
      </c>
      <c r="AT223" s="13" t="s">
        <v>388</v>
      </c>
      <c r="AU223" s="15" t="str">
        <f>VLOOKUP(AT223,'Axe 2 Règles de gestion'!$D$2:$F$305,3, FALSE)</f>
        <v>La durée réelle maximale après 1 renouvellement possible est de 2 ans.</v>
      </c>
      <c r="AV223" s="13" t="s">
        <v>389</v>
      </c>
      <c r="AW223" s="15" t="str">
        <f>VLOOKUP(AV223,'Axe 2 Règles de gestion'!$D$2:$F$305,3, FALSE)</f>
        <v>La durée prévisionnelle maximale après 1 renouvellement possible est de 2 ans.</v>
      </c>
      <c r="AX223" s="13"/>
      <c r="AY223" s="15"/>
      <c r="AZ223" s="13"/>
      <c r="BA223" s="15"/>
      <c r="BB223" s="13" t="s">
        <v>118</v>
      </c>
      <c r="BC223" s="15" t="str">
        <f>VLOOKUP(BB223,'Axe 2 Règles de gestion'!$D$2:$F$305,3, FALSE)</f>
        <v>La date de début de position doit être antérieure ou égale à la date de fin prévisionnelle de position.</v>
      </c>
      <c r="BD223" s="13" t="s">
        <v>120</v>
      </c>
      <c r="BE223" s="15" t="str">
        <f>VLOOKUP(BD223,'Axe 2 Règles de gestion'!$D$2:$F$305,3, FALSE)</f>
        <v>La date de début de la position doit être postérieure ou égale à la date d'entrée dans la FPE ou dans la carrière militaire.</v>
      </c>
      <c r="BF223" s="13" t="s">
        <v>122</v>
      </c>
      <c r="BG223" s="15" t="str">
        <f>VLOOKUP(BF223,'Axe 2 Règles de gestion'!$D$2:$F$305,3, FALSE)</f>
        <v>La date de début de position doit être antérieure ou égale à la date de fin réelle de position.</v>
      </c>
      <c r="BH223" s="13" t="s">
        <v>124</v>
      </c>
      <c r="BI223" s="15" t="str">
        <f>VLOOKUP(BH223,'Axe 2 Règles de gestion'!$D$2:$F$305,3, FALSE)</f>
        <v>La date de fin prévisionnelle de la position doit être antérieure à la date limite de départ à la retraite.</v>
      </c>
      <c r="BJ223" s="13" t="s">
        <v>126</v>
      </c>
      <c r="BK223" s="15" t="str">
        <f>VLOOKUP(BJ223,'Axe 2 Règles de gestion'!$D$2:$F$305,3, FALSE)</f>
        <v>La date de début de position est à J+1 de la date de fin de position de l'occurrence précédente.</v>
      </c>
      <c r="BL223" s="13" t="s">
        <v>128</v>
      </c>
      <c r="BM223" s="15" t="str">
        <f>VLOOKUP(BL223,'Axe 2 Règles de gestion'!$D$2:$F$305,3, FALSE)</f>
        <v>Lors de la demande initiale, l'agent doit être en activité.</v>
      </c>
      <c r="BN223" s="13" t="s">
        <v>130</v>
      </c>
      <c r="BO223" s="15" t="str">
        <f>VLOOKUP(BN223,'Axe 2 Règles de gestion'!$D$2:$F$305,3, FALSE)</f>
        <v>La date de fin réelle de la position doit être antérieure à la date limite de départ à la retraite.</v>
      </c>
      <c r="BP223" s="13" t="s">
        <v>132</v>
      </c>
      <c r="BQ223" s="15" t="str">
        <f>VLOOKUP(BP223,'Axe 2 Règles de gestion'!$D$2:$F$305,3, FALSE)</f>
        <v>La date de fin ou la date de fin prévisionnelle doit être saisie.</v>
      </c>
      <c r="BR223" s="13"/>
      <c r="BS223" s="15"/>
    </row>
    <row r="224" spans="1:71" ht="105" x14ac:dyDescent="0.25">
      <c r="A224" s="13" t="s">
        <v>72</v>
      </c>
      <c r="B224" s="13" t="s">
        <v>73</v>
      </c>
      <c r="C224" s="14">
        <v>44140.4375</v>
      </c>
      <c r="D224" s="13" t="s">
        <v>74</v>
      </c>
      <c r="E224" s="15" t="s">
        <v>75</v>
      </c>
      <c r="F224" s="13" t="s">
        <v>76</v>
      </c>
      <c r="G224" s="15" t="s">
        <v>77</v>
      </c>
      <c r="H224" s="13" t="s">
        <v>644</v>
      </c>
      <c r="I224" s="15" t="s">
        <v>645</v>
      </c>
      <c r="J224" s="15" t="s">
        <v>646</v>
      </c>
      <c r="K224" s="15" t="s">
        <v>647</v>
      </c>
      <c r="L224" s="13" t="s">
        <v>650</v>
      </c>
      <c r="M224" s="15" t="s">
        <v>651</v>
      </c>
      <c r="N224" s="13" t="s">
        <v>84</v>
      </c>
      <c r="O224" s="15" t="s">
        <v>93</v>
      </c>
      <c r="P224" s="15" t="s">
        <v>94</v>
      </c>
      <c r="Q224" s="15" t="s">
        <v>376</v>
      </c>
      <c r="R224" s="13" t="s">
        <v>377</v>
      </c>
      <c r="S224" s="13" t="s">
        <v>111</v>
      </c>
      <c r="T224" s="13" t="s">
        <v>112</v>
      </c>
      <c r="U224" s="14">
        <v>40725</v>
      </c>
      <c r="V224" s="14"/>
      <c r="W224" s="15" t="s">
        <v>701</v>
      </c>
      <c r="X224" s="13" t="s">
        <v>379</v>
      </c>
      <c r="Y224" s="15" t="str">
        <f>VLOOKUP(X224,'Axe 2 Règles de gestion'!$D$2:$F$305,3, FALSE)</f>
        <v>L'agent doit formuler une demande et avoir l'avis de la commission administrative paritaire compétente.</v>
      </c>
      <c r="Z224" s="13" t="s">
        <v>380</v>
      </c>
      <c r="AA224" s="15" t="str">
        <f>VLOOKUP(Z224,'Axe 2 Règles de gestion'!$D$2:$F$305,3, FALSE)</f>
        <v>La délégation ne peut intervenir qu'après signature d'une convention passée entre le ministre de l'éducation nationale et l'entreprise.</v>
      </c>
      <c r="AB224" s="13" t="s">
        <v>381</v>
      </c>
      <c r="AC224" s="15" t="str">
        <f>VLOOKUP(AB224,'Axe 2 Règles de gestion'!$D$2:$F$305,3, FALSE)</f>
        <v>La convention signée définit la nature des activités confiées à l'agent, ses conditions d'emploi et les modalités du contrôle et de l'évaluation desdites activités.</v>
      </c>
      <c r="AD224" s="13" t="s">
        <v>382</v>
      </c>
      <c r="AE224" s="15" t="str">
        <f>VLOOKUP(AD224,'Axe 2 Règles de gestion'!$D$2:$F$305,3, FALSE)</f>
        <v>La convention, visée par le contrôleur budgétaire, prévoit le remboursement par l'entreprise de la rémunération de l'agent et des charges sociales afférentes.</v>
      </c>
      <c r="AF224" s="13" t="s">
        <v>700</v>
      </c>
      <c r="AG224" s="15" t="str">
        <f>VLOOKUP(AF224,'Axe 2 Règles de gestion'!$D$2:$F$305,3, FALSE)</f>
        <v>La convention peut toutefois prévoir l'exonération de ce remboursement pendant une période qui ne peut être supérieure à 6 mois.</v>
      </c>
      <c r="AH224" s="13" t="s">
        <v>384</v>
      </c>
      <c r="AI224" s="15" t="str">
        <f>VLOOKUP(AH224,'Axe 2 Règles de gestion'!$D$2:$F$305,3, FALSE)</f>
        <v>La période de délégation doit coïncider avec les limites d'une année scolaire.</v>
      </c>
      <c r="AJ224" s="13"/>
      <c r="AK224" s="15"/>
      <c r="AL224" s="13"/>
      <c r="AM224" s="15"/>
      <c r="AN224" s="13"/>
      <c r="AO224" s="15"/>
      <c r="AP224" s="13" t="s">
        <v>385</v>
      </c>
      <c r="AQ224" s="15" t="str">
        <f>VLOOKUP(AP224,'Axe 2 Règles de gestion'!$D$2:$F$305,3, FALSE)</f>
        <v>La durée réelle maximale de chaque période est d'1 an.</v>
      </c>
      <c r="AR224" s="13" t="s">
        <v>386</v>
      </c>
      <c r="AS224" s="15" t="str">
        <f>VLOOKUP(AR224,'Axe 2 Règles de gestion'!$D$2:$F$305,3, FALSE)</f>
        <v>La durée prévisionnelle maximale de chaque période est d'1 an.</v>
      </c>
      <c r="AT224" s="13" t="s">
        <v>388</v>
      </c>
      <c r="AU224" s="15" t="str">
        <f>VLOOKUP(AT224,'Axe 2 Règles de gestion'!$D$2:$F$305,3, FALSE)</f>
        <v>La durée réelle maximale après 1 renouvellement possible est de 2 ans.</v>
      </c>
      <c r="AV224" s="13" t="s">
        <v>389</v>
      </c>
      <c r="AW224" s="15" t="str">
        <f>VLOOKUP(AV224,'Axe 2 Règles de gestion'!$D$2:$F$305,3, FALSE)</f>
        <v>La durée prévisionnelle maximale après 1 renouvellement possible est de 2 ans.</v>
      </c>
      <c r="AX224" s="13" t="s">
        <v>391</v>
      </c>
      <c r="AY224" s="15" t="str">
        <f>VLOOKUP(AX224,'Axe 2 Règles de gestion'!$D$2:$F$305,3, FALSE)</f>
        <v>Le renouvellement n'est possible qu'une seule fois.</v>
      </c>
      <c r="AZ224" s="13"/>
      <c r="BA224" s="15"/>
      <c r="BB224" s="13" t="s">
        <v>118</v>
      </c>
      <c r="BC224" s="15" t="str">
        <f>VLOOKUP(BB224,'Axe 2 Règles de gestion'!$D$2:$F$305,3, FALSE)</f>
        <v>La date de début de position doit être antérieure ou égale à la date de fin prévisionnelle de position.</v>
      </c>
      <c r="BD224" s="13" t="s">
        <v>120</v>
      </c>
      <c r="BE224" s="15" t="str">
        <f>VLOOKUP(BD224,'Axe 2 Règles de gestion'!$D$2:$F$305,3, FALSE)</f>
        <v>La date de début de la position doit être postérieure ou égale à la date d'entrée dans la FPE ou dans la carrière militaire.</v>
      </c>
      <c r="BF224" s="13" t="s">
        <v>122</v>
      </c>
      <c r="BG224" s="15" t="str">
        <f>VLOOKUP(BF224,'Axe 2 Règles de gestion'!$D$2:$F$305,3, FALSE)</f>
        <v>La date de début de position doit être antérieure ou égale à la date de fin réelle de position.</v>
      </c>
      <c r="BH224" s="13" t="s">
        <v>124</v>
      </c>
      <c r="BI224" s="15" t="str">
        <f>VLOOKUP(BH224,'Axe 2 Règles de gestion'!$D$2:$F$305,3, FALSE)</f>
        <v>La date de fin prévisionnelle de la position doit être antérieure à la date limite de départ à la retraite.</v>
      </c>
      <c r="BJ224" s="13" t="s">
        <v>126</v>
      </c>
      <c r="BK224" s="15" t="str">
        <f>VLOOKUP(BJ224,'Axe 2 Règles de gestion'!$D$2:$F$305,3, FALSE)</f>
        <v>La date de début de position est à J+1 de la date de fin de position de l'occurrence précédente.</v>
      </c>
      <c r="BL224" s="13" t="s">
        <v>130</v>
      </c>
      <c r="BM224" s="15" t="str">
        <f>VLOOKUP(BL224,'Axe 2 Règles de gestion'!$D$2:$F$305,3, FALSE)</f>
        <v>La date de fin réelle de la position doit être antérieure à la date limite de départ à la retraite.</v>
      </c>
      <c r="BN224" s="13" t="s">
        <v>132</v>
      </c>
      <c r="BO224" s="15" t="str">
        <f>VLOOKUP(BN224,'Axe 2 Règles de gestion'!$D$2:$F$305,3, FALSE)</f>
        <v>La date de fin ou la date de fin prévisionnelle doit être saisie.</v>
      </c>
      <c r="BP224" s="13"/>
      <c r="BQ224" s="15"/>
      <c r="BR224" s="13"/>
      <c r="BS224" s="15"/>
    </row>
    <row r="225" spans="1:71" ht="75" x14ac:dyDescent="0.25">
      <c r="A225" s="13" t="s">
        <v>72</v>
      </c>
      <c r="B225" s="13" t="s">
        <v>73</v>
      </c>
      <c r="C225" s="14">
        <v>44130.414583333331</v>
      </c>
      <c r="D225" s="13" t="s">
        <v>74</v>
      </c>
      <c r="E225" s="15" t="s">
        <v>75</v>
      </c>
      <c r="F225" s="13" t="s">
        <v>76</v>
      </c>
      <c r="G225" s="15" t="s">
        <v>77</v>
      </c>
      <c r="H225" s="13" t="s">
        <v>644</v>
      </c>
      <c r="I225" s="15" t="s">
        <v>645</v>
      </c>
      <c r="J225" s="15" t="s">
        <v>646</v>
      </c>
      <c r="K225" s="15" t="s">
        <v>647</v>
      </c>
      <c r="L225" s="13" t="s">
        <v>652</v>
      </c>
      <c r="M225" s="15" t="s">
        <v>653</v>
      </c>
      <c r="N225" s="13" t="s">
        <v>97</v>
      </c>
      <c r="O225" s="15" t="s">
        <v>98</v>
      </c>
      <c r="P225" s="15" t="s">
        <v>99</v>
      </c>
      <c r="Q225" s="15" t="s">
        <v>376</v>
      </c>
      <c r="R225" s="13" t="s">
        <v>377</v>
      </c>
      <c r="S225" s="13" t="s">
        <v>111</v>
      </c>
      <c r="T225" s="13" t="s">
        <v>112</v>
      </c>
      <c r="U225" s="14">
        <v>40725</v>
      </c>
      <c r="V225" s="14"/>
      <c r="W225" s="15" t="s">
        <v>702</v>
      </c>
      <c r="X225" s="13"/>
      <c r="Y225" s="15"/>
      <c r="Z225" s="13"/>
      <c r="AA225" s="15"/>
      <c r="AB225" s="13"/>
      <c r="AC225" s="15"/>
      <c r="AD225" s="13"/>
      <c r="AE225" s="15"/>
      <c r="AF225" s="13"/>
      <c r="AG225" s="15"/>
      <c r="AH225" s="13"/>
      <c r="AI225" s="15"/>
      <c r="AJ225" s="13"/>
      <c r="AK225" s="15"/>
      <c r="AL225" s="13"/>
      <c r="AM225" s="15"/>
      <c r="AN225" s="13"/>
      <c r="AO225" s="15"/>
      <c r="AP225" s="13" t="s">
        <v>385</v>
      </c>
      <c r="AQ225" s="15" t="str">
        <f>VLOOKUP(AP225,'Axe 2 Règles de gestion'!$D$2:$F$305,3, FALSE)</f>
        <v>La durée réelle maximale de chaque période est d'1 an.</v>
      </c>
      <c r="AR225" s="13" t="s">
        <v>386</v>
      </c>
      <c r="AS225" s="15" t="str">
        <f>VLOOKUP(AR225,'Axe 2 Règles de gestion'!$D$2:$F$305,3, FALSE)</f>
        <v>La durée prévisionnelle maximale de chaque période est d'1 an.</v>
      </c>
      <c r="AT225" s="13" t="s">
        <v>388</v>
      </c>
      <c r="AU225" s="15" t="str">
        <f>VLOOKUP(AT225,'Axe 2 Règles de gestion'!$D$2:$F$305,3, FALSE)</f>
        <v>La durée réelle maximale après 1 renouvellement possible est de 2 ans.</v>
      </c>
      <c r="AV225" s="13" t="s">
        <v>389</v>
      </c>
      <c r="AW225" s="15" t="str">
        <f>VLOOKUP(AV225,'Axe 2 Règles de gestion'!$D$2:$F$305,3, FALSE)</f>
        <v>La durée prévisionnelle maximale après 1 renouvellement possible est de 2 ans.</v>
      </c>
      <c r="AX225" s="13"/>
      <c r="AY225" s="15"/>
      <c r="AZ225" s="13"/>
      <c r="BA225" s="15"/>
      <c r="BB225" s="13" t="s">
        <v>130</v>
      </c>
      <c r="BC225" s="15" t="str">
        <f>VLOOKUP(BB225,'Axe 2 Règles de gestion'!$D$2:$F$305,3, FALSE)</f>
        <v>La date de fin réelle de la position doit être antérieure à la date limite de départ à la retraite.</v>
      </c>
      <c r="BD225" s="13" t="s">
        <v>124</v>
      </c>
      <c r="BE225" s="15" t="str">
        <f>VLOOKUP(BD225,'Axe 2 Règles de gestion'!$D$2:$F$305,3, FALSE)</f>
        <v>La date de fin prévisionnelle de la position doit être antérieure à la date limite de départ à la retraite.</v>
      </c>
      <c r="BF225" s="13" t="s">
        <v>132</v>
      </c>
      <c r="BG225" s="15" t="str">
        <f>VLOOKUP(BF225,'Axe 2 Règles de gestion'!$D$2:$F$305,3, FALSE)</f>
        <v>La date de fin ou la date de fin prévisionnelle doit être saisie.</v>
      </c>
      <c r="BH225" s="13" t="s">
        <v>118</v>
      </c>
      <c r="BI225" s="15" t="str">
        <f>VLOOKUP(BH225,'Axe 2 Règles de gestion'!$D$2:$F$305,3, FALSE)</f>
        <v>La date de début de position doit être antérieure ou égale à la date de fin prévisionnelle de position.</v>
      </c>
      <c r="BJ225" s="13" t="s">
        <v>122</v>
      </c>
      <c r="BK225" s="15" t="str">
        <f>VLOOKUP(BJ225,'Axe 2 Règles de gestion'!$D$2:$F$305,3, FALSE)</f>
        <v>La date de début de position doit être antérieure ou égale à la date de fin réelle de position.</v>
      </c>
      <c r="BL225" s="13"/>
      <c r="BM225" s="15"/>
      <c r="BN225" s="13"/>
      <c r="BO225" s="15"/>
      <c r="BP225" s="13"/>
      <c r="BQ225" s="15"/>
      <c r="BR225" s="13"/>
      <c r="BS225" s="15"/>
    </row>
    <row r="226" spans="1:71" ht="105" x14ac:dyDescent="0.25">
      <c r="A226" s="13" t="s">
        <v>72</v>
      </c>
      <c r="B226" s="13" t="s">
        <v>73</v>
      </c>
      <c r="C226" s="14">
        <v>44140.434027777781</v>
      </c>
      <c r="D226" s="13" t="s">
        <v>74</v>
      </c>
      <c r="E226" s="15" t="s">
        <v>75</v>
      </c>
      <c r="F226" s="13" t="s">
        <v>76</v>
      </c>
      <c r="G226" s="15" t="s">
        <v>77</v>
      </c>
      <c r="H226" s="13" t="s">
        <v>644</v>
      </c>
      <c r="I226" s="15" t="s">
        <v>645</v>
      </c>
      <c r="J226" s="15" t="s">
        <v>646</v>
      </c>
      <c r="K226" s="15" t="s">
        <v>647</v>
      </c>
      <c r="L226" s="13" t="s">
        <v>648</v>
      </c>
      <c r="M226" s="15" t="s">
        <v>649</v>
      </c>
      <c r="N226" s="13" t="s">
        <v>84</v>
      </c>
      <c r="O226" s="15" t="s">
        <v>85</v>
      </c>
      <c r="P226" s="15" t="s">
        <v>86</v>
      </c>
      <c r="Q226" s="15" t="s">
        <v>393</v>
      </c>
      <c r="R226" s="13" t="s">
        <v>394</v>
      </c>
      <c r="S226" s="13" t="s">
        <v>111</v>
      </c>
      <c r="T226" s="13" t="s">
        <v>112</v>
      </c>
      <c r="U226" s="14">
        <v>40725</v>
      </c>
      <c r="V226" s="14"/>
      <c r="W226" s="15" t="s">
        <v>703</v>
      </c>
      <c r="X226" s="13" t="s">
        <v>396</v>
      </c>
      <c r="Y226" s="15" t="str">
        <f>VLOOKUP(X226,'Axe 2 Règles de gestion'!$D$2:$F$305,3, FALSE)</f>
        <v>L'agent doit formuler une demande et avoir l'avis de la commission administrative paritaire compétente.</v>
      </c>
      <c r="Z226" s="13" t="s">
        <v>397</v>
      </c>
      <c r="AA226" s="15" t="str">
        <f>VLOOKUP(Z226,'Axe 2 Règles de gestion'!$D$2:$F$305,3, FALSE)</f>
        <v>La délégation ne peut intervenir qu'après signature d'une convention passée entre le ministre de l'éducation nationale et l'entreprise.</v>
      </c>
      <c r="AB226" s="13" t="s">
        <v>398</v>
      </c>
      <c r="AC226" s="15" t="str">
        <f>VLOOKUP(AB226,'Axe 2 Règles de gestion'!$D$2:$F$305,3, FALSE)</f>
        <v>La convention signée définit la nature des activités confiées à l'agent, ses conditions d'emploi et les modalités du contrôle et de l'évaluation desdites activités.</v>
      </c>
      <c r="AD226" s="13" t="s">
        <v>399</v>
      </c>
      <c r="AE226" s="15" t="str">
        <f>VLOOKUP(AD226,'Axe 2 Règles de gestion'!$D$2:$F$305,3, FALSE)</f>
        <v>La convention, visée par le contrôleur budgétaire, prévoit le remboursement par l'entreprise de la rémunération de l'agent et des charges sociales afférentes.</v>
      </c>
      <c r="AF226" s="13" t="s">
        <v>704</v>
      </c>
      <c r="AG226" s="15" t="str">
        <f>VLOOKUP(AF226,'Axe 2 Règles de gestion'!$D$2:$F$305,3, FALSE)</f>
        <v>La convention peut toutefois prévoir l'exonération de ce remboursement pendant une période qui ne peut être supérieure à 6 mois.</v>
      </c>
      <c r="AH226" s="13" t="s">
        <v>401</v>
      </c>
      <c r="AI226" s="15" t="str">
        <f>VLOOKUP(AH226,'Axe 2 Règles de gestion'!$D$2:$F$305,3, FALSE)</f>
        <v>La période de délégation doit coïncider avec les limites d'une année scolaire.</v>
      </c>
      <c r="AJ226" s="13"/>
      <c r="AK226" s="15"/>
      <c r="AL226" s="13"/>
      <c r="AM226" s="15"/>
      <c r="AN226" s="13"/>
      <c r="AO226" s="15"/>
      <c r="AP226" s="13" t="s">
        <v>402</v>
      </c>
      <c r="AQ226" s="15" t="str">
        <f>VLOOKUP(AP226,'Axe 2 Règles de gestion'!$D$2:$F$305,3, FALSE)</f>
        <v>La durée réelle maximale de chaque période est d'1 an.</v>
      </c>
      <c r="AR226" s="13" t="s">
        <v>403</v>
      </c>
      <c r="AS226" s="15" t="str">
        <f>VLOOKUP(AR226,'Axe 2 Règles de gestion'!$D$2:$F$305,3, FALSE)</f>
        <v>La durée prévisionnelle maximale de chaque période est d'1 an.</v>
      </c>
      <c r="AT226" s="13" t="s">
        <v>405</v>
      </c>
      <c r="AU226" s="15" t="str">
        <f>VLOOKUP(AT226,'Axe 2 Règles de gestion'!$D$2:$F$305,3, FALSE)</f>
        <v>La durée réelle maximale après 1 renouvellement possible est de 2 ans.</v>
      </c>
      <c r="AV226" s="13" t="s">
        <v>406</v>
      </c>
      <c r="AW226" s="15" t="str">
        <f>VLOOKUP(AV226,'Axe 2 Règles de gestion'!$D$2:$F$305,3, FALSE)</f>
        <v>La durée prévisionnelle maximale après 1 renouvellement possible est de 2 ans.</v>
      </c>
      <c r="AX226" s="13"/>
      <c r="AY226" s="15"/>
      <c r="AZ226" s="13"/>
      <c r="BA226" s="15"/>
      <c r="BB226" s="13" t="s">
        <v>118</v>
      </c>
      <c r="BC226" s="15" t="str">
        <f>VLOOKUP(BB226,'Axe 2 Règles de gestion'!$D$2:$F$305,3, FALSE)</f>
        <v>La date de début de position doit être antérieure ou égale à la date de fin prévisionnelle de position.</v>
      </c>
      <c r="BD226" s="13" t="s">
        <v>120</v>
      </c>
      <c r="BE226" s="15" t="str">
        <f>VLOOKUP(BD226,'Axe 2 Règles de gestion'!$D$2:$F$305,3, FALSE)</f>
        <v>La date de début de la position doit être postérieure ou égale à la date d'entrée dans la FPE ou dans la carrière militaire.</v>
      </c>
      <c r="BF226" s="13" t="s">
        <v>122</v>
      </c>
      <c r="BG226" s="15" t="str">
        <f>VLOOKUP(BF226,'Axe 2 Règles de gestion'!$D$2:$F$305,3, FALSE)</f>
        <v>La date de début de position doit être antérieure ou égale à la date de fin réelle de position.</v>
      </c>
      <c r="BH226" s="13" t="s">
        <v>124</v>
      </c>
      <c r="BI226" s="15" t="str">
        <f>VLOOKUP(BH226,'Axe 2 Règles de gestion'!$D$2:$F$305,3, FALSE)</f>
        <v>La date de fin prévisionnelle de la position doit être antérieure à la date limite de départ à la retraite.</v>
      </c>
      <c r="BJ226" s="13" t="s">
        <v>126</v>
      </c>
      <c r="BK226" s="15" t="str">
        <f>VLOOKUP(BJ226,'Axe 2 Règles de gestion'!$D$2:$F$305,3, FALSE)</f>
        <v>La date de début de position est à J+1 de la date de fin de position de l'occurrence précédente.</v>
      </c>
      <c r="BL226" s="13" t="s">
        <v>128</v>
      </c>
      <c r="BM226" s="15" t="str">
        <f>VLOOKUP(BL226,'Axe 2 Règles de gestion'!$D$2:$F$305,3, FALSE)</f>
        <v>Lors de la demande initiale, l'agent doit être en activité.</v>
      </c>
      <c r="BN226" s="13" t="s">
        <v>130</v>
      </c>
      <c r="BO226" s="15" t="str">
        <f>VLOOKUP(BN226,'Axe 2 Règles de gestion'!$D$2:$F$305,3, FALSE)</f>
        <v>La date de fin réelle de la position doit être antérieure à la date limite de départ à la retraite.</v>
      </c>
      <c r="BP226" s="13" t="s">
        <v>132</v>
      </c>
      <c r="BQ226" s="15" t="str">
        <f>VLOOKUP(BP226,'Axe 2 Règles de gestion'!$D$2:$F$305,3, FALSE)</f>
        <v>La date de fin ou la date de fin prévisionnelle doit être saisie.</v>
      </c>
      <c r="BR226" s="13"/>
      <c r="BS226" s="15"/>
    </row>
    <row r="227" spans="1:71" ht="105" x14ac:dyDescent="0.25">
      <c r="A227" s="13" t="s">
        <v>72</v>
      </c>
      <c r="B227" s="13" t="s">
        <v>73</v>
      </c>
      <c r="C227" s="14">
        <v>44140.4375</v>
      </c>
      <c r="D227" s="13" t="s">
        <v>74</v>
      </c>
      <c r="E227" s="15" t="s">
        <v>75</v>
      </c>
      <c r="F227" s="13" t="s">
        <v>76</v>
      </c>
      <c r="G227" s="15" t="s">
        <v>77</v>
      </c>
      <c r="H227" s="13" t="s">
        <v>644</v>
      </c>
      <c r="I227" s="15" t="s">
        <v>645</v>
      </c>
      <c r="J227" s="15" t="s">
        <v>646</v>
      </c>
      <c r="K227" s="15" t="s">
        <v>647</v>
      </c>
      <c r="L227" s="13" t="s">
        <v>650</v>
      </c>
      <c r="M227" s="15" t="s">
        <v>651</v>
      </c>
      <c r="N227" s="13" t="s">
        <v>84</v>
      </c>
      <c r="O227" s="15" t="s">
        <v>93</v>
      </c>
      <c r="P227" s="15" t="s">
        <v>94</v>
      </c>
      <c r="Q227" s="15" t="s">
        <v>393</v>
      </c>
      <c r="R227" s="13" t="s">
        <v>394</v>
      </c>
      <c r="S227" s="13" t="s">
        <v>111</v>
      </c>
      <c r="T227" s="13" t="s">
        <v>112</v>
      </c>
      <c r="U227" s="14">
        <v>40725</v>
      </c>
      <c r="V227" s="14"/>
      <c r="W227" s="15" t="s">
        <v>705</v>
      </c>
      <c r="X227" s="13" t="s">
        <v>396</v>
      </c>
      <c r="Y227" s="15" t="str">
        <f>VLOOKUP(X227,'Axe 2 Règles de gestion'!$D$2:$F$305,3, FALSE)</f>
        <v>L'agent doit formuler une demande et avoir l'avis de la commission administrative paritaire compétente.</v>
      </c>
      <c r="Z227" s="13" t="s">
        <v>397</v>
      </c>
      <c r="AA227" s="15" t="str">
        <f>VLOOKUP(Z227,'Axe 2 Règles de gestion'!$D$2:$F$305,3, FALSE)</f>
        <v>La délégation ne peut intervenir qu'après signature d'une convention passée entre le ministre de l'éducation nationale et l'entreprise.</v>
      </c>
      <c r="AB227" s="13" t="s">
        <v>398</v>
      </c>
      <c r="AC227" s="15" t="str">
        <f>VLOOKUP(AB227,'Axe 2 Règles de gestion'!$D$2:$F$305,3, FALSE)</f>
        <v>La convention signée définit la nature des activités confiées à l'agent, ses conditions d'emploi et les modalités du contrôle et de l'évaluation desdites activités.</v>
      </c>
      <c r="AD227" s="13" t="s">
        <v>399</v>
      </c>
      <c r="AE227" s="15" t="str">
        <f>VLOOKUP(AD227,'Axe 2 Règles de gestion'!$D$2:$F$305,3, FALSE)</f>
        <v>La convention, visée par le contrôleur budgétaire, prévoit le remboursement par l'entreprise de la rémunération de l'agent et des charges sociales afférentes.</v>
      </c>
      <c r="AF227" s="13" t="s">
        <v>704</v>
      </c>
      <c r="AG227" s="15" t="str">
        <f>VLOOKUP(AF227,'Axe 2 Règles de gestion'!$D$2:$F$305,3, FALSE)</f>
        <v>La convention peut toutefois prévoir l'exonération de ce remboursement pendant une période qui ne peut être supérieure à 6 mois.</v>
      </c>
      <c r="AH227" s="13" t="s">
        <v>401</v>
      </c>
      <c r="AI227" s="15" t="str">
        <f>VLOOKUP(AH227,'Axe 2 Règles de gestion'!$D$2:$F$305,3, FALSE)</f>
        <v>La période de délégation doit coïncider avec les limites d'une année scolaire.</v>
      </c>
      <c r="AJ227" s="13"/>
      <c r="AK227" s="15"/>
      <c r="AL227" s="13"/>
      <c r="AM227" s="15"/>
      <c r="AN227" s="13"/>
      <c r="AO227" s="15"/>
      <c r="AP227" s="13" t="s">
        <v>402</v>
      </c>
      <c r="AQ227" s="15" t="str">
        <f>VLOOKUP(AP227,'Axe 2 Règles de gestion'!$D$2:$F$305,3, FALSE)</f>
        <v>La durée réelle maximale de chaque période est d'1 an.</v>
      </c>
      <c r="AR227" s="13" t="s">
        <v>403</v>
      </c>
      <c r="AS227" s="15" t="str">
        <f>VLOOKUP(AR227,'Axe 2 Règles de gestion'!$D$2:$F$305,3, FALSE)</f>
        <v>La durée prévisionnelle maximale de chaque période est d'1 an.</v>
      </c>
      <c r="AT227" s="13" t="s">
        <v>405</v>
      </c>
      <c r="AU227" s="15" t="str">
        <f>VLOOKUP(AT227,'Axe 2 Règles de gestion'!$D$2:$F$305,3, FALSE)</f>
        <v>La durée réelle maximale après 1 renouvellement possible est de 2 ans.</v>
      </c>
      <c r="AV227" s="13" t="s">
        <v>406</v>
      </c>
      <c r="AW227" s="15" t="str">
        <f>VLOOKUP(AV227,'Axe 2 Règles de gestion'!$D$2:$F$305,3, FALSE)</f>
        <v>La durée prévisionnelle maximale après 1 renouvellement possible est de 2 ans.</v>
      </c>
      <c r="AX227" s="13" t="s">
        <v>408</v>
      </c>
      <c r="AY227" s="15" t="str">
        <f>VLOOKUP(AX227,'Axe 2 Règles de gestion'!$D$2:$F$305,3, FALSE)</f>
        <v>Le renouvellement n'est possible qu'une seule fois.</v>
      </c>
      <c r="AZ227" s="13"/>
      <c r="BA227" s="15"/>
      <c r="BB227" s="13" t="s">
        <v>118</v>
      </c>
      <c r="BC227" s="15" t="str">
        <f>VLOOKUP(BB227,'Axe 2 Règles de gestion'!$D$2:$F$305,3, FALSE)</f>
        <v>La date de début de position doit être antérieure ou égale à la date de fin prévisionnelle de position.</v>
      </c>
      <c r="BD227" s="13" t="s">
        <v>120</v>
      </c>
      <c r="BE227" s="15" t="str">
        <f>VLOOKUP(BD227,'Axe 2 Règles de gestion'!$D$2:$F$305,3, FALSE)</f>
        <v>La date de début de la position doit être postérieure ou égale à la date d'entrée dans la FPE ou dans la carrière militaire.</v>
      </c>
      <c r="BF227" s="13" t="s">
        <v>122</v>
      </c>
      <c r="BG227" s="15" t="str">
        <f>VLOOKUP(BF227,'Axe 2 Règles de gestion'!$D$2:$F$305,3, FALSE)</f>
        <v>La date de début de position doit être antérieure ou égale à la date de fin réelle de position.</v>
      </c>
      <c r="BH227" s="13" t="s">
        <v>124</v>
      </c>
      <c r="BI227" s="15" t="str">
        <f>VLOOKUP(BH227,'Axe 2 Règles de gestion'!$D$2:$F$305,3, FALSE)</f>
        <v>La date de fin prévisionnelle de la position doit être antérieure à la date limite de départ à la retraite.</v>
      </c>
      <c r="BJ227" s="13" t="s">
        <v>126</v>
      </c>
      <c r="BK227" s="15" t="str">
        <f>VLOOKUP(BJ227,'Axe 2 Règles de gestion'!$D$2:$F$305,3, FALSE)</f>
        <v>La date de début de position est à J+1 de la date de fin de position de l'occurrence précédente.</v>
      </c>
      <c r="BL227" s="13" t="s">
        <v>130</v>
      </c>
      <c r="BM227" s="15" t="str">
        <f>VLOOKUP(BL227,'Axe 2 Règles de gestion'!$D$2:$F$305,3, FALSE)</f>
        <v>La date de fin réelle de la position doit être antérieure à la date limite de départ à la retraite.</v>
      </c>
      <c r="BN227" s="13" t="s">
        <v>132</v>
      </c>
      <c r="BO227" s="15" t="str">
        <f>VLOOKUP(BN227,'Axe 2 Règles de gestion'!$D$2:$F$305,3, FALSE)</f>
        <v>La date de fin ou la date de fin prévisionnelle doit être saisie.</v>
      </c>
      <c r="BP227" s="13"/>
      <c r="BQ227" s="15"/>
      <c r="BR227" s="13"/>
      <c r="BS227" s="15"/>
    </row>
    <row r="228" spans="1:71" ht="75" x14ac:dyDescent="0.25">
      <c r="A228" s="13" t="s">
        <v>72</v>
      </c>
      <c r="B228" s="13" t="s">
        <v>73</v>
      </c>
      <c r="C228" s="14">
        <v>44130.414583333331</v>
      </c>
      <c r="D228" s="13" t="s">
        <v>74</v>
      </c>
      <c r="E228" s="15" t="s">
        <v>75</v>
      </c>
      <c r="F228" s="13" t="s">
        <v>76</v>
      </c>
      <c r="G228" s="15" t="s">
        <v>77</v>
      </c>
      <c r="H228" s="13" t="s">
        <v>644</v>
      </c>
      <c r="I228" s="15" t="s">
        <v>645</v>
      </c>
      <c r="J228" s="15" t="s">
        <v>646</v>
      </c>
      <c r="K228" s="15" t="s">
        <v>647</v>
      </c>
      <c r="L228" s="13" t="s">
        <v>652</v>
      </c>
      <c r="M228" s="15" t="s">
        <v>653</v>
      </c>
      <c r="N228" s="13" t="s">
        <v>97</v>
      </c>
      <c r="O228" s="15" t="s">
        <v>98</v>
      </c>
      <c r="P228" s="15" t="s">
        <v>99</v>
      </c>
      <c r="Q228" s="15" t="s">
        <v>393</v>
      </c>
      <c r="R228" s="13" t="s">
        <v>394</v>
      </c>
      <c r="S228" s="13" t="s">
        <v>111</v>
      </c>
      <c r="T228" s="13" t="s">
        <v>112</v>
      </c>
      <c r="U228" s="14">
        <v>40725</v>
      </c>
      <c r="V228" s="14"/>
      <c r="W228" s="15" t="s">
        <v>706</v>
      </c>
      <c r="X228" s="13"/>
      <c r="Y228" s="15"/>
      <c r="Z228" s="13"/>
      <c r="AA228" s="15"/>
      <c r="AB228" s="13"/>
      <c r="AC228" s="15"/>
      <c r="AD228" s="13"/>
      <c r="AE228" s="15"/>
      <c r="AF228" s="13"/>
      <c r="AG228" s="15"/>
      <c r="AH228" s="13"/>
      <c r="AI228" s="15"/>
      <c r="AJ228" s="13"/>
      <c r="AK228" s="15"/>
      <c r="AL228" s="13"/>
      <c r="AM228" s="15"/>
      <c r="AN228" s="13"/>
      <c r="AO228" s="15"/>
      <c r="AP228" s="13" t="s">
        <v>402</v>
      </c>
      <c r="AQ228" s="15" t="str">
        <f>VLOOKUP(AP228,'Axe 2 Règles de gestion'!$D$2:$F$305,3, FALSE)</f>
        <v>La durée réelle maximale de chaque période est d'1 an.</v>
      </c>
      <c r="AR228" s="13" t="s">
        <v>403</v>
      </c>
      <c r="AS228" s="15" t="str">
        <f>VLOOKUP(AR228,'Axe 2 Règles de gestion'!$D$2:$F$305,3, FALSE)</f>
        <v>La durée prévisionnelle maximale de chaque période est d'1 an.</v>
      </c>
      <c r="AT228" s="13" t="s">
        <v>405</v>
      </c>
      <c r="AU228" s="15" t="str">
        <f>VLOOKUP(AT228,'Axe 2 Règles de gestion'!$D$2:$F$305,3, FALSE)</f>
        <v>La durée réelle maximale après 1 renouvellement possible est de 2 ans.</v>
      </c>
      <c r="AV228" s="13" t="s">
        <v>406</v>
      </c>
      <c r="AW228" s="15" t="str">
        <f>VLOOKUP(AV228,'Axe 2 Règles de gestion'!$D$2:$F$305,3, FALSE)</f>
        <v>La durée prévisionnelle maximale après 1 renouvellement possible est de 2 ans.</v>
      </c>
      <c r="AX228" s="13"/>
      <c r="AY228" s="15"/>
      <c r="AZ228" s="13"/>
      <c r="BA228" s="15"/>
      <c r="BB228" s="13" t="s">
        <v>130</v>
      </c>
      <c r="BC228" s="15" t="str">
        <f>VLOOKUP(BB228,'Axe 2 Règles de gestion'!$D$2:$F$305,3, FALSE)</f>
        <v>La date de fin réelle de la position doit être antérieure à la date limite de départ à la retraite.</v>
      </c>
      <c r="BD228" s="13" t="s">
        <v>124</v>
      </c>
      <c r="BE228" s="15" t="str">
        <f>VLOOKUP(BD228,'Axe 2 Règles de gestion'!$D$2:$F$305,3, FALSE)</f>
        <v>La date de fin prévisionnelle de la position doit être antérieure à la date limite de départ à la retraite.</v>
      </c>
      <c r="BF228" s="13" t="s">
        <v>132</v>
      </c>
      <c r="BG228" s="15" t="str">
        <f>VLOOKUP(BF228,'Axe 2 Règles de gestion'!$D$2:$F$305,3, FALSE)</f>
        <v>La date de fin ou la date de fin prévisionnelle doit être saisie.</v>
      </c>
      <c r="BH228" s="13" t="s">
        <v>118</v>
      </c>
      <c r="BI228" s="15" t="str">
        <f>VLOOKUP(BH228,'Axe 2 Règles de gestion'!$D$2:$F$305,3, FALSE)</f>
        <v>La date de début de position doit être antérieure ou égale à la date de fin prévisionnelle de position.</v>
      </c>
      <c r="BJ228" s="13" t="s">
        <v>122</v>
      </c>
      <c r="BK228" s="15" t="str">
        <f>VLOOKUP(BJ228,'Axe 2 Règles de gestion'!$D$2:$F$305,3, FALSE)</f>
        <v>La date de début de position doit être antérieure ou égale à la date de fin réelle de position.</v>
      </c>
      <c r="BL228" s="13"/>
      <c r="BM228" s="15"/>
      <c r="BN228" s="13"/>
      <c r="BO228" s="15"/>
      <c r="BP228" s="13"/>
      <c r="BQ228" s="15"/>
      <c r="BR228" s="13"/>
      <c r="BS228" s="15"/>
    </row>
    <row r="229" spans="1:71" ht="105" x14ac:dyDescent="0.25">
      <c r="A229" s="13" t="s">
        <v>72</v>
      </c>
      <c r="B229" s="13" t="s">
        <v>73</v>
      </c>
      <c r="C229" s="14">
        <v>44140.434027777781</v>
      </c>
      <c r="D229" s="13" t="s">
        <v>74</v>
      </c>
      <c r="E229" s="15" t="s">
        <v>75</v>
      </c>
      <c r="F229" s="13" t="s">
        <v>76</v>
      </c>
      <c r="G229" s="15" t="s">
        <v>77</v>
      </c>
      <c r="H229" s="13" t="s">
        <v>644</v>
      </c>
      <c r="I229" s="15" t="s">
        <v>645</v>
      </c>
      <c r="J229" s="15" t="s">
        <v>646</v>
      </c>
      <c r="K229" s="15" t="s">
        <v>647</v>
      </c>
      <c r="L229" s="13" t="s">
        <v>648</v>
      </c>
      <c r="M229" s="15" t="s">
        <v>649</v>
      </c>
      <c r="N229" s="13" t="s">
        <v>84</v>
      </c>
      <c r="O229" s="15" t="s">
        <v>85</v>
      </c>
      <c r="P229" s="15" t="s">
        <v>86</v>
      </c>
      <c r="Q229" s="15" t="s">
        <v>410</v>
      </c>
      <c r="R229" s="13" t="s">
        <v>411</v>
      </c>
      <c r="S229" s="13" t="s">
        <v>111</v>
      </c>
      <c r="T229" s="13" t="s">
        <v>112</v>
      </c>
      <c r="U229" s="14">
        <v>40725</v>
      </c>
      <c r="V229" s="14"/>
      <c r="W229" s="15" t="s">
        <v>707</v>
      </c>
      <c r="X229" s="13" t="s">
        <v>413</v>
      </c>
      <c r="Y229" s="15" t="str">
        <f>VLOOKUP(X229,'Axe 2 Règles de gestion'!$D$2:$F$305,3, FALSE)</f>
        <v>L'agent doit formuler une demande et avoir l'avis de la commission administrative paritaire compétente.</v>
      </c>
      <c r="Z229" s="13" t="s">
        <v>414</v>
      </c>
      <c r="AA229" s="15" t="str">
        <f>VLOOKUP(Z229,'Axe 2 Règles de gestion'!$D$2:$F$305,3, FALSE)</f>
        <v>La délégation ne peut intervenir qu'après signature d'une convention passée entre le ministre de l'éducation nationale et l'entreprise.</v>
      </c>
      <c r="AB229" s="13" t="s">
        <v>415</v>
      </c>
      <c r="AC229" s="15" t="str">
        <f>VLOOKUP(AB229,'Axe 2 Règles de gestion'!$D$2:$F$305,3, FALSE)</f>
        <v>La convention signée définit la nature des activités confiées à l'agent, ses conditions d'emploi et les modalités du contrôle et de l'évaluation desdites activités.</v>
      </c>
      <c r="AD229" s="13" t="s">
        <v>416</v>
      </c>
      <c r="AE229" s="15" t="str">
        <f>VLOOKUP(AD229,'Axe 2 Règles de gestion'!$D$2:$F$305,3, FALSE)</f>
        <v>La convention, visée par le contrôleur budgétaire, prévoit le remboursement par l'entreprise de la rémunération de l'agent et des charges sociales afférentes.</v>
      </c>
      <c r="AF229" s="13" t="s">
        <v>708</v>
      </c>
      <c r="AG229" s="15" t="str">
        <f>VLOOKUP(AF229,'Axe 2 Règles de gestion'!$D$2:$F$305,3, FALSE)</f>
        <v>La convention peut toutefois prévoir l'exonération de ce remboursement pendant une période qui ne peut être supérieure à 6 mois.</v>
      </c>
      <c r="AH229" s="13" t="s">
        <v>418</v>
      </c>
      <c r="AI229" s="15" t="str">
        <f>VLOOKUP(AH229,'Axe 2 Règles de gestion'!$D$2:$F$305,3, FALSE)</f>
        <v>La période de délégation doit coïncider avec les limites d'une année scolaire.</v>
      </c>
      <c r="AJ229" s="13"/>
      <c r="AK229" s="15"/>
      <c r="AL229" s="13"/>
      <c r="AM229" s="15"/>
      <c r="AN229" s="13"/>
      <c r="AO229" s="15"/>
      <c r="AP229" s="13" t="s">
        <v>419</v>
      </c>
      <c r="AQ229" s="15" t="str">
        <f>VLOOKUP(AP229,'Axe 2 Règles de gestion'!$D$2:$F$305,3, FALSE)</f>
        <v>La durée réelle maximale de chaque période est d'1 an.</v>
      </c>
      <c r="AR229" s="13" t="s">
        <v>420</v>
      </c>
      <c r="AS229" s="15" t="str">
        <f>VLOOKUP(AR229,'Axe 2 Règles de gestion'!$D$2:$F$305,3, FALSE)</f>
        <v>La durée prévisionnelle maximale de la demande est d'1 an.</v>
      </c>
      <c r="AT229" s="13" t="s">
        <v>422</v>
      </c>
      <c r="AU229" s="15" t="str">
        <f>VLOOKUP(AT229,'Axe 2 Règles de gestion'!$D$2:$F$305,3, FALSE)</f>
        <v>La durée réelle maximale après 1 renouvellement possible est de 2 ans.</v>
      </c>
      <c r="AV229" s="13" t="s">
        <v>423</v>
      </c>
      <c r="AW229" s="15" t="str">
        <f>VLOOKUP(AV229,'Axe 2 Règles de gestion'!$D$2:$F$305,3, FALSE)</f>
        <v>La durée prévisionnelle maximale après 1 renouvellement possible est de 2 ans.</v>
      </c>
      <c r="AX229" s="13"/>
      <c r="AY229" s="15"/>
      <c r="AZ229" s="13"/>
      <c r="BA229" s="15"/>
      <c r="BB229" s="13" t="s">
        <v>118</v>
      </c>
      <c r="BC229" s="15" t="str">
        <f>VLOOKUP(BB229,'Axe 2 Règles de gestion'!$D$2:$F$305,3, FALSE)</f>
        <v>La date de début de position doit être antérieure ou égale à la date de fin prévisionnelle de position.</v>
      </c>
      <c r="BD229" s="13" t="s">
        <v>120</v>
      </c>
      <c r="BE229" s="15" t="str">
        <f>VLOOKUP(BD229,'Axe 2 Règles de gestion'!$D$2:$F$305,3, FALSE)</f>
        <v>La date de début de la position doit être postérieure ou égale à la date d'entrée dans la FPE ou dans la carrière militaire.</v>
      </c>
      <c r="BF229" s="13" t="s">
        <v>122</v>
      </c>
      <c r="BG229" s="15" t="str">
        <f>VLOOKUP(BF229,'Axe 2 Règles de gestion'!$D$2:$F$305,3, FALSE)</f>
        <v>La date de début de position doit être antérieure ou égale à la date de fin réelle de position.</v>
      </c>
      <c r="BH229" s="13" t="s">
        <v>124</v>
      </c>
      <c r="BI229" s="15" t="str">
        <f>VLOOKUP(BH229,'Axe 2 Règles de gestion'!$D$2:$F$305,3, FALSE)</f>
        <v>La date de fin prévisionnelle de la position doit être antérieure à la date limite de départ à la retraite.</v>
      </c>
      <c r="BJ229" s="13" t="s">
        <v>126</v>
      </c>
      <c r="BK229" s="15" t="str">
        <f>VLOOKUP(BJ229,'Axe 2 Règles de gestion'!$D$2:$F$305,3, FALSE)</f>
        <v>La date de début de position est à J+1 de la date de fin de position de l'occurrence précédente.</v>
      </c>
      <c r="BL229" s="13" t="s">
        <v>128</v>
      </c>
      <c r="BM229" s="15" t="str">
        <f>VLOOKUP(BL229,'Axe 2 Règles de gestion'!$D$2:$F$305,3, FALSE)</f>
        <v>Lors de la demande initiale, l'agent doit être en activité.</v>
      </c>
      <c r="BN229" s="13" t="s">
        <v>130</v>
      </c>
      <c r="BO229" s="15" t="str">
        <f>VLOOKUP(BN229,'Axe 2 Règles de gestion'!$D$2:$F$305,3, FALSE)</f>
        <v>La date de fin réelle de la position doit être antérieure à la date limite de départ à la retraite.</v>
      </c>
      <c r="BP229" s="13" t="s">
        <v>132</v>
      </c>
      <c r="BQ229" s="15" t="str">
        <f>VLOOKUP(BP229,'Axe 2 Règles de gestion'!$D$2:$F$305,3, FALSE)</f>
        <v>La date de fin ou la date de fin prévisionnelle doit être saisie.</v>
      </c>
      <c r="BR229" s="13"/>
      <c r="BS229" s="15"/>
    </row>
    <row r="230" spans="1:71" ht="105" x14ac:dyDescent="0.25">
      <c r="A230" s="13" t="s">
        <v>72</v>
      </c>
      <c r="B230" s="13" t="s">
        <v>73</v>
      </c>
      <c r="C230" s="14">
        <v>44140.4375</v>
      </c>
      <c r="D230" s="13" t="s">
        <v>74</v>
      </c>
      <c r="E230" s="15" t="s">
        <v>75</v>
      </c>
      <c r="F230" s="13" t="s">
        <v>76</v>
      </c>
      <c r="G230" s="15" t="s">
        <v>77</v>
      </c>
      <c r="H230" s="13" t="s">
        <v>644</v>
      </c>
      <c r="I230" s="15" t="s">
        <v>645</v>
      </c>
      <c r="J230" s="15" t="s">
        <v>646</v>
      </c>
      <c r="K230" s="15" t="s">
        <v>647</v>
      </c>
      <c r="L230" s="13" t="s">
        <v>650</v>
      </c>
      <c r="M230" s="15" t="s">
        <v>651</v>
      </c>
      <c r="N230" s="13" t="s">
        <v>84</v>
      </c>
      <c r="O230" s="15" t="s">
        <v>93</v>
      </c>
      <c r="P230" s="15" t="s">
        <v>94</v>
      </c>
      <c r="Q230" s="15" t="s">
        <v>410</v>
      </c>
      <c r="R230" s="13" t="s">
        <v>411</v>
      </c>
      <c r="S230" s="13" t="s">
        <v>111</v>
      </c>
      <c r="T230" s="13" t="s">
        <v>112</v>
      </c>
      <c r="U230" s="14">
        <v>40725</v>
      </c>
      <c r="V230" s="14"/>
      <c r="W230" s="15" t="s">
        <v>709</v>
      </c>
      <c r="X230" s="13" t="s">
        <v>413</v>
      </c>
      <c r="Y230" s="15" t="str">
        <f>VLOOKUP(X230,'Axe 2 Règles de gestion'!$D$2:$F$305,3, FALSE)</f>
        <v>L'agent doit formuler une demande et avoir l'avis de la commission administrative paritaire compétente.</v>
      </c>
      <c r="Z230" s="13" t="s">
        <v>414</v>
      </c>
      <c r="AA230" s="15" t="str">
        <f>VLOOKUP(Z230,'Axe 2 Règles de gestion'!$D$2:$F$305,3, FALSE)</f>
        <v>La délégation ne peut intervenir qu'après signature d'une convention passée entre le ministre de l'éducation nationale et l'entreprise.</v>
      </c>
      <c r="AB230" s="13" t="s">
        <v>415</v>
      </c>
      <c r="AC230" s="15" t="str">
        <f>VLOOKUP(AB230,'Axe 2 Règles de gestion'!$D$2:$F$305,3, FALSE)</f>
        <v>La convention signée définit la nature des activités confiées à l'agent, ses conditions d'emploi et les modalités du contrôle et de l'évaluation desdites activités.</v>
      </c>
      <c r="AD230" s="13" t="s">
        <v>416</v>
      </c>
      <c r="AE230" s="15" t="str">
        <f>VLOOKUP(AD230,'Axe 2 Règles de gestion'!$D$2:$F$305,3, FALSE)</f>
        <v>La convention, visée par le contrôleur budgétaire, prévoit le remboursement par l'entreprise de la rémunération de l'agent et des charges sociales afférentes.</v>
      </c>
      <c r="AF230" s="13" t="s">
        <v>708</v>
      </c>
      <c r="AG230" s="15" t="str">
        <f>VLOOKUP(AF230,'Axe 2 Règles de gestion'!$D$2:$F$305,3, FALSE)</f>
        <v>La convention peut toutefois prévoir l'exonération de ce remboursement pendant une période qui ne peut être supérieure à 6 mois.</v>
      </c>
      <c r="AH230" s="13" t="s">
        <v>418</v>
      </c>
      <c r="AI230" s="15" t="str">
        <f>VLOOKUP(AH230,'Axe 2 Règles de gestion'!$D$2:$F$305,3, FALSE)</f>
        <v>La période de délégation doit coïncider avec les limites d'une année scolaire.</v>
      </c>
      <c r="AJ230" s="13"/>
      <c r="AK230" s="15"/>
      <c r="AL230" s="13"/>
      <c r="AM230" s="15"/>
      <c r="AN230" s="13"/>
      <c r="AO230" s="15"/>
      <c r="AP230" s="13" t="s">
        <v>419</v>
      </c>
      <c r="AQ230" s="15" t="str">
        <f>VLOOKUP(AP230,'Axe 2 Règles de gestion'!$D$2:$F$305,3, FALSE)</f>
        <v>La durée réelle maximale de chaque période est d'1 an.</v>
      </c>
      <c r="AR230" s="13" t="s">
        <v>420</v>
      </c>
      <c r="AS230" s="15" t="str">
        <f>VLOOKUP(AR230,'Axe 2 Règles de gestion'!$D$2:$F$305,3, FALSE)</f>
        <v>La durée prévisionnelle maximale de la demande est d'1 an.</v>
      </c>
      <c r="AT230" s="13" t="s">
        <v>422</v>
      </c>
      <c r="AU230" s="15" t="str">
        <f>VLOOKUP(AT230,'Axe 2 Règles de gestion'!$D$2:$F$305,3, FALSE)</f>
        <v>La durée réelle maximale après 1 renouvellement possible est de 2 ans.</v>
      </c>
      <c r="AV230" s="13" t="s">
        <v>423</v>
      </c>
      <c r="AW230" s="15" t="str">
        <f>VLOOKUP(AV230,'Axe 2 Règles de gestion'!$D$2:$F$305,3, FALSE)</f>
        <v>La durée prévisionnelle maximale après 1 renouvellement possible est de 2 ans.</v>
      </c>
      <c r="AX230" s="13" t="s">
        <v>425</v>
      </c>
      <c r="AY230" s="15" t="str">
        <f>VLOOKUP(AX230,'Axe 2 Règles de gestion'!$D$2:$F$305,3, FALSE)</f>
        <v>Le renouvellement n'est possible qu'une seule fois.</v>
      </c>
      <c r="AZ230" s="13"/>
      <c r="BA230" s="15"/>
      <c r="BB230" s="13" t="s">
        <v>118</v>
      </c>
      <c r="BC230" s="15" t="str">
        <f>VLOOKUP(BB230,'Axe 2 Règles de gestion'!$D$2:$F$305,3, FALSE)</f>
        <v>La date de début de position doit être antérieure ou égale à la date de fin prévisionnelle de position.</v>
      </c>
      <c r="BD230" s="13" t="s">
        <v>120</v>
      </c>
      <c r="BE230" s="15" t="str">
        <f>VLOOKUP(BD230,'Axe 2 Règles de gestion'!$D$2:$F$305,3, FALSE)</f>
        <v>La date de début de la position doit être postérieure ou égale à la date d'entrée dans la FPE ou dans la carrière militaire.</v>
      </c>
      <c r="BF230" s="13" t="s">
        <v>122</v>
      </c>
      <c r="BG230" s="15" t="str">
        <f>VLOOKUP(BF230,'Axe 2 Règles de gestion'!$D$2:$F$305,3, FALSE)</f>
        <v>La date de début de position doit être antérieure ou égale à la date de fin réelle de position.</v>
      </c>
      <c r="BH230" s="13" t="s">
        <v>124</v>
      </c>
      <c r="BI230" s="15" t="str">
        <f>VLOOKUP(BH230,'Axe 2 Règles de gestion'!$D$2:$F$305,3, FALSE)</f>
        <v>La date de fin prévisionnelle de la position doit être antérieure à la date limite de départ à la retraite.</v>
      </c>
      <c r="BJ230" s="13" t="s">
        <v>126</v>
      </c>
      <c r="BK230" s="15" t="str">
        <f>VLOOKUP(BJ230,'Axe 2 Règles de gestion'!$D$2:$F$305,3, FALSE)</f>
        <v>La date de début de position est à J+1 de la date de fin de position de l'occurrence précédente.</v>
      </c>
      <c r="BL230" s="13" t="s">
        <v>130</v>
      </c>
      <c r="BM230" s="15" t="str">
        <f>VLOOKUP(BL230,'Axe 2 Règles de gestion'!$D$2:$F$305,3, FALSE)</f>
        <v>La date de fin réelle de la position doit être antérieure à la date limite de départ à la retraite.</v>
      </c>
      <c r="BN230" s="13" t="s">
        <v>132</v>
      </c>
      <c r="BO230" s="15" t="str">
        <f>VLOOKUP(BN230,'Axe 2 Règles de gestion'!$D$2:$F$305,3, FALSE)</f>
        <v>La date de fin ou la date de fin prévisionnelle doit être saisie.</v>
      </c>
      <c r="BP230" s="13"/>
      <c r="BQ230" s="15"/>
      <c r="BR230" s="13"/>
      <c r="BS230" s="15"/>
    </row>
    <row r="231" spans="1:71" ht="75" x14ac:dyDescent="0.25">
      <c r="A231" s="13" t="s">
        <v>72</v>
      </c>
      <c r="B231" s="13" t="s">
        <v>73</v>
      </c>
      <c r="C231" s="14">
        <v>44130.415277777778</v>
      </c>
      <c r="D231" s="13" t="s">
        <v>74</v>
      </c>
      <c r="E231" s="15" t="s">
        <v>75</v>
      </c>
      <c r="F231" s="13" t="s">
        <v>76</v>
      </c>
      <c r="G231" s="15" t="s">
        <v>77</v>
      </c>
      <c r="H231" s="13" t="s">
        <v>644</v>
      </c>
      <c r="I231" s="15" t="s">
        <v>645</v>
      </c>
      <c r="J231" s="15" t="s">
        <v>646</v>
      </c>
      <c r="K231" s="15" t="s">
        <v>647</v>
      </c>
      <c r="L231" s="13" t="s">
        <v>652</v>
      </c>
      <c r="M231" s="15" t="s">
        <v>653</v>
      </c>
      <c r="N231" s="13" t="s">
        <v>97</v>
      </c>
      <c r="O231" s="15" t="s">
        <v>98</v>
      </c>
      <c r="P231" s="15" t="s">
        <v>99</v>
      </c>
      <c r="Q231" s="15" t="s">
        <v>410</v>
      </c>
      <c r="R231" s="13" t="s">
        <v>411</v>
      </c>
      <c r="S231" s="13" t="s">
        <v>111</v>
      </c>
      <c r="T231" s="13" t="s">
        <v>112</v>
      </c>
      <c r="U231" s="14">
        <v>40725</v>
      </c>
      <c r="V231" s="14"/>
      <c r="W231" s="15" t="s">
        <v>710</v>
      </c>
      <c r="X231" s="13"/>
      <c r="Y231" s="15"/>
      <c r="Z231" s="13"/>
      <c r="AA231" s="15"/>
      <c r="AB231" s="13"/>
      <c r="AC231" s="15"/>
      <c r="AD231" s="13"/>
      <c r="AE231" s="15"/>
      <c r="AF231" s="13"/>
      <c r="AG231" s="15"/>
      <c r="AH231" s="13"/>
      <c r="AI231" s="15"/>
      <c r="AJ231" s="13"/>
      <c r="AK231" s="15"/>
      <c r="AL231" s="13"/>
      <c r="AM231" s="15"/>
      <c r="AN231" s="13"/>
      <c r="AO231" s="15"/>
      <c r="AP231" s="13" t="s">
        <v>419</v>
      </c>
      <c r="AQ231" s="15" t="str">
        <f>VLOOKUP(AP231,'Axe 2 Règles de gestion'!$D$2:$F$305,3, FALSE)</f>
        <v>La durée réelle maximale de chaque période est d'1 an.</v>
      </c>
      <c r="AR231" s="13" t="s">
        <v>420</v>
      </c>
      <c r="AS231" s="15" t="str">
        <f>VLOOKUP(AR231,'Axe 2 Règles de gestion'!$D$2:$F$305,3, FALSE)</f>
        <v>La durée prévisionnelle maximale de la demande est d'1 an.</v>
      </c>
      <c r="AT231" s="13" t="s">
        <v>422</v>
      </c>
      <c r="AU231" s="15" t="str">
        <f>VLOOKUP(AT231,'Axe 2 Règles de gestion'!$D$2:$F$305,3, FALSE)</f>
        <v>La durée réelle maximale après 1 renouvellement possible est de 2 ans.</v>
      </c>
      <c r="AV231" s="13" t="s">
        <v>423</v>
      </c>
      <c r="AW231" s="15" t="str">
        <f>VLOOKUP(AV231,'Axe 2 Règles de gestion'!$D$2:$F$305,3, FALSE)</f>
        <v>La durée prévisionnelle maximale après 1 renouvellement possible est de 2 ans.</v>
      </c>
      <c r="AX231" s="13"/>
      <c r="AY231" s="15"/>
      <c r="AZ231" s="13"/>
      <c r="BA231" s="15"/>
      <c r="BB231" s="13" t="s">
        <v>130</v>
      </c>
      <c r="BC231" s="15" t="str">
        <f>VLOOKUP(BB231,'Axe 2 Règles de gestion'!$D$2:$F$305,3, FALSE)</f>
        <v>La date de fin réelle de la position doit être antérieure à la date limite de départ à la retraite.</v>
      </c>
      <c r="BD231" s="13" t="s">
        <v>124</v>
      </c>
      <c r="BE231" s="15" t="str">
        <f>VLOOKUP(BD231,'Axe 2 Règles de gestion'!$D$2:$F$305,3, FALSE)</f>
        <v>La date de fin prévisionnelle de la position doit être antérieure à la date limite de départ à la retraite.</v>
      </c>
      <c r="BF231" s="13" t="s">
        <v>132</v>
      </c>
      <c r="BG231" s="15" t="str">
        <f>VLOOKUP(BF231,'Axe 2 Règles de gestion'!$D$2:$F$305,3, FALSE)</f>
        <v>La date de fin ou la date de fin prévisionnelle doit être saisie.</v>
      </c>
      <c r="BH231" s="13" t="s">
        <v>118</v>
      </c>
      <c r="BI231" s="15" t="str">
        <f>VLOOKUP(BH231,'Axe 2 Règles de gestion'!$D$2:$F$305,3, FALSE)</f>
        <v>La date de début de position doit être antérieure ou égale à la date de fin prévisionnelle de position.</v>
      </c>
      <c r="BJ231" s="13" t="s">
        <v>122</v>
      </c>
      <c r="BK231" s="15" t="str">
        <f>VLOOKUP(BJ231,'Axe 2 Règles de gestion'!$D$2:$F$305,3, FALSE)</f>
        <v>La date de début de position doit être antérieure ou égale à la date de fin réelle de position.</v>
      </c>
      <c r="BL231" s="13"/>
      <c r="BM231" s="15"/>
      <c r="BN231" s="13"/>
      <c r="BO231" s="15"/>
      <c r="BP231" s="13"/>
      <c r="BQ231" s="15"/>
      <c r="BR231" s="13"/>
      <c r="BS231" s="15"/>
    </row>
    <row r="232" spans="1:71" ht="135" x14ac:dyDescent="0.25">
      <c r="A232" s="13" t="s">
        <v>72</v>
      </c>
      <c r="B232" s="13" t="s">
        <v>73</v>
      </c>
      <c r="C232" s="14">
        <v>44140.434027777781</v>
      </c>
      <c r="D232" s="13" t="s">
        <v>74</v>
      </c>
      <c r="E232" s="15" t="s">
        <v>75</v>
      </c>
      <c r="F232" s="13" t="s">
        <v>76</v>
      </c>
      <c r="G232" s="15" t="s">
        <v>77</v>
      </c>
      <c r="H232" s="13" t="s">
        <v>644</v>
      </c>
      <c r="I232" s="15" t="s">
        <v>645</v>
      </c>
      <c r="J232" s="15" t="s">
        <v>646</v>
      </c>
      <c r="K232" s="15" t="s">
        <v>647</v>
      </c>
      <c r="L232" s="13" t="s">
        <v>648</v>
      </c>
      <c r="M232" s="15" t="s">
        <v>649</v>
      </c>
      <c r="N232" s="13" t="s">
        <v>84</v>
      </c>
      <c r="O232" s="15" t="s">
        <v>85</v>
      </c>
      <c r="P232" s="15" t="s">
        <v>86</v>
      </c>
      <c r="Q232" s="15" t="s">
        <v>427</v>
      </c>
      <c r="R232" s="13" t="s">
        <v>428</v>
      </c>
      <c r="S232" s="13" t="s">
        <v>111</v>
      </c>
      <c r="T232" s="13" t="s">
        <v>112</v>
      </c>
      <c r="U232" s="14">
        <v>40725</v>
      </c>
      <c r="V232" s="14"/>
      <c r="W232" s="15" t="s">
        <v>711</v>
      </c>
      <c r="X232" s="13" t="s">
        <v>430</v>
      </c>
      <c r="Y232" s="15" t="str">
        <f>VLOOKUP(X232,'Axe 2 Règles de gestion'!$D$2:$F$305,3, FALSE)</f>
        <v>L'agent doit formuler une demande et avoir l'avis de la commission administrative paritaire compétente.</v>
      </c>
      <c r="Z232" s="13" t="s">
        <v>431</v>
      </c>
      <c r="AA232" s="15" t="str">
        <f>VLOOKUP(Z232,'Axe 2 Règles de gestion'!$D$2:$F$305,3, FALSE)</f>
        <v>La délégation ne peut intervenir qu'après signature d'une convention passée entre le ministre de l'agriculture et l'entreprise.</v>
      </c>
      <c r="AB232" s="13" t="s">
        <v>433</v>
      </c>
      <c r="AC232" s="15" t="str">
        <f>VLOOKUP(AB232,'Axe 2 Règles de gestion'!$D$2:$F$305,3, FALSE)</f>
        <v>La convention définit la nature des activités confiées à l'agent, ses conditions d'emploi et les modalités du contrôle et de l'évaluation desdites activités.</v>
      </c>
      <c r="AD232" s="13" t="s">
        <v>435</v>
      </c>
      <c r="AE232" s="15" t="str">
        <f>VLOOKUP(AD232,'Axe 2 Règles de gestion'!$D$2:$F$305,3, FALSE)</f>
        <v>La convention, visée par le membre du corps de contrôle général économique et financier, prévoit le remboursement par l'entreprise de la rémunération de l'agent et des charges sociales afférentes.</v>
      </c>
      <c r="AF232" s="13" t="s">
        <v>712</v>
      </c>
      <c r="AG232" s="15" t="str">
        <f>VLOOKUP(AF232,'Axe 2 Règles de gestion'!$D$2:$F$305,3, FALSE)</f>
        <v>La convention peut toutefois prévoir l'exonération de ce remboursement pendant une période qui ne peut être supérieure à 6 mois.</v>
      </c>
      <c r="AH232" s="13" t="s">
        <v>439</v>
      </c>
      <c r="AI232" s="15" t="str">
        <f>VLOOKUP(AH232,'Axe 2 Règles de gestion'!$D$2:$F$305,3, FALSE)</f>
        <v>La période de délégation doit coïncider avec les limites d'une année scolaire.</v>
      </c>
      <c r="AJ232" s="13"/>
      <c r="AK232" s="15"/>
      <c r="AL232" s="13"/>
      <c r="AM232" s="15"/>
      <c r="AN232" s="13"/>
      <c r="AO232" s="15"/>
      <c r="AP232" s="13" t="s">
        <v>440</v>
      </c>
      <c r="AQ232" s="15" t="str">
        <f>VLOOKUP(AP232,'Axe 2 Règles de gestion'!$D$2:$F$305,3, FALSE)</f>
        <v>La durée réelle maximale de chaque période est d'1 an.</v>
      </c>
      <c r="AR232" s="13" t="s">
        <v>441</v>
      </c>
      <c r="AS232" s="15" t="str">
        <f>VLOOKUP(AR232,'Axe 2 Règles de gestion'!$D$2:$F$305,3, FALSE)</f>
        <v>La durée prévisionnelle maximale de la demande est d'1 an.</v>
      </c>
      <c r="AT232" s="13" t="s">
        <v>443</v>
      </c>
      <c r="AU232" s="15" t="str">
        <f>VLOOKUP(AT232,'Axe 2 Règles de gestion'!$D$2:$F$305,3, FALSE)</f>
        <v>La durée réelle maximale après 1 renouvellement possible est de 2 ans.</v>
      </c>
      <c r="AV232" s="13" t="s">
        <v>444</v>
      </c>
      <c r="AW232" s="15" t="str">
        <f>VLOOKUP(AV232,'Axe 2 Règles de gestion'!$D$2:$F$305,3, FALSE)</f>
        <v>La durée prévisionnelle maximale après 1 renouvellement possible est de 2 ans.</v>
      </c>
      <c r="AX232" s="13"/>
      <c r="AY232" s="15"/>
      <c r="AZ232" s="13"/>
      <c r="BA232" s="15"/>
      <c r="BB232" s="13" t="s">
        <v>118</v>
      </c>
      <c r="BC232" s="15" t="str">
        <f>VLOOKUP(BB232,'Axe 2 Règles de gestion'!$D$2:$F$305,3, FALSE)</f>
        <v>La date de début de position doit être antérieure ou égale à la date de fin prévisionnelle de position.</v>
      </c>
      <c r="BD232" s="13" t="s">
        <v>120</v>
      </c>
      <c r="BE232" s="15" t="str">
        <f>VLOOKUP(BD232,'Axe 2 Règles de gestion'!$D$2:$F$305,3, FALSE)</f>
        <v>La date de début de la position doit être postérieure ou égale à la date d'entrée dans la FPE ou dans la carrière militaire.</v>
      </c>
      <c r="BF232" s="13" t="s">
        <v>122</v>
      </c>
      <c r="BG232" s="15" t="str">
        <f>VLOOKUP(BF232,'Axe 2 Règles de gestion'!$D$2:$F$305,3, FALSE)</f>
        <v>La date de début de position doit être antérieure ou égale à la date de fin réelle de position.</v>
      </c>
      <c r="BH232" s="13" t="s">
        <v>124</v>
      </c>
      <c r="BI232" s="15" t="str">
        <f>VLOOKUP(BH232,'Axe 2 Règles de gestion'!$D$2:$F$305,3, FALSE)</f>
        <v>La date de fin prévisionnelle de la position doit être antérieure à la date limite de départ à la retraite.</v>
      </c>
      <c r="BJ232" s="13" t="s">
        <v>126</v>
      </c>
      <c r="BK232" s="15" t="str">
        <f>VLOOKUP(BJ232,'Axe 2 Règles de gestion'!$D$2:$F$305,3, FALSE)</f>
        <v>La date de début de position est à J+1 de la date de fin de position de l'occurrence précédente.</v>
      </c>
      <c r="BL232" s="13" t="s">
        <v>128</v>
      </c>
      <c r="BM232" s="15" t="str">
        <f>VLOOKUP(BL232,'Axe 2 Règles de gestion'!$D$2:$F$305,3, FALSE)</f>
        <v>Lors de la demande initiale, l'agent doit être en activité.</v>
      </c>
      <c r="BN232" s="13" t="s">
        <v>130</v>
      </c>
      <c r="BO232" s="15" t="str">
        <f>VLOOKUP(BN232,'Axe 2 Règles de gestion'!$D$2:$F$305,3, FALSE)</f>
        <v>La date de fin réelle de la position doit être antérieure à la date limite de départ à la retraite.</v>
      </c>
      <c r="BP232" s="13" t="s">
        <v>132</v>
      </c>
      <c r="BQ232" s="15" t="str">
        <f>VLOOKUP(BP232,'Axe 2 Règles de gestion'!$D$2:$F$305,3, FALSE)</f>
        <v>La date de fin ou la date de fin prévisionnelle doit être saisie.</v>
      </c>
      <c r="BR232" s="13"/>
      <c r="BS232" s="15"/>
    </row>
    <row r="233" spans="1:71" ht="135" x14ac:dyDescent="0.25">
      <c r="A233" s="13" t="s">
        <v>72</v>
      </c>
      <c r="B233" s="13" t="s">
        <v>73</v>
      </c>
      <c r="C233" s="14">
        <v>44140.4375</v>
      </c>
      <c r="D233" s="13" t="s">
        <v>74</v>
      </c>
      <c r="E233" s="15" t="s">
        <v>75</v>
      </c>
      <c r="F233" s="13" t="s">
        <v>76</v>
      </c>
      <c r="G233" s="15" t="s">
        <v>77</v>
      </c>
      <c r="H233" s="13" t="s">
        <v>644</v>
      </c>
      <c r="I233" s="15" t="s">
        <v>645</v>
      </c>
      <c r="J233" s="15" t="s">
        <v>646</v>
      </c>
      <c r="K233" s="15" t="s">
        <v>647</v>
      </c>
      <c r="L233" s="13" t="s">
        <v>650</v>
      </c>
      <c r="M233" s="15" t="s">
        <v>651</v>
      </c>
      <c r="N233" s="13" t="s">
        <v>84</v>
      </c>
      <c r="O233" s="15" t="s">
        <v>93</v>
      </c>
      <c r="P233" s="15" t="s">
        <v>94</v>
      </c>
      <c r="Q233" s="15" t="s">
        <v>427</v>
      </c>
      <c r="R233" s="13" t="s">
        <v>428</v>
      </c>
      <c r="S233" s="13" t="s">
        <v>111</v>
      </c>
      <c r="T233" s="13" t="s">
        <v>112</v>
      </c>
      <c r="U233" s="14">
        <v>40725</v>
      </c>
      <c r="V233" s="14"/>
      <c r="W233" s="15" t="s">
        <v>713</v>
      </c>
      <c r="X233" s="13" t="s">
        <v>430</v>
      </c>
      <c r="Y233" s="15" t="str">
        <f>VLOOKUP(X233,'Axe 2 Règles de gestion'!$D$2:$F$305,3, FALSE)</f>
        <v>L'agent doit formuler une demande et avoir l'avis de la commission administrative paritaire compétente.</v>
      </c>
      <c r="Z233" s="13" t="s">
        <v>431</v>
      </c>
      <c r="AA233" s="15" t="str">
        <f>VLOOKUP(Z233,'Axe 2 Règles de gestion'!$D$2:$F$305,3, FALSE)</f>
        <v>La délégation ne peut intervenir qu'après signature d'une convention passée entre le ministre de l'agriculture et l'entreprise.</v>
      </c>
      <c r="AB233" s="13" t="s">
        <v>433</v>
      </c>
      <c r="AC233" s="15" t="str">
        <f>VLOOKUP(AB233,'Axe 2 Règles de gestion'!$D$2:$F$305,3, FALSE)</f>
        <v>La convention définit la nature des activités confiées à l'agent, ses conditions d'emploi et les modalités du contrôle et de l'évaluation desdites activités.</v>
      </c>
      <c r="AD233" s="13" t="s">
        <v>435</v>
      </c>
      <c r="AE233" s="15" t="str">
        <f>VLOOKUP(AD233,'Axe 2 Règles de gestion'!$D$2:$F$305,3, FALSE)</f>
        <v>La convention, visée par le membre du corps de contrôle général économique et financier, prévoit le remboursement par l'entreprise de la rémunération de l'agent et des charges sociales afférentes.</v>
      </c>
      <c r="AF233" s="13" t="s">
        <v>712</v>
      </c>
      <c r="AG233" s="15" t="str">
        <f>VLOOKUP(AF233,'Axe 2 Règles de gestion'!$D$2:$F$305,3, FALSE)</f>
        <v>La convention peut toutefois prévoir l'exonération de ce remboursement pendant une période qui ne peut être supérieure à 6 mois.</v>
      </c>
      <c r="AH233" s="13" t="s">
        <v>439</v>
      </c>
      <c r="AI233" s="15" t="str">
        <f>VLOOKUP(AH233,'Axe 2 Règles de gestion'!$D$2:$F$305,3, FALSE)</f>
        <v>La période de délégation doit coïncider avec les limites d'une année scolaire.</v>
      </c>
      <c r="AJ233" s="13"/>
      <c r="AK233" s="15"/>
      <c r="AL233" s="13"/>
      <c r="AM233" s="15"/>
      <c r="AN233" s="13"/>
      <c r="AO233" s="15"/>
      <c r="AP233" s="13" t="s">
        <v>440</v>
      </c>
      <c r="AQ233" s="15" t="str">
        <f>VLOOKUP(AP233,'Axe 2 Règles de gestion'!$D$2:$F$305,3, FALSE)</f>
        <v>La durée réelle maximale de chaque période est d'1 an.</v>
      </c>
      <c r="AR233" s="13" t="s">
        <v>441</v>
      </c>
      <c r="AS233" s="15" t="str">
        <f>VLOOKUP(AR233,'Axe 2 Règles de gestion'!$D$2:$F$305,3, FALSE)</f>
        <v>La durée prévisionnelle maximale de la demande est d'1 an.</v>
      </c>
      <c r="AT233" s="13" t="s">
        <v>443</v>
      </c>
      <c r="AU233" s="15" t="str">
        <f>VLOOKUP(AT233,'Axe 2 Règles de gestion'!$D$2:$F$305,3, FALSE)</f>
        <v>La durée réelle maximale après 1 renouvellement possible est de 2 ans.</v>
      </c>
      <c r="AV233" s="13" t="s">
        <v>444</v>
      </c>
      <c r="AW233" s="15" t="str">
        <f>VLOOKUP(AV233,'Axe 2 Règles de gestion'!$D$2:$F$305,3, FALSE)</f>
        <v>La durée prévisionnelle maximale après 1 renouvellement possible est de 2 ans.</v>
      </c>
      <c r="AX233" s="13" t="s">
        <v>446</v>
      </c>
      <c r="AY233" s="15" t="str">
        <f>VLOOKUP(AX233,'Axe 2 Règles de gestion'!$D$2:$F$305,3, FALSE)</f>
        <v>Le renouvellement n'est possible qu'une seule fois.</v>
      </c>
      <c r="AZ233" s="13"/>
      <c r="BA233" s="15"/>
      <c r="BB233" s="13" t="s">
        <v>118</v>
      </c>
      <c r="BC233" s="15" t="str">
        <f>VLOOKUP(BB233,'Axe 2 Règles de gestion'!$D$2:$F$305,3, FALSE)</f>
        <v>La date de début de position doit être antérieure ou égale à la date de fin prévisionnelle de position.</v>
      </c>
      <c r="BD233" s="13" t="s">
        <v>120</v>
      </c>
      <c r="BE233" s="15" t="str">
        <f>VLOOKUP(BD233,'Axe 2 Règles de gestion'!$D$2:$F$305,3, FALSE)</f>
        <v>La date de début de la position doit être postérieure ou égale à la date d'entrée dans la FPE ou dans la carrière militaire.</v>
      </c>
      <c r="BF233" s="13" t="s">
        <v>122</v>
      </c>
      <c r="BG233" s="15" t="str">
        <f>VLOOKUP(BF233,'Axe 2 Règles de gestion'!$D$2:$F$305,3, FALSE)</f>
        <v>La date de début de position doit être antérieure ou égale à la date de fin réelle de position.</v>
      </c>
      <c r="BH233" s="13" t="s">
        <v>124</v>
      </c>
      <c r="BI233" s="15" t="str">
        <f>VLOOKUP(BH233,'Axe 2 Règles de gestion'!$D$2:$F$305,3, FALSE)</f>
        <v>La date de fin prévisionnelle de la position doit être antérieure à la date limite de départ à la retraite.</v>
      </c>
      <c r="BJ233" s="13" t="s">
        <v>126</v>
      </c>
      <c r="BK233" s="15" t="str">
        <f>VLOOKUP(BJ233,'Axe 2 Règles de gestion'!$D$2:$F$305,3, FALSE)</f>
        <v>La date de début de position est à J+1 de la date de fin de position de l'occurrence précédente.</v>
      </c>
      <c r="BL233" s="13" t="s">
        <v>130</v>
      </c>
      <c r="BM233" s="15" t="str">
        <f>VLOOKUP(BL233,'Axe 2 Règles de gestion'!$D$2:$F$305,3, FALSE)</f>
        <v>La date de fin réelle de la position doit être antérieure à la date limite de départ à la retraite.</v>
      </c>
      <c r="BN233" s="13" t="s">
        <v>132</v>
      </c>
      <c r="BO233" s="15" t="str">
        <f>VLOOKUP(BN233,'Axe 2 Règles de gestion'!$D$2:$F$305,3, FALSE)</f>
        <v>La date de fin ou la date de fin prévisionnelle doit être saisie.</v>
      </c>
      <c r="BP233" s="13"/>
      <c r="BQ233" s="15"/>
      <c r="BR233" s="13"/>
      <c r="BS233" s="15"/>
    </row>
    <row r="234" spans="1:71" ht="75" x14ac:dyDescent="0.25">
      <c r="A234" s="13" t="s">
        <v>72</v>
      </c>
      <c r="B234" s="13" t="s">
        <v>73</v>
      </c>
      <c r="C234" s="14">
        <v>44130.415972222225</v>
      </c>
      <c r="D234" s="13" t="s">
        <v>74</v>
      </c>
      <c r="E234" s="15" t="s">
        <v>75</v>
      </c>
      <c r="F234" s="13" t="s">
        <v>76</v>
      </c>
      <c r="G234" s="15" t="s">
        <v>77</v>
      </c>
      <c r="H234" s="13" t="s">
        <v>644</v>
      </c>
      <c r="I234" s="15" t="s">
        <v>645</v>
      </c>
      <c r="J234" s="15" t="s">
        <v>646</v>
      </c>
      <c r="K234" s="15" t="s">
        <v>647</v>
      </c>
      <c r="L234" s="13" t="s">
        <v>652</v>
      </c>
      <c r="M234" s="15" t="s">
        <v>653</v>
      </c>
      <c r="N234" s="13" t="s">
        <v>97</v>
      </c>
      <c r="O234" s="15" t="s">
        <v>98</v>
      </c>
      <c r="P234" s="15" t="s">
        <v>99</v>
      </c>
      <c r="Q234" s="15" t="s">
        <v>427</v>
      </c>
      <c r="R234" s="13" t="s">
        <v>428</v>
      </c>
      <c r="S234" s="13" t="s">
        <v>111</v>
      </c>
      <c r="T234" s="13" t="s">
        <v>112</v>
      </c>
      <c r="U234" s="14">
        <v>40725</v>
      </c>
      <c r="V234" s="14"/>
      <c r="W234" s="15" t="s">
        <v>714</v>
      </c>
      <c r="X234" s="13"/>
      <c r="Y234" s="15"/>
      <c r="Z234" s="13"/>
      <c r="AA234" s="15"/>
      <c r="AB234" s="13"/>
      <c r="AC234" s="15"/>
      <c r="AD234" s="13"/>
      <c r="AE234" s="15"/>
      <c r="AF234" s="13"/>
      <c r="AG234" s="15"/>
      <c r="AH234" s="13"/>
      <c r="AI234" s="15"/>
      <c r="AJ234" s="13"/>
      <c r="AK234" s="15"/>
      <c r="AL234" s="13"/>
      <c r="AM234" s="15"/>
      <c r="AN234" s="13"/>
      <c r="AO234" s="15"/>
      <c r="AP234" s="13" t="s">
        <v>440</v>
      </c>
      <c r="AQ234" s="15" t="str">
        <f>VLOOKUP(AP234,'Axe 2 Règles de gestion'!$D$2:$F$305,3, FALSE)</f>
        <v>La durée réelle maximale de chaque période est d'1 an.</v>
      </c>
      <c r="AR234" s="13" t="s">
        <v>441</v>
      </c>
      <c r="AS234" s="15" t="str">
        <f>VLOOKUP(AR234,'Axe 2 Règles de gestion'!$D$2:$F$305,3, FALSE)</f>
        <v>La durée prévisionnelle maximale de la demande est d'1 an.</v>
      </c>
      <c r="AT234" s="13" t="s">
        <v>443</v>
      </c>
      <c r="AU234" s="15" t="str">
        <f>VLOOKUP(AT234,'Axe 2 Règles de gestion'!$D$2:$F$305,3, FALSE)</f>
        <v>La durée réelle maximale après 1 renouvellement possible est de 2 ans.</v>
      </c>
      <c r="AV234" s="13" t="s">
        <v>444</v>
      </c>
      <c r="AW234" s="15" t="str">
        <f>VLOOKUP(AV234,'Axe 2 Règles de gestion'!$D$2:$F$305,3, FALSE)</f>
        <v>La durée prévisionnelle maximale après 1 renouvellement possible est de 2 ans.</v>
      </c>
      <c r="AX234" s="13"/>
      <c r="AY234" s="15"/>
      <c r="AZ234" s="13"/>
      <c r="BA234" s="15"/>
      <c r="BB234" s="13" t="s">
        <v>130</v>
      </c>
      <c r="BC234" s="15" t="str">
        <f>VLOOKUP(BB234,'Axe 2 Règles de gestion'!$D$2:$F$305,3, FALSE)</f>
        <v>La date de fin réelle de la position doit être antérieure à la date limite de départ à la retraite.</v>
      </c>
      <c r="BD234" s="13" t="s">
        <v>124</v>
      </c>
      <c r="BE234" s="15" t="str">
        <f>VLOOKUP(BD234,'Axe 2 Règles de gestion'!$D$2:$F$305,3, FALSE)</f>
        <v>La date de fin prévisionnelle de la position doit être antérieure à la date limite de départ à la retraite.</v>
      </c>
      <c r="BF234" s="13" t="s">
        <v>132</v>
      </c>
      <c r="BG234" s="15" t="str">
        <f>VLOOKUP(BF234,'Axe 2 Règles de gestion'!$D$2:$F$305,3, FALSE)</f>
        <v>La date de fin ou la date de fin prévisionnelle doit être saisie.</v>
      </c>
      <c r="BH234" s="13" t="s">
        <v>118</v>
      </c>
      <c r="BI234" s="15" t="str">
        <f>VLOOKUP(BH234,'Axe 2 Règles de gestion'!$D$2:$F$305,3, FALSE)</f>
        <v>La date de début de position doit être antérieure ou égale à la date de fin prévisionnelle de position.</v>
      </c>
      <c r="BJ234" s="13" t="s">
        <v>122</v>
      </c>
      <c r="BK234" s="15" t="str">
        <f>VLOOKUP(BJ234,'Axe 2 Règles de gestion'!$D$2:$F$305,3, FALSE)</f>
        <v>La date de début de position doit être antérieure ou égale à la date de fin réelle de position.</v>
      </c>
      <c r="BL234" s="13"/>
      <c r="BM234" s="15"/>
      <c r="BN234" s="13"/>
      <c r="BO234" s="15"/>
      <c r="BP234" s="13"/>
      <c r="BQ234" s="15"/>
      <c r="BR234" s="13"/>
      <c r="BS234" s="15"/>
    </row>
    <row r="235" spans="1:71" ht="135" x14ac:dyDescent="0.25">
      <c r="A235" s="13" t="s">
        <v>72</v>
      </c>
      <c r="B235" s="13" t="s">
        <v>73</v>
      </c>
      <c r="C235" s="14">
        <v>44140.434027777781</v>
      </c>
      <c r="D235" s="13" t="s">
        <v>74</v>
      </c>
      <c r="E235" s="15" t="s">
        <v>75</v>
      </c>
      <c r="F235" s="13" t="s">
        <v>76</v>
      </c>
      <c r="G235" s="15" t="s">
        <v>77</v>
      </c>
      <c r="H235" s="13" t="s">
        <v>644</v>
      </c>
      <c r="I235" s="15" t="s">
        <v>645</v>
      </c>
      <c r="J235" s="15" t="s">
        <v>646</v>
      </c>
      <c r="K235" s="15" t="s">
        <v>647</v>
      </c>
      <c r="L235" s="13" t="s">
        <v>648</v>
      </c>
      <c r="M235" s="15" t="s">
        <v>649</v>
      </c>
      <c r="N235" s="13" t="s">
        <v>84</v>
      </c>
      <c r="O235" s="15" t="s">
        <v>85</v>
      </c>
      <c r="P235" s="15" t="s">
        <v>86</v>
      </c>
      <c r="Q235" s="15" t="s">
        <v>448</v>
      </c>
      <c r="R235" s="13" t="s">
        <v>449</v>
      </c>
      <c r="S235" s="13" t="s">
        <v>111</v>
      </c>
      <c r="T235" s="13" t="s">
        <v>112</v>
      </c>
      <c r="U235" s="14">
        <v>40725</v>
      </c>
      <c r="V235" s="14"/>
      <c r="W235" s="15" t="s">
        <v>715</v>
      </c>
      <c r="X235" s="13" t="s">
        <v>451</v>
      </c>
      <c r="Y235" s="15" t="str">
        <f>VLOOKUP(X235,'Axe 2 Règles de gestion'!$D$2:$F$305,3, FALSE)</f>
        <v>L'agent doit formuler une demande et avoir l'avis de la commission administrative paritaire compétente.</v>
      </c>
      <c r="Z235" s="13" t="s">
        <v>452</v>
      </c>
      <c r="AA235" s="15" t="str">
        <f>VLOOKUP(Z235,'Axe 2 Règles de gestion'!$D$2:$F$305,3, FALSE)</f>
        <v>La délégation ne peut intervenir qu'après signature d'une convention passée entre le ministre de l'agriculture et l'entreprise.</v>
      </c>
      <c r="AB235" s="13" t="s">
        <v>453</v>
      </c>
      <c r="AC235" s="15" t="str">
        <f>VLOOKUP(AB235,'Axe 2 Règles de gestion'!$D$2:$F$305,3, FALSE)</f>
        <v>La convention définit la nature des activités confiées à l'agent, ses conditions d'emploi et les modalités du contrôle et de l'évaluation desdites activités.</v>
      </c>
      <c r="AD235" s="13" t="s">
        <v>454</v>
      </c>
      <c r="AE235" s="15" t="str">
        <f>VLOOKUP(AD235,'Axe 2 Règles de gestion'!$D$2:$F$305,3, FALSE)</f>
        <v>La convention, visée par le membre du corps de contrôle général économique et financier, prévoit le remboursement par l'entreprise de la rémunération de l'agent et des charges sociales afférentes.</v>
      </c>
      <c r="AF235" s="13" t="s">
        <v>716</v>
      </c>
      <c r="AG235" s="15" t="str">
        <f>VLOOKUP(AF235,'Axe 2 Règles de gestion'!$D$2:$F$305,3, FALSE)</f>
        <v>La convention peut toutefois prévoir l'exonération de ce remboursement pendant une période qui ne peut être supérieure à 6 mois.</v>
      </c>
      <c r="AH235" s="13" t="s">
        <v>456</v>
      </c>
      <c r="AI235" s="15" t="str">
        <f>VLOOKUP(AH235,'Axe 2 Règles de gestion'!$D$2:$F$305,3, FALSE)</f>
        <v>La période de délégation doit coïncider avec les limites d'une année scolaire.</v>
      </c>
      <c r="AJ235" s="13"/>
      <c r="AK235" s="15"/>
      <c r="AL235" s="13"/>
      <c r="AM235" s="15"/>
      <c r="AN235" s="13"/>
      <c r="AO235" s="15"/>
      <c r="AP235" s="13" t="s">
        <v>457</v>
      </c>
      <c r="AQ235" s="15" t="str">
        <f>VLOOKUP(AP235,'Axe 2 Règles de gestion'!$D$2:$F$305,3, FALSE)</f>
        <v>La durée réelle maximale de chaque période est d'1 an.</v>
      </c>
      <c r="AR235" s="13" t="s">
        <v>458</v>
      </c>
      <c r="AS235" s="15" t="str">
        <f>VLOOKUP(AR235,'Axe 2 Règles de gestion'!$D$2:$F$305,3, FALSE)</f>
        <v>La durée prévisionnelle maximale de la demande est d'1 an.</v>
      </c>
      <c r="AT235" s="13" t="s">
        <v>460</v>
      </c>
      <c r="AU235" s="15" t="str">
        <f>VLOOKUP(AT235,'Axe 2 Règles de gestion'!$D$2:$F$305,3, FALSE)</f>
        <v>La durée réelle maximale après 1 renouvellement possible est de 2 ans.</v>
      </c>
      <c r="AV235" s="13" t="s">
        <v>461</v>
      </c>
      <c r="AW235" s="15" t="str">
        <f>VLOOKUP(AV235,'Axe 2 Règles de gestion'!$D$2:$F$305,3, FALSE)</f>
        <v>La durée prévisionnelle maximale après 1 renouvellement possible est de 2 ans.</v>
      </c>
      <c r="AX235" s="13"/>
      <c r="AY235" s="15"/>
      <c r="AZ235" s="13"/>
      <c r="BA235" s="15"/>
      <c r="BB235" s="13" t="s">
        <v>118</v>
      </c>
      <c r="BC235" s="15" t="str">
        <f>VLOOKUP(BB235,'Axe 2 Règles de gestion'!$D$2:$F$305,3, FALSE)</f>
        <v>La date de début de position doit être antérieure ou égale à la date de fin prévisionnelle de position.</v>
      </c>
      <c r="BD235" s="13" t="s">
        <v>120</v>
      </c>
      <c r="BE235" s="15" t="str">
        <f>VLOOKUP(BD235,'Axe 2 Règles de gestion'!$D$2:$F$305,3, FALSE)</f>
        <v>La date de début de la position doit être postérieure ou égale à la date d'entrée dans la FPE ou dans la carrière militaire.</v>
      </c>
      <c r="BF235" s="13" t="s">
        <v>122</v>
      </c>
      <c r="BG235" s="15" t="str">
        <f>VLOOKUP(BF235,'Axe 2 Règles de gestion'!$D$2:$F$305,3, FALSE)</f>
        <v>La date de début de position doit être antérieure ou égale à la date de fin réelle de position.</v>
      </c>
      <c r="BH235" s="13" t="s">
        <v>124</v>
      </c>
      <c r="BI235" s="15" t="str">
        <f>VLOOKUP(BH235,'Axe 2 Règles de gestion'!$D$2:$F$305,3, FALSE)</f>
        <v>La date de fin prévisionnelle de la position doit être antérieure à la date limite de départ à la retraite.</v>
      </c>
      <c r="BJ235" s="13" t="s">
        <v>126</v>
      </c>
      <c r="BK235" s="15" t="str">
        <f>VLOOKUP(BJ235,'Axe 2 Règles de gestion'!$D$2:$F$305,3, FALSE)</f>
        <v>La date de début de position est à J+1 de la date de fin de position de l'occurrence précédente.</v>
      </c>
      <c r="BL235" s="13" t="s">
        <v>128</v>
      </c>
      <c r="BM235" s="15" t="str">
        <f>VLOOKUP(BL235,'Axe 2 Règles de gestion'!$D$2:$F$305,3, FALSE)</f>
        <v>Lors de la demande initiale, l'agent doit être en activité.</v>
      </c>
      <c r="BN235" s="13" t="s">
        <v>130</v>
      </c>
      <c r="BO235" s="15" t="str">
        <f>VLOOKUP(BN235,'Axe 2 Règles de gestion'!$D$2:$F$305,3, FALSE)</f>
        <v>La date de fin réelle de la position doit être antérieure à la date limite de départ à la retraite.</v>
      </c>
      <c r="BP235" s="13" t="s">
        <v>132</v>
      </c>
      <c r="BQ235" s="15" t="str">
        <f>VLOOKUP(BP235,'Axe 2 Règles de gestion'!$D$2:$F$305,3, FALSE)</f>
        <v>La date de fin ou la date de fin prévisionnelle doit être saisie.</v>
      </c>
      <c r="BR235" s="13"/>
      <c r="BS235" s="15"/>
    </row>
    <row r="236" spans="1:71" ht="135" x14ac:dyDescent="0.25">
      <c r="A236" s="13" t="s">
        <v>72</v>
      </c>
      <c r="B236" s="13" t="s">
        <v>73</v>
      </c>
      <c r="C236" s="14">
        <v>44140.4375</v>
      </c>
      <c r="D236" s="13" t="s">
        <v>74</v>
      </c>
      <c r="E236" s="15" t="s">
        <v>75</v>
      </c>
      <c r="F236" s="13" t="s">
        <v>76</v>
      </c>
      <c r="G236" s="15" t="s">
        <v>77</v>
      </c>
      <c r="H236" s="13" t="s">
        <v>644</v>
      </c>
      <c r="I236" s="15" t="s">
        <v>645</v>
      </c>
      <c r="J236" s="15" t="s">
        <v>646</v>
      </c>
      <c r="K236" s="15" t="s">
        <v>647</v>
      </c>
      <c r="L236" s="13" t="s">
        <v>650</v>
      </c>
      <c r="M236" s="15" t="s">
        <v>651</v>
      </c>
      <c r="N236" s="13" t="s">
        <v>84</v>
      </c>
      <c r="O236" s="15" t="s">
        <v>93</v>
      </c>
      <c r="P236" s="15" t="s">
        <v>94</v>
      </c>
      <c r="Q236" s="15" t="s">
        <v>448</v>
      </c>
      <c r="R236" s="13" t="s">
        <v>449</v>
      </c>
      <c r="S236" s="13" t="s">
        <v>111</v>
      </c>
      <c r="T236" s="13" t="s">
        <v>112</v>
      </c>
      <c r="U236" s="14">
        <v>40725</v>
      </c>
      <c r="V236" s="14"/>
      <c r="W236" s="15" t="s">
        <v>717</v>
      </c>
      <c r="X236" s="13" t="s">
        <v>451</v>
      </c>
      <c r="Y236" s="15" t="str">
        <f>VLOOKUP(X236,'Axe 2 Règles de gestion'!$D$2:$F$305,3, FALSE)</f>
        <v>L'agent doit formuler une demande et avoir l'avis de la commission administrative paritaire compétente.</v>
      </c>
      <c r="Z236" s="13" t="s">
        <v>452</v>
      </c>
      <c r="AA236" s="15" t="str">
        <f>VLOOKUP(Z236,'Axe 2 Règles de gestion'!$D$2:$F$305,3, FALSE)</f>
        <v>La délégation ne peut intervenir qu'après signature d'une convention passée entre le ministre de l'agriculture et l'entreprise.</v>
      </c>
      <c r="AB236" s="13" t="s">
        <v>453</v>
      </c>
      <c r="AC236" s="15" t="str">
        <f>VLOOKUP(AB236,'Axe 2 Règles de gestion'!$D$2:$F$305,3, FALSE)</f>
        <v>La convention définit la nature des activités confiées à l'agent, ses conditions d'emploi et les modalités du contrôle et de l'évaluation desdites activités.</v>
      </c>
      <c r="AD236" s="13" t="s">
        <v>454</v>
      </c>
      <c r="AE236" s="15" t="str">
        <f>VLOOKUP(AD236,'Axe 2 Règles de gestion'!$D$2:$F$305,3, FALSE)</f>
        <v>La convention, visée par le membre du corps de contrôle général économique et financier, prévoit le remboursement par l'entreprise de la rémunération de l'agent et des charges sociales afférentes.</v>
      </c>
      <c r="AF236" s="13" t="s">
        <v>716</v>
      </c>
      <c r="AG236" s="15" t="str">
        <f>VLOOKUP(AF236,'Axe 2 Règles de gestion'!$D$2:$F$305,3, FALSE)</f>
        <v>La convention peut toutefois prévoir l'exonération de ce remboursement pendant une période qui ne peut être supérieure à 6 mois.</v>
      </c>
      <c r="AH236" s="13" t="s">
        <v>456</v>
      </c>
      <c r="AI236" s="15" t="str">
        <f>VLOOKUP(AH236,'Axe 2 Règles de gestion'!$D$2:$F$305,3, FALSE)</f>
        <v>La période de délégation doit coïncider avec les limites d'une année scolaire.</v>
      </c>
      <c r="AJ236" s="13"/>
      <c r="AK236" s="15"/>
      <c r="AL236" s="13"/>
      <c r="AM236" s="15"/>
      <c r="AN236" s="13"/>
      <c r="AO236" s="15"/>
      <c r="AP236" s="13" t="s">
        <v>457</v>
      </c>
      <c r="AQ236" s="15" t="str">
        <f>VLOOKUP(AP236,'Axe 2 Règles de gestion'!$D$2:$F$305,3, FALSE)</f>
        <v>La durée réelle maximale de chaque période est d'1 an.</v>
      </c>
      <c r="AR236" s="13" t="s">
        <v>458</v>
      </c>
      <c r="AS236" s="15" t="str">
        <f>VLOOKUP(AR236,'Axe 2 Règles de gestion'!$D$2:$F$305,3, FALSE)</f>
        <v>La durée prévisionnelle maximale de la demande est d'1 an.</v>
      </c>
      <c r="AT236" s="13" t="s">
        <v>460</v>
      </c>
      <c r="AU236" s="15" t="str">
        <f>VLOOKUP(AT236,'Axe 2 Règles de gestion'!$D$2:$F$305,3, FALSE)</f>
        <v>La durée réelle maximale après 1 renouvellement possible est de 2 ans.</v>
      </c>
      <c r="AV236" s="13" t="s">
        <v>461</v>
      </c>
      <c r="AW236" s="15" t="str">
        <f>VLOOKUP(AV236,'Axe 2 Règles de gestion'!$D$2:$F$305,3, FALSE)</f>
        <v>La durée prévisionnelle maximale après 1 renouvellement possible est de 2 ans.</v>
      </c>
      <c r="AX236" s="13" t="s">
        <v>463</v>
      </c>
      <c r="AY236" s="15" t="str">
        <f>VLOOKUP(AX236,'Axe 2 Règles de gestion'!$D$2:$F$305,3, FALSE)</f>
        <v>Le renouvellement n'est possible qu'une seule fois.</v>
      </c>
      <c r="AZ236" s="13"/>
      <c r="BA236" s="15"/>
      <c r="BB236" s="13" t="s">
        <v>118</v>
      </c>
      <c r="BC236" s="15" t="str">
        <f>VLOOKUP(BB236,'Axe 2 Règles de gestion'!$D$2:$F$305,3, FALSE)</f>
        <v>La date de début de position doit être antérieure ou égale à la date de fin prévisionnelle de position.</v>
      </c>
      <c r="BD236" s="13" t="s">
        <v>120</v>
      </c>
      <c r="BE236" s="15" t="str">
        <f>VLOOKUP(BD236,'Axe 2 Règles de gestion'!$D$2:$F$305,3, FALSE)</f>
        <v>La date de début de la position doit être postérieure ou égale à la date d'entrée dans la FPE ou dans la carrière militaire.</v>
      </c>
      <c r="BF236" s="13" t="s">
        <v>122</v>
      </c>
      <c r="BG236" s="15" t="str">
        <f>VLOOKUP(BF236,'Axe 2 Règles de gestion'!$D$2:$F$305,3, FALSE)</f>
        <v>La date de début de position doit être antérieure ou égale à la date de fin réelle de position.</v>
      </c>
      <c r="BH236" s="13" t="s">
        <v>124</v>
      </c>
      <c r="BI236" s="15" t="str">
        <f>VLOOKUP(BH236,'Axe 2 Règles de gestion'!$D$2:$F$305,3, FALSE)</f>
        <v>La date de fin prévisionnelle de la position doit être antérieure à la date limite de départ à la retraite.</v>
      </c>
      <c r="BJ236" s="13" t="s">
        <v>126</v>
      </c>
      <c r="BK236" s="15" t="str">
        <f>VLOOKUP(BJ236,'Axe 2 Règles de gestion'!$D$2:$F$305,3, FALSE)</f>
        <v>La date de début de position est à J+1 de la date de fin de position de l'occurrence précédente.</v>
      </c>
      <c r="BL236" s="13" t="s">
        <v>130</v>
      </c>
      <c r="BM236" s="15" t="str">
        <f>VLOOKUP(BL236,'Axe 2 Règles de gestion'!$D$2:$F$305,3, FALSE)</f>
        <v>La date de fin réelle de la position doit être antérieure à la date limite de départ à la retraite.</v>
      </c>
      <c r="BN236" s="13" t="s">
        <v>132</v>
      </c>
      <c r="BO236" s="15" t="str">
        <f>VLOOKUP(BN236,'Axe 2 Règles de gestion'!$D$2:$F$305,3, FALSE)</f>
        <v>La date de fin ou la date de fin prévisionnelle doit être saisie.</v>
      </c>
      <c r="BP236" s="13"/>
      <c r="BQ236" s="15"/>
      <c r="BR236" s="13"/>
      <c r="BS236" s="15"/>
    </row>
    <row r="237" spans="1:71" ht="75" x14ac:dyDescent="0.25">
      <c r="A237" s="13" t="s">
        <v>72</v>
      </c>
      <c r="B237" s="13" t="s">
        <v>73</v>
      </c>
      <c r="C237" s="14">
        <v>44130.416666666664</v>
      </c>
      <c r="D237" s="13" t="s">
        <v>74</v>
      </c>
      <c r="E237" s="15" t="s">
        <v>75</v>
      </c>
      <c r="F237" s="13" t="s">
        <v>76</v>
      </c>
      <c r="G237" s="15" t="s">
        <v>77</v>
      </c>
      <c r="H237" s="13" t="s">
        <v>644</v>
      </c>
      <c r="I237" s="15" t="s">
        <v>645</v>
      </c>
      <c r="J237" s="15" t="s">
        <v>646</v>
      </c>
      <c r="K237" s="15" t="s">
        <v>647</v>
      </c>
      <c r="L237" s="13" t="s">
        <v>652</v>
      </c>
      <c r="M237" s="15" t="s">
        <v>653</v>
      </c>
      <c r="N237" s="13" t="s">
        <v>97</v>
      </c>
      <c r="O237" s="15" t="s">
        <v>98</v>
      </c>
      <c r="P237" s="15" t="s">
        <v>99</v>
      </c>
      <c r="Q237" s="15" t="s">
        <v>448</v>
      </c>
      <c r="R237" s="13" t="s">
        <v>449</v>
      </c>
      <c r="S237" s="13" t="s">
        <v>111</v>
      </c>
      <c r="T237" s="13" t="s">
        <v>112</v>
      </c>
      <c r="U237" s="14">
        <v>40725</v>
      </c>
      <c r="V237" s="14"/>
      <c r="W237" s="15" t="s">
        <v>718</v>
      </c>
      <c r="X237" s="13"/>
      <c r="Y237" s="15"/>
      <c r="Z237" s="13"/>
      <c r="AA237" s="15"/>
      <c r="AB237" s="13"/>
      <c r="AC237" s="15"/>
      <c r="AD237" s="13"/>
      <c r="AE237" s="15"/>
      <c r="AF237" s="13"/>
      <c r="AG237" s="15"/>
      <c r="AH237" s="13"/>
      <c r="AI237" s="15"/>
      <c r="AJ237" s="13"/>
      <c r="AK237" s="15"/>
      <c r="AL237" s="13"/>
      <c r="AM237" s="15"/>
      <c r="AN237" s="13"/>
      <c r="AO237" s="15"/>
      <c r="AP237" s="13" t="s">
        <v>457</v>
      </c>
      <c r="AQ237" s="15" t="str">
        <f>VLOOKUP(AP237,'Axe 2 Règles de gestion'!$D$2:$F$305,3, FALSE)</f>
        <v>La durée réelle maximale de chaque période est d'1 an.</v>
      </c>
      <c r="AR237" s="13" t="s">
        <v>458</v>
      </c>
      <c r="AS237" s="15" t="str">
        <f>VLOOKUP(AR237,'Axe 2 Règles de gestion'!$D$2:$F$305,3, FALSE)</f>
        <v>La durée prévisionnelle maximale de la demande est d'1 an.</v>
      </c>
      <c r="AT237" s="13" t="s">
        <v>460</v>
      </c>
      <c r="AU237" s="15" t="str">
        <f>VLOOKUP(AT237,'Axe 2 Règles de gestion'!$D$2:$F$305,3, FALSE)</f>
        <v>La durée réelle maximale après 1 renouvellement possible est de 2 ans.</v>
      </c>
      <c r="AV237" s="13" t="s">
        <v>461</v>
      </c>
      <c r="AW237" s="15" t="str">
        <f>VLOOKUP(AV237,'Axe 2 Règles de gestion'!$D$2:$F$305,3, FALSE)</f>
        <v>La durée prévisionnelle maximale après 1 renouvellement possible est de 2 ans.</v>
      </c>
      <c r="AX237" s="13"/>
      <c r="AY237" s="15"/>
      <c r="AZ237" s="13"/>
      <c r="BA237" s="15"/>
      <c r="BB237" s="13" t="s">
        <v>130</v>
      </c>
      <c r="BC237" s="15" t="str">
        <f>VLOOKUP(BB237,'Axe 2 Règles de gestion'!$D$2:$F$305,3, FALSE)</f>
        <v>La date de fin réelle de la position doit être antérieure à la date limite de départ à la retraite.</v>
      </c>
      <c r="BD237" s="13" t="s">
        <v>124</v>
      </c>
      <c r="BE237" s="15" t="str">
        <f>VLOOKUP(BD237,'Axe 2 Règles de gestion'!$D$2:$F$305,3, FALSE)</f>
        <v>La date de fin prévisionnelle de la position doit être antérieure à la date limite de départ à la retraite.</v>
      </c>
      <c r="BF237" s="13" t="s">
        <v>132</v>
      </c>
      <c r="BG237" s="15" t="str">
        <f>VLOOKUP(BF237,'Axe 2 Règles de gestion'!$D$2:$F$305,3, FALSE)</f>
        <v>La date de fin ou la date de fin prévisionnelle doit être saisie.</v>
      </c>
      <c r="BH237" s="13" t="s">
        <v>118</v>
      </c>
      <c r="BI237" s="15" t="str">
        <f>VLOOKUP(BH237,'Axe 2 Règles de gestion'!$D$2:$F$305,3, FALSE)</f>
        <v>La date de début de position doit être antérieure ou égale à la date de fin prévisionnelle de position.</v>
      </c>
      <c r="BJ237" s="13" t="s">
        <v>122</v>
      </c>
      <c r="BK237" s="15" t="str">
        <f>VLOOKUP(BJ237,'Axe 2 Règles de gestion'!$D$2:$F$305,3, FALSE)</f>
        <v>La date de début de position doit être antérieure ou égale à la date de fin réelle de position.</v>
      </c>
      <c r="BL237" s="13"/>
      <c r="BM237" s="15"/>
      <c r="BN237" s="13"/>
      <c r="BO237" s="15"/>
      <c r="BP237" s="13"/>
      <c r="BQ237" s="15"/>
      <c r="BR237" s="13"/>
      <c r="BS237" s="15"/>
    </row>
    <row r="238" spans="1:71" ht="135" x14ac:dyDescent="0.25">
      <c r="A238" s="13" t="s">
        <v>72</v>
      </c>
      <c r="B238" s="13" t="s">
        <v>73</v>
      </c>
      <c r="C238" s="14">
        <v>44140.434027777781</v>
      </c>
      <c r="D238" s="13" t="s">
        <v>74</v>
      </c>
      <c r="E238" s="15" t="s">
        <v>75</v>
      </c>
      <c r="F238" s="13" t="s">
        <v>76</v>
      </c>
      <c r="G238" s="15" t="s">
        <v>77</v>
      </c>
      <c r="H238" s="13" t="s">
        <v>644</v>
      </c>
      <c r="I238" s="15" t="s">
        <v>645</v>
      </c>
      <c r="J238" s="15" t="s">
        <v>646</v>
      </c>
      <c r="K238" s="15" t="s">
        <v>647</v>
      </c>
      <c r="L238" s="13" t="s">
        <v>648</v>
      </c>
      <c r="M238" s="15" t="s">
        <v>649</v>
      </c>
      <c r="N238" s="13" t="s">
        <v>84</v>
      </c>
      <c r="O238" s="15" t="s">
        <v>85</v>
      </c>
      <c r="P238" s="15" t="s">
        <v>86</v>
      </c>
      <c r="Q238" s="15" t="s">
        <v>465</v>
      </c>
      <c r="R238" s="13" t="s">
        <v>466</v>
      </c>
      <c r="S238" s="13" t="s">
        <v>111</v>
      </c>
      <c r="T238" s="13" t="s">
        <v>112</v>
      </c>
      <c r="U238" s="14">
        <v>40725</v>
      </c>
      <c r="V238" s="14"/>
      <c r="W238" s="15" t="s">
        <v>719</v>
      </c>
      <c r="X238" s="13" t="s">
        <v>468</v>
      </c>
      <c r="Y238" s="15" t="str">
        <f>VLOOKUP(X238,'Axe 2 Règles de gestion'!$D$2:$F$305,3, FALSE)</f>
        <v>L'agent doit formuler une demande et avoir l'avis de la commission administrative paritaire compétente.</v>
      </c>
      <c r="Z238" s="13" t="s">
        <v>469</v>
      </c>
      <c r="AA238" s="15" t="str">
        <f>VLOOKUP(Z238,'Axe 2 Règles de gestion'!$D$2:$F$305,3, FALSE)</f>
        <v>La délégation ne peut intervenir qu'après signature d'une convention passée entre le ministre de l'agriculture et l'entreprise.</v>
      </c>
      <c r="AB238" s="13" t="s">
        <v>470</v>
      </c>
      <c r="AC238" s="15" t="str">
        <f>VLOOKUP(AB238,'Axe 2 Règles de gestion'!$D$2:$F$305,3, FALSE)</f>
        <v>La convention définit la nature des activités confiées à l'agent, ses conditions d'emploi et les modalités du contrôle et de l'évaluation desdites activités.</v>
      </c>
      <c r="AD238" s="13" t="s">
        <v>471</v>
      </c>
      <c r="AE238" s="15" t="str">
        <f>VLOOKUP(AD238,'Axe 2 Règles de gestion'!$D$2:$F$305,3, FALSE)</f>
        <v>La convention, visée par le membre du corps de contrôle général économique et financier, prévoit le remboursement par l'entreprise de la rémunération de l'agent et des charges sociales afférentes.</v>
      </c>
      <c r="AF238" s="13" t="s">
        <v>720</v>
      </c>
      <c r="AG238" s="15" t="str">
        <f>VLOOKUP(AF238,'Axe 2 Règles de gestion'!$D$2:$F$305,3, FALSE)</f>
        <v>La convention peut toutefois prévoir l'exonération de ce remboursement pendant une période qui ne peut être supérieure à 6 mois.</v>
      </c>
      <c r="AH238" s="13" t="s">
        <v>473</v>
      </c>
      <c r="AI238" s="15" t="str">
        <f>VLOOKUP(AH238,'Axe 2 Règles de gestion'!$D$2:$F$305,3, FALSE)</f>
        <v>La période de délégation doit coïncider avec les limites d'une année scolaire.</v>
      </c>
      <c r="AJ238" s="13"/>
      <c r="AK238" s="15"/>
      <c r="AL238" s="13"/>
      <c r="AM238" s="15"/>
      <c r="AN238" s="13"/>
      <c r="AO238" s="15"/>
      <c r="AP238" s="13" t="s">
        <v>474</v>
      </c>
      <c r="AQ238" s="15" t="str">
        <f>VLOOKUP(AP238,'Axe 2 Règles de gestion'!$D$2:$F$305,3, FALSE)</f>
        <v>La durée réelle maximale de chaque période est d'1 an.</v>
      </c>
      <c r="AR238" s="13" t="s">
        <v>475</v>
      </c>
      <c r="AS238" s="15" t="str">
        <f>VLOOKUP(AR238,'Axe 2 Règles de gestion'!$D$2:$F$305,3, FALSE)</f>
        <v>La durée prévisionnelle maximale de la demande est d'1 an.</v>
      </c>
      <c r="AT238" s="13" t="s">
        <v>477</v>
      </c>
      <c r="AU238" s="15" t="str">
        <f>VLOOKUP(AT238,'Axe 2 Règles de gestion'!$D$2:$F$305,3, FALSE)</f>
        <v>La durée réelle maximale après 1 renouvellement possible est de 2 ans.</v>
      </c>
      <c r="AV238" s="13" t="s">
        <v>478</v>
      </c>
      <c r="AW238" s="15" t="str">
        <f>VLOOKUP(AV238,'Axe 2 Règles de gestion'!$D$2:$F$305,3, FALSE)</f>
        <v>La durée prévisionnelle maximale après 1 renouvellement possible est de 2 ans.</v>
      </c>
      <c r="AX238" s="13"/>
      <c r="AY238" s="15"/>
      <c r="AZ238" s="13"/>
      <c r="BA238" s="15"/>
      <c r="BB238" s="13" t="s">
        <v>118</v>
      </c>
      <c r="BC238" s="15" t="str">
        <f>VLOOKUP(BB238,'Axe 2 Règles de gestion'!$D$2:$F$305,3, FALSE)</f>
        <v>La date de début de position doit être antérieure ou égale à la date de fin prévisionnelle de position.</v>
      </c>
      <c r="BD238" s="13" t="s">
        <v>120</v>
      </c>
      <c r="BE238" s="15" t="str">
        <f>VLOOKUP(BD238,'Axe 2 Règles de gestion'!$D$2:$F$305,3, FALSE)</f>
        <v>La date de début de la position doit être postérieure ou égale à la date d'entrée dans la FPE ou dans la carrière militaire.</v>
      </c>
      <c r="BF238" s="13" t="s">
        <v>122</v>
      </c>
      <c r="BG238" s="15" t="str">
        <f>VLOOKUP(BF238,'Axe 2 Règles de gestion'!$D$2:$F$305,3, FALSE)</f>
        <v>La date de début de position doit être antérieure ou égale à la date de fin réelle de position.</v>
      </c>
      <c r="BH238" s="13" t="s">
        <v>124</v>
      </c>
      <c r="BI238" s="15" t="str">
        <f>VLOOKUP(BH238,'Axe 2 Règles de gestion'!$D$2:$F$305,3, FALSE)</f>
        <v>La date de fin prévisionnelle de la position doit être antérieure à la date limite de départ à la retraite.</v>
      </c>
      <c r="BJ238" s="13" t="s">
        <v>126</v>
      </c>
      <c r="BK238" s="15" t="str">
        <f>VLOOKUP(BJ238,'Axe 2 Règles de gestion'!$D$2:$F$305,3, FALSE)</f>
        <v>La date de début de position est à J+1 de la date de fin de position de l'occurrence précédente.</v>
      </c>
      <c r="BL238" s="13" t="s">
        <v>128</v>
      </c>
      <c r="BM238" s="15" t="str">
        <f>VLOOKUP(BL238,'Axe 2 Règles de gestion'!$D$2:$F$305,3, FALSE)</f>
        <v>Lors de la demande initiale, l'agent doit être en activité.</v>
      </c>
      <c r="BN238" s="13" t="s">
        <v>130</v>
      </c>
      <c r="BO238" s="15" t="str">
        <f>VLOOKUP(BN238,'Axe 2 Règles de gestion'!$D$2:$F$305,3, FALSE)</f>
        <v>La date de fin réelle de la position doit être antérieure à la date limite de départ à la retraite.</v>
      </c>
      <c r="BP238" s="13" t="s">
        <v>132</v>
      </c>
      <c r="BQ238" s="15" t="str">
        <f>VLOOKUP(BP238,'Axe 2 Règles de gestion'!$D$2:$F$305,3, FALSE)</f>
        <v>La date de fin ou la date de fin prévisionnelle doit être saisie.</v>
      </c>
      <c r="BR238" s="13"/>
      <c r="BS238" s="15"/>
    </row>
    <row r="239" spans="1:71" ht="135" x14ac:dyDescent="0.25">
      <c r="A239" s="13" t="s">
        <v>72</v>
      </c>
      <c r="B239" s="13" t="s">
        <v>73</v>
      </c>
      <c r="C239" s="14">
        <v>44140.4375</v>
      </c>
      <c r="D239" s="13" t="s">
        <v>74</v>
      </c>
      <c r="E239" s="15" t="s">
        <v>75</v>
      </c>
      <c r="F239" s="13" t="s">
        <v>76</v>
      </c>
      <c r="G239" s="15" t="s">
        <v>77</v>
      </c>
      <c r="H239" s="13" t="s">
        <v>644</v>
      </c>
      <c r="I239" s="15" t="s">
        <v>645</v>
      </c>
      <c r="J239" s="15" t="s">
        <v>646</v>
      </c>
      <c r="K239" s="15" t="s">
        <v>647</v>
      </c>
      <c r="L239" s="13" t="s">
        <v>650</v>
      </c>
      <c r="M239" s="15" t="s">
        <v>651</v>
      </c>
      <c r="N239" s="13" t="s">
        <v>84</v>
      </c>
      <c r="O239" s="15" t="s">
        <v>93</v>
      </c>
      <c r="P239" s="15" t="s">
        <v>94</v>
      </c>
      <c r="Q239" s="15" t="s">
        <v>465</v>
      </c>
      <c r="R239" s="13" t="s">
        <v>466</v>
      </c>
      <c r="S239" s="13" t="s">
        <v>111</v>
      </c>
      <c r="T239" s="13" t="s">
        <v>112</v>
      </c>
      <c r="U239" s="14">
        <v>40725</v>
      </c>
      <c r="V239" s="14"/>
      <c r="W239" s="15" t="s">
        <v>721</v>
      </c>
      <c r="X239" s="13" t="s">
        <v>468</v>
      </c>
      <c r="Y239" s="15" t="str">
        <f>VLOOKUP(X239,'Axe 2 Règles de gestion'!$D$2:$F$305,3, FALSE)</f>
        <v>L'agent doit formuler une demande et avoir l'avis de la commission administrative paritaire compétente.</v>
      </c>
      <c r="Z239" s="13" t="s">
        <v>469</v>
      </c>
      <c r="AA239" s="15" t="str">
        <f>VLOOKUP(Z239,'Axe 2 Règles de gestion'!$D$2:$F$305,3, FALSE)</f>
        <v>La délégation ne peut intervenir qu'après signature d'une convention passée entre le ministre de l'agriculture et l'entreprise.</v>
      </c>
      <c r="AB239" s="13" t="s">
        <v>470</v>
      </c>
      <c r="AC239" s="15" t="str">
        <f>VLOOKUP(AB239,'Axe 2 Règles de gestion'!$D$2:$F$305,3, FALSE)</f>
        <v>La convention définit la nature des activités confiées à l'agent, ses conditions d'emploi et les modalités du contrôle et de l'évaluation desdites activités.</v>
      </c>
      <c r="AD239" s="13" t="s">
        <v>471</v>
      </c>
      <c r="AE239" s="15" t="str">
        <f>VLOOKUP(AD239,'Axe 2 Règles de gestion'!$D$2:$F$305,3, FALSE)</f>
        <v>La convention, visée par le membre du corps de contrôle général économique et financier, prévoit le remboursement par l'entreprise de la rémunération de l'agent et des charges sociales afférentes.</v>
      </c>
      <c r="AF239" s="13" t="s">
        <v>720</v>
      </c>
      <c r="AG239" s="15" t="str">
        <f>VLOOKUP(AF239,'Axe 2 Règles de gestion'!$D$2:$F$305,3, FALSE)</f>
        <v>La convention peut toutefois prévoir l'exonération de ce remboursement pendant une période qui ne peut être supérieure à 6 mois.</v>
      </c>
      <c r="AH239" s="13" t="s">
        <v>473</v>
      </c>
      <c r="AI239" s="15" t="str">
        <f>VLOOKUP(AH239,'Axe 2 Règles de gestion'!$D$2:$F$305,3, FALSE)</f>
        <v>La période de délégation doit coïncider avec les limites d'une année scolaire.</v>
      </c>
      <c r="AJ239" s="13"/>
      <c r="AK239" s="15"/>
      <c r="AL239" s="13"/>
      <c r="AM239" s="15"/>
      <c r="AN239" s="13"/>
      <c r="AO239" s="15"/>
      <c r="AP239" s="13" t="s">
        <v>474</v>
      </c>
      <c r="AQ239" s="15" t="str">
        <f>VLOOKUP(AP239,'Axe 2 Règles de gestion'!$D$2:$F$305,3, FALSE)</f>
        <v>La durée réelle maximale de chaque période est d'1 an.</v>
      </c>
      <c r="AR239" s="13" t="s">
        <v>475</v>
      </c>
      <c r="AS239" s="15" t="str">
        <f>VLOOKUP(AR239,'Axe 2 Règles de gestion'!$D$2:$F$305,3, FALSE)</f>
        <v>La durée prévisionnelle maximale de la demande est d'1 an.</v>
      </c>
      <c r="AT239" s="13" t="s">
        <v>477</v>
      </c>
      <c r="AU239" s="15" t="str">
        <f>VLOOKUP(AT239,'Axe 2 Règles de gestion'!$D$2:$F$305,3, FALSE)</f>
        <v>La durée réelle maximale après 1 renouvellement possible est de 2 ans.</v>
      </c>
      <c r="AV239" s="13" t="s">
        <v>478</v>
      </c>
      <c r="AW239" s="15" t="str">
        <f>VLOOKUP(AV239,'Axe 2 Règles de gestion'!$D$2:$F$305,3, FALSE)</f>
        <v>La durée prévisionnelle maximale après 1 renouvellement possible est de 2 ans.</v>
      </c>
      <c r="AX239" s="13" t="s">
        <v>480</v>
      </c>
      <c r="AY239" s="15" t="str">
        <f>VLOOKUP(AX239,'Axe 2 Règles de gestion'!$D$2:$F$305,3, FALSE)</f>
        <v>Le renouvellement n'est possible qu'une seule fois.</v>
      </c>
      <c r="AZ239" s="13"/>
      <c r="BA239" s="15"/>
      <c r="BB239" s="13" t="s">
        <v>118</v>
      </c>
      <c r="BC239" s="15" t="str">
        <f>VLOOKUP(BB239,'Axe 2 Règles de gestion'!$D$2:$F$305,3, FALSE)</f>
        <v>La date de début de position doit être antérieure ou égale à la date de fin prévisionnelle de position.</v>
      </c>
      <c r="BD239" s="13" t="s">
        <v>120</v>
      </c>
      <c r="BE239" s="15" t="str">
        <f>VLOOKUP(BD239,'Axe 2 Règles de gestion'!$D$2:$F$305,3, FALSE)</f>
        <v>La date de début de la position doit être postérieure ou égale à la date d'entrée dans la FPE ou dans la carrière militaire.</v>
      </c>
      <c r="BF239" s="13" t="s">
        <v>122</v>
      </c>
      <c r="BG239" s="15" t="str">
        <f>VLOOKUP(BF239,'Axe 2 Règles de gestion'!$D$2:$F$305,3, FALSE)</f>
        <v>La date de début de position doit être antérieure ou égale à la date de fin réelle de position.</v>
      </c>
      <c r="BH239" s="13" t="s">
        <v>124</v>
      </c>
      <c r="BI239" s="15" t="str">
        <f>VLOOKUP(BH239,'Axe 2 Règles de gestion'!$D$2:$F$305,3, FALSE)</f>
        <v>La date de fin prévisionnelle de la position doit être antérieure à la date limite de départ à la retraite.</v>
      </c>
      <c r="BJ239" s="13" t="s">
        <v>126</v>
      </c>
      <c r="BK239" s="15" t="str">
        <f>VLOOKUP(BJ239,'Axe 2 Règles de gestion'!$D$2:$F$305,3, FALSE)</f>
        <v>La date de début de position est à J+1 de la date de fin de position de l'occurrence précédente.</v>
      </c>
      <c r="BL239" s="13" t="s">
        <v>130</v>
      </c>
      <c r="BM239" s="15" t="str">
        <f>VLOOKUP(BL239,'Axe 2 Règles de gestion'!$D$2:$F$305,3, FALSE)</f>
        <v>La date de fin réelle de la position doit être antérieure à la date limite de départ à la retraite.</v>
      </c>
      <c r="BN239" s="13" t="s">
        <v>132</v>
      </c>
      <c r="BO239" s="15" t="str">
        <f>VLOOKUP(BN239,'Axe 2 Règles de gestion'!$D$2:$F$305,3, FALSE)</f>
        <v>La date de fin ou la date de fin prévisionnelle doit être saisie.</v>
      </c>
      <c r="BP239" s="13"/>
      <c r="BQ239" s="15"/>
      <c r="BR239" s="13"/>
      <c r="BS239" s="15"/>
    </row>
    <row r="240" spans="1:71" ht="75" x14ac:dyDescent="0.25">
      <c r="A240" s="13" t="s">
        <v>72</v>
      </c>
      <c r="B240" s="13" t="s">
        <v>73</v>
      </c>
      <c r="C240" s="14">
        <v>44130.416666666664</v>
      </c>
      <c r="D240" s="13" t="s">
        <v>74</v>
      </c>
      <c r="E240" s="15" t="s">
        <v>75</v>
      </c>
      <c r="F240" s="13" t="s">
        <v>76</v>
      </c>
      <c r="G240" s="15" t="s">
        <v>77</v>
      </c>
      <c r="H240" s="13" t="s">
        <v>644</v>
      </c>
      <c r="I240" s="15" t="s">
        <v>645</v>
      </c>
      <c r="J240" s="15" t="s">
        <v>646</v>
      </c>
      <c r="K240" s="15" t="s">
        <v>647</v>
      </c>
      <c r="L240" s="13" t="s">
        <v>652</v>
      </c>
      <c r="M240" s="15" t="s">
        <v>653</v>
      </c>
      <c r="N240" s="13" t="s">
        <v>97</v>
      </c>
      <c r="O240" s="15" t="s">
        <v>98</v>
      </c>
      <c r="P240" s="15" t="s">
        <v>99</v>
      </c>
      <c r="Q240" s="15" t="s">
        <v>465</v>
      </c>
      <c r="R240" s="13" t="s">
        <v>466</v>
      </c>
      <c r="S240" s="13" t="s">
        <v>111</v>
      </c>
      <c r="T240" s="13" t="s">
        <v>112</v>
      </c>
      <c r="U240" s="14">
        <v>40725</v>
      </c>
      <c r="V240" s="14"/>
      <c r="W240" s="15" t="s">
        <v>722</v>
      </c>
      <c r="X240" s="13"/>
      <c r="Y240" s="15"/>
      <c r="Z240" s="13"/>
      <c r="AA240" s="15"/>
      <c r="AB240" s="13"/>
      <c r="AC240" s="15"/>
      <c r="AD240" s="13"/>
      <c r="AE240" s="15"/>
      <c r="AF240" s="13"/>
      <c r="AG240" s="15"/>
      <c r="AH240" s="13"/>
      <c r="AI240" s="15"/>
      <c r="AJ240" s="13"/>
      <c r="AK240" s="15"/>
      <c r="AL240" s="13"/>
      <c r="AM240" s="15"/>
      <c r="AN240" s="13"/>
      <c r="AO240" s="15"/>
      <c r="AP240" s="13" t="s">
        <v>474</v>
      </c>
      <c r="AQ240" s="15" t="str">
        <f>VLOOKUP(AP240,'Axe 2 Règles de gestion'!$D$2:$F$305,3, FALSE)</f>
        <v>La durée réelle maximale de chaque période est d'1 an.</v>
      </c>
      <c r="AR240" s="13" t="s">
        <v>475</v>
      </c>
      <c r="AS240" s="15" t="str">
        <f>VLOOKUP(AR240,'Axe 2 Règles de gestion'!$D$2:$F$305,3, FALSE)</f>
        <v>La durée prévisionnelle maximale de la demande est d'1 an.</v>
      </c>
      <c r="AT240" s="13" t="s">
        <v>477</v>
      </c>
      <c r="AU240" s="15" t="str">
        <f>VLOOKUP(AT240,'Axe 2 Règles de gestion'!$D$2:$F$305,3, FALSE)</f>
        <v>La durée réelle maximale après 1 renouvellement possible est de 2 ans.</v>
      </c>
      <c r="AV240" s="13" t="s">
        <v>478</v>
      </c>
      <c r="AW240" s="15" t="str">
        <f>VLOOKUP(AV240,'Axe 2 Règles de gestion'!$D$2:$F$305,3, FALSE)</f>
        <v>La durée prévisionnelle maximale après 1 renouvellement possible est de 2 ans.</v>
      </c>
      <c r="AX240" s="13"/>
      <c r="AY240" s="15"/>
      <c r="AZ240" s="13"/>
      <c r="BA240" s="15"/>
      <c r="BB240" s="13" t="s">
        <v>130</v>
      </c>
      <c r="BC240" s="15" t="str">
        <f>VLOOKUP(BB240,'Axe 2 Règles de gestion'!$D$2:$F$305,3, FALSE)</f>
        <v>La date de fin réelle de la position doit être antérieure à la date limite de départ à la retraite.</v>
      </c>
      <c r="BD240" s="13" t="s">
        <v>124</v>
      </c>
      <c r="BE240" s="15" t="str">
        <f>VLOOKUP(BD240,'Axe 2 Règles de gestion'!$D$2:$F$305,3, FALSE)</f>
        <v>La date de fin prévisionnelle de la position doit être antérieure à la date limite de départ à la retraite.</v>
      </c>
      <c r="BF240" s="13" t="s">
        <v>132</v>
      </c>
      <c r="BG240" s="15" t="str">
        <f>VLOOKUP(BF240,'Axe 2 Règles de gestion'!$D$2:$F$305,3, FALSE)</f>
        <v>La date de fin ou la date de fin prévisionnelle doit être saisie.</v>
      </c>
      <c r="BH240" s="13" t="s">
        <v>118</v>
      </c>
      <c r="BI240" s="15" t="str">
        <f>VLOOKUP(BH240,'Axe 2 Règles de gestion'!$D$2:$F$305,3, FALSE)</f>
        <v>La date de début de position doit être antérieure ou égale à la date de fin prévisionnelle de position.</v>
      </c>
      <c r="BJ240" s="13" t="s">
        <v>122</v>
      </c>
      <c r="BK240" s="15" t="str">
        <f>VLOOKUP(BJ240,'Axe 2 Règles de gestion'!$D$2:$F$305,3, FALSE)</f>
        <v>La date de début de position doit être antérieure ou égale à la date de fin réelle de position.</v>
      </c>
      <c r="BL240" s="13"/>
      <c r="BM240" s="15"/>
      <c r="BN240" s="13"/>
      <c r="BO240" s="15"/>
      <c r="BP240" s="13"/>
      <c r="BQ240" s="15"/>
      <c r="BR240" s="13"/>
      <c r="BS240" s="15"/>
    </row>
    <row r="241" spans="1:71" ht="120" x14ac:dyDescent="0.25">
      <c r="A241" s="13" t="s">
        <v>136</v>
      </c>
      <c r="B241" s="13" t="s">
        <v>73</v>
      </c>
      <c r="C241" s="14">
        <v>45678.859027777777</v>
      </c>
      <c r="D241" s="13" t="s">
        <v>74</v>
      </c>
      <c r="E241" s="15" t="s">
        <v>75</v>
      </c>
      <c r="F241" s="13" t="s">
        <v>76</v>
      </c>
      <c r="G241" s="15" t="s">
        <v>77</v>
      </c>
      <c r="H241" s="13" t="s">
        <v>644</v>
      </c>
      <c r="I241" s="15" t="s">
        <v>645</v>
      </c>
      <c r="J241" s="15" t="s">
        <v>646</v>
      </c>
      <c r="K241" s="15" t="s">
        <v>647</v>
      </c>
      <c r="L241" s="13" t="s">
        <v>648</v>
      </c>
      <c r="M241" s="15" t="s">
        <v>649</v>
      </c>
      <c r="N241" s="13" t="s">
        <v>84</v>
      </c>
      <c r="O241" s="15" t="s">
        <v>85</v>
      </c>
      <c r="P241" s="15" t="s">
        <v>86</v>
      </c>
      <c r="Q241" s="15" t="s">
        <v>526</v>
      </c>
      <c r="R241" s="13" t="s">
        <v>579</v>
      </c>
      <c r="S241" s="13" t="s">
        <v>111</v>
      </c>
      <c r="T241" s="13" t="s">
        <v>112</v>
      </c>
      <c r="U241" s="14">
        <v>44546</v>
      </c>
      <c r="V241" s="14"/>
      <c r="W241" s="15" t="s">
        <v>723</v>
      </c>
      <c r="X241" s="13" t="s">
        <v>724</v>
      </c>
      <c r="Y241" s="15" t="str">
        <f>VLOOKUP(X241,'Axe 2 Règles de gestion'!$D$2:$F$305,3, FALSE)</f>
        <v>La délégation est accordée par le directeur général du centre hospitalier universitaire et le directeur de l'unité de formation et de recherche concernée.</v>
      </c>
      <c r="Z241" s="13" t="s">
        <v>726</v>
      </c>
      <c r="AA241" s="15" t="str">
        <f>VLOOKUP(Z241,'Axe 2 Règles de gestion'!$D$2:$F$305,3, FALSE)</f>
        <v>La délégation est accordée après conclusion entre l'université, le centre hospitalier universitaire et l'entreprise concernés d'une convention qui en fixe l'objet et en détermine les modalités.</v>
      </c>
      <c r="AB241" s="13"/>
      <c r="AC241" s="15"/>
      <c r="AD241" s="13"/>
      <c r="AE241" s="15"/>
      <c r="AF241" s="13"/>
      <c r="AG241" s="15"/>
      <c r="AH241" s="13"/>
      <c r="AI241" s="15"/>
      <c r="AJ241" s="13"/>
      <c r="AK241" s="15"/>
      <c r="AL241" s="13"/>
      <c r="AM241" s="15"/>
      <c r="AN241" s="13"/>
      <c r="AO241" s="15"/>
      <c r="AP241" s="13" t="s">
        <v>728</v>
      </c>
      <c r="AQ241" s="15" t="str">
        <f>VLOOKUP(AP241,'Axe 2 Règles de gestion'!$D$2:$F$305,3, FALSE)</f>
        <v>La durée réelle maximale de chaque période est de 2 ans.</v>
      </c>
      <c r="AR241" s="13" t="s">
        <v>729</v>
      </c>
      <c r="AS241" s="15" t="str">
        <f>VLOOKUP(AR241,'Axe 2 Règles de gestion'!$D$2:$F$305,3, FALSE)</f>
        <v>La durée prévisionnelle maximale de chaque période est de 2 ans.</v>
      </c>
      <c r="AT241" s="13"/>
      <c r="AU241" s="15"/>
      <c r="AV241" s="13"/>
      <c r="AW241" s="15"/>
      <c r="AX241" s="13"/>
      <c r="AY241" s="15"/>
      <c r="AZ241" s="13"/>
      <c r="BA241" s="15"/>
      <c r="BB241" s="13" t="s">
        <v>118</v>
      </c>
      <c r="BC241" s="15" t="str">
        <f>VLOOKUP(BB241,'Axe 2 Règles de gestion'!$D$2:$F$305,3, FALSE)</f>
        <v>La date de début de position doit être antérieure ou égale à la date de fin prévisionnelle de position.</v>
      </c>
      <c r="BD241" s="13" t="s">
        <v>120</v>
      </c>
      <c r="BE241" s="15" t="str">
        <f>VLOOKUP(BD241,'Axe 2 Règles de gestion'!$D$2:$F$305,3, FALSE)</f>
        <v>La date de début de la position doit être postérieure ou égale à la date d'entrée dans la FPE ou dans la carrière militaire.</v>
      </c>
      <c r="BF241" s="13" t="s">
        <v>122</v>
      </c>
      <c r="BG241" s="15" t="str">
        <f>VLOOKUP(BF241,'Axe 2 Règles de gestion'!$D$2:$F$305,3, FALSE)</f>
        <v>La date de début de position doit être antérieure ou égale à la date de fin réelle de position.</v>
      </c>
      <c r="BH241" s="13" t="s">
        <v>124</v>
      </c>
      <c r="BI241" s="15" t="str">
        <f>VLOOKUP(BH241,'Axe 2 Règles de gestion'!$D$2:$F$305,3, FALSE)</f>
        <v>La date de fin prévisionnelle de la position doit être antérieure à la date limite de départ à la retraite.</v>
      </c>
      <c r="BJ241" s="13" t="s">
        <v>126</v>
      </c>
      <c r="BK241" s="15" t="str">
        <f>VLOOKUP(BJ241,'Axe 2 Règles de gestion'!$D$2:$F$305,3, FALSE)</f>
        <v>La date de début de position est à J+1 de la date de fin de position de l'occurrence précédente.</v>
      </c>
      <c r="BL241" s="13" t="s">
        <v>128</v>
      </c>
      <c r="BM241" s="15" t="str">
        <f>VLOOKUP(BL241,'Axe 2 Règles de gestion'!$D$2:$F$305,3, FALSE)</f>
        <v>Lors de la demande initiale, l'agent doit être en activité.</v>
      </c>
      <c r="BN241" s="13" t="s">
        <v>130</v>
      </c>
      <c r="BO241" s="15" t="str">
        <f>VLOOKUP(BN241,'Axe 2 Règles de gestion'!$D$2:$F$305,3, FALSE)</f>
        <v>La date de fin réelle de la position doit être antérieure à la date limite de départ à la retraite.</v>
      </c>
      <c r="BP241" s="13" t="s">
        <v>132</v>
      </c>
      <c r="BQ241" s="15" t="str">
        <f>VLOOKUP(BP241,'Axe 2 Règles de gestion'!$D$2:$F$305,3, FALSE)</f>
        <v>La date de fin ou la date de fin prévisionnelle doit être saisie.</v>
      </c>
      <c r="BR241" s="13"/>
      <c r="BS241" s="15"/>
    </row>
    <row r="242" spans="1:71" ht="90" x14ac:dyDescent="0.25">
      <c r="A242" s="13" t="s">
        <v>136</v>
      </c>
      <c r="B242" s="13" t="s">
        <v>73</v>
      </c>
      <c r="C242" s="14">
        <v>45678.861805555556</v>
      </c>
      <c r="D242" s="13" t="s">
        <v>74</v>
      </c>
      <c r="E242" s="15" t="s">
        <v>75</v>
      </c>
      <c r="F242" s="13" t="s">
        <v>76</v>
      </c>
      <c r="G242" s="15" t="s">
        <v>77</v>
      </c>
      <c r="H242" s="13" t="s">
        <v>644</v>
      </c>
      <c r="I242" s="15" t="s">
        <v>645</v>
      </c>
      <c r="J242" s="15" t="s">
        <v>646</v>
      </c>
      <c r="K242" s="15" t="s">
        <v>647</v>
      </c>
      <c r="L242" s="13" t="s">
        <v>650</v>
      </c>
      <c r="M242" s="15" t="s">
        <v>651</v>
      </c>
      <c r="N242" s="13" t="s">
        <v>84</v>
      </c>
      <c r="O242" s="15" t="s">
        <v>93</v>
      </c>
      <c r="P242" s="15" t="s">
        <v>94</v>
      </c>
      <c r="Q242" s="15" t="s">
        <v>526</v>
      </c>
      <c r="R242" s="13" t="s">
        <v>579</v>
      </c>
      <c r="S242" s="13" t="s">
        <v>111</v>
      </c>
      <c r="T242" s="13" t="s">
        <v>112</v>
      </c>
      <c r="U242" s="14">
        <v>44546</v>
      </c>
      <c r="V242" s="14"/>
      <c r="W242" s="15" t="s">
        <v>730</v>
      </c>
      <c r="X242" s="13"/>
      <c r="Y242" s="15"/>
      <c r="Z242" s="13"/>
      <c r="AA242" s="15"/>
      <c r="AB242" s="13"/>
      <c r="AC242" s="15"/>
      <c r="AD242" s="13"/>
      <c r="AE242" s="15"/>
      <c r="AF242" s="13"/>
      <c r="AG242" s="15"/>
      <c r="AH242" s="13"/>
      <c r="AI242" s="15"/>
      <c r="AJ242" s="13"/>
      <c r="AK242" s="15"/>
      <c r="AL242" s="13"/>
      <c r="AM242" s="15"/>
      <c r="AN242" s="13"/>
      <c r="AO242" s="15"/>
      <c r="AP242" s="13" t="s">
        <v>728</v>
      </c>
      <c r="AQ242" s="15" t="str">
        <f>VLOOKUP(AP242,'Axe 2 Règles de gestion'!$D$2:$F$305,3, FALSE)</f>
        <v>La durée réelle maximale de chaque période est de 2 ans.</v>
      </c>
      <c r="AR242" s="13" t="s">
        <v>729</v>
      </c>
      <c r="AS242" s="15" t="str">
        <f>VLOOKUP(AR242,'Axe 2 Règles de gestion'!$D$2:$F$305,3, FALSE)</f>
        <v>La durée prévisionnelle maximale de chaque période est de 2 ans.</v>
      </c>
      <c r="AT242" s="13" t="s">
        <v>731</v>
      </c>
      <c r="AU242" s="15" t="str">
        <f>VLOOKUP(AT242,'Axe 2 Règles de gestion'!$D$2:$F$305,3, FALSE)</f>
        <v>La durée réelle maximale après 2 renouvellements possibles est de 6 ans.</v>
      </c>
      <c r="AV242" s="13" t="s">
        <v>732</v>
      </c>
      <c r="AW242" s="15" t="str">
        <f>VLOOKUP(AV242,'Axe 2 Règles de gestion'!$D$2:$F$305,3, FALSE)</f>
        <v>La durée prévisionnelle maximale après 2 renouvellements possibles est de 6 ans.</v>
      </c>
      <c r="AX242" s="13"/>
      <c r="AY242" s="15"/>
      <c r="AZ242" s="13"/>
      <c r="BA242" s="15"/>
      <c r="BB242" s="13" t="s">
        <v>118</v>
      </c>
      <c r="BC242" s="15" t="str">
        <f>VLOOKUP(BB242,'Axe 2 Règles de gestion'!$D$2:$F$305,3, FALSE)</f>
        <v>La date de début de position doit être antérieure ou égale à la date de fin prévisionnelle de position.</v>
      </c>
      <c r="BD242" s="13" t="s">
        <v>120</v>
      </c>
      <c r="BE242" s="15" t="str">
        <f>VLOOKUP(BD242,'Axe 2 Règles de gestion'!$D$2:$F$305,3, FALSE)</f>
        <v>La date de début de la position doit être postérieure ou égale à la date d'entrée dans la FPE ou dans la carrière militaire.</v>
      </c>
      <c r="BF242" s="13" t="s">
        <v>122</v>
      </c>
      <c r="BG242" s="15" t="str">
        <f>VLOOKUP(BF242,'Axe 2 Règles de gestion'!$D$2:$F$305,3, FALSE)</f>
        <v>La date de début de position doit être antérieure ou égale à la date de fin réelle de position.</v>
      </c>
      <c r="BH242" s="13" t="s">
        <v>124</v>
      </c>
      <c r="BI242" s="15" t="str">
        <f>VLOOKUP(BH242,'Axe 2 Règles de gestion'!$D$2:$F$305,3, FALSE)</f>
        <v>La date de fin prévisionnelle de la position doit être antérieure à la date limite de départ à la retraite.</v>
      </c>
      <c r="BJ242" s="13" t="s">
        <v>126</v>
      </c>
      <c r="BK242" s="15" t="str">
        <f>VLOOKUP(BJ242,'Axe 2 Règles de gestion'!$D$2:$F$305,3, FALSE)</f>
        <v>La date de début de position est à J+1 de la date de fin de position de l'occurrence précédente.</v>
      </c>
      <c r="BL242" s="13" t="s">
        <v>130</v>
      </c>
      <c r="BM242" s="15" t="str">
        <f>VLOOKUP(BL242,'Axe 2 Règles de gestion'!$D$2:$F$305,3, FALSE)</f>
        <v>La date de fin réelle de la position doit être antérieure à la date limite de départ à la retraite.</v>
      </c>
      <c r="BN242" s="13" t="s">
        <v>132</v>
      </c>
      <c r="BO242" s="15" t="str">
        <f>VLOOKUP(BN242,'Axe 2 Règles de gestion'!$D$2:$F$305,3, FALSE)</f>
        <v>La date de fin ou la date de fin prévisionnelle doit être saisie.</v>
      </c>
      <c r="BP242" s="13"/>
      <c r="BQ242" s="15"/>
      <c r="BR242" s="13"/>
      <c r="BS242" s="15"/>
    </row>
    <row r="243" spans="1:71" ht="75" x14ac:dyDescent="0.25">
      <c r="A243" s="13" t="s">
        <v>136</v>
      </c>
      <c r="B243" s="13" t="s">
        <v>73</v>
      </c>
      <c r="C243" s="14">
        <v>45678.872916666667</v>
      </c>
      <c r="D243" s="13" t="s">
        <v>74</v>
      </c>
      <c r="E243" s="15" t="s">
        <v>75</v>
      </c>
      <c r="F243" s="13" t="s">
        <v>76</v>
      </c>
      <c r="G243" s="15" t="s">
        <v>77</v>
      </c>
      <c r="H243" s="13" t="s">
        <v>644</v>
      </c>
      <c r="I243" s="15" t="s">
        <v>645</v>
      </c>
      <c r="J243" s="15" t="s">
        <v>646</v>
      </c>
      <c r="K243" s="15" t="s">
        <v>647</v>
      </c>
      <c r="L243" s="13" t="s">
        <v>652</v>
      </c>
      <c r="M243" s="15" t="s">
        <v>653</v>
      </c>
      <c r="N243" s="13" t="s">
        <v>97</v>
      </c>
      <c r="O243" s="15" t="s">
        <v>98</v>
      </c>
      <c r="P243" s="15" t="s">
        <v>99</v>
      </c>
      <c r="Q243" s="15" t="s">
        <v>526</v>
      </c>
      <c r="R243" s="13" t="s">
        <v>579</v>
      </c>
      <c r="S243" s="13" t="s">
        <v>111</v>
      </c>
      <c r="T243" s="13" t="s">
        <v>112</v>
      </c>
      <c r="U243" s="14">
        <v>44546</v>
      </c>
      <c r="V243" s="14"/>
      <c r="W243" s="15" t="s">
        <v>733</v>
      </c>
      <c r="X243" s="13"/>
      <c r="Y243" s="15"/>
      <c r="Z243" s="13"/>
      <c r="AA243" s="15"/>
      <c r="AB243" s="13"/>
      <c r="AC243" s="15"/>
      <c r="AD243" s="13"/>
      <c r="AE243" s="15"/>
      <c r="AF243" s="13"/>
      <c r="AG243" s="15"/>
      <c r="AH243" s="13"/>
      <c r="AI243" s="15"/>
      <c r="AJ243" s="13"/>
      <c r="AK243" s="15"/>
      <c r="AL243" s="13"/>
      <c r="AM243" s="15"/>
      <c r="AN243" s="13"/>
      <c r="AO243" s="15"/>
      <c r="AP243" s="13" t="s">
        <v>728</v>
      </c>
      <c r="AQ243" s="15" t="str">
        <f>VLOOKUP(AP243,'Axe 2 Règles de gestion'!$D$2:$F$305,3, FALSE)</f>
        <v>La durée réelle maximale de chaque période est de 2 ans.</v>
      </c>
      <c r="AR243" s="13" t="s">
        <v>729</v>
      </c>
      <c r="AS243" s="15" t="str">
        <f>VLOOKUP(AR243,'Axe 2 Règles de gestion'!$D$2:$F$305,3, FALSE)</f>
        <v>La durée prévisionnelle maximale de chaque période est de 2 ans.</v>
      </c>
      <c r="AT243" s="13" t="s">
        <v>731</v>
      </c>
      <c r="AU243" s="15" t="str">
        <f>VLOOKUP(AT243,'Axe 2 Règles de gestion'!$D$2:$F$305,3, FALSE)</f>
        <v>La durée réelle maximale après 2 renouvellements possibles est de 6 ans.</v>
      </c>
      <c r="AV243" s="13" t="s">
        <v>732</v>
      </c>
      <c r="AW243" s="15" t="str">
        <f>VLOOKUP(AV243,'Axe 2 Règles de gestion'!$D$2:$F$305,3, FALSE)</f>
        <v>La durée prévisionnelle maximale après 2 renouvellements possibles est de 6 ans.</v>
      </c>
      <c r="AX243" s="13"/>
      <c r="AY243" s="15"/>
      <c r="AZ243" s="13"/>
      <c r="BA243" s="15"/>
      <c r="BB243" s="13" t="s">
        <v>130</v>
      </c>
      <c r="BC243" s="15" t="str">
        <f>VLOOKUP(BB243,'Axe 2 Règles de gestion'!$D$2:$F$305,3, FALSE)</f>
        <v>La date de fin réelle de la position doit être antérieure à la date limite de départ à la retraite.</v>
      </c>
      <c r="BD243" s="13" t="s">
        <v>124</v>
      </c>
      <c r="BE243" s="15" t="str">
        <f>VLOOKUP(BD243,'Axe 2 Règles de gestion'!$D$2:$F$305,3, FALSE)</f>
        <v>La date de fin prévisionnelle de la position doit être antérieure à la date limite de départ à la retraite.</v>
      </c>
      <c r="BF243" s="13" t="s">
        <v>132</v>
      </c>
      <c r="BG243" s="15" t="str">
        <f>VLOOKUP(BF243,'Axe 2 Règles de gestion'!$D$2:$F$305,3, FALSE)</f>
        <v>La date de fin ou la date de fin prévisionnelle doit être saisie.</v>
      </c>
      <c r="BH243" s="13" t="s">
        <v>118</v>
      </c>
      <c r="BI243" s="15" t="str">
        <f>VLOOKUP(BH243,'Axe 2 Règles de gestion'!$D$2:$F$305,3, FALSE)</f>
        <v>La date de début de position doit être antérieure ou égale à la date de fin prévisionnelle de position.</v>
      </c>
      <c r="BJ243" s="13" t="s">
        <v>122</v>
      </c>
      <c r="BK243" s="15" t="str">
        <f>VLOOKUP(BJ243,'Axe 2 Règles de gestion'!$D$2:$F$305,3, FALSE)</f>
        <v>La date de début de position doit être antérieure ou égale à la date de fin réelle de position.</v>
      </c>
      <c r="BL243" s="13"/>
      <c r="BM243" s="15"/>
      <c r="BN243" s="13"/>
      <c r="BO243" s="15"/>
      <c r="BP243" s="13"/>
      <c r="BQ243" s="15"/>
      <c r="BR243" s="13"/>
      <c r="BS243" s="15"/>
    </row>
    <row r="244" spans="1:71" ht="120" x14ac:dyDescent="0.25">
      <c r="A244" s="13" t="s">
        <v>136</v>
      </c>
      <c r="B244" s="13" t="s">
        <v>73</v>
      </c>
      <c r="C244" s="14">
        <v>45677.915972222225</v>
      </c>
      <c r="D244" s="13" t="s">
        <v>74</v>
      </c>
      <c r="E244" s="15" t="s">
        <v>75</v>
      </c>
      <c r="F244" s="13" t="s">
        <v>76</v>
      </c>
      <c r="G244" s="15" t="s">
        <v>77</v>
      </c>
      <c r="H244" s="13" t="s">
        <v>644</v>
      </c>
      <c r="I244" s="15" t="s">
        <v>645</v>
      </c>
      <c r="J244" s="15" t="s">
        <v>646</v>
      </c>
      <c r="K244" s="15" t="s">
        <v>647</v>
      </c>
      <c r="L244" s="13" t="s">
        <v>648</v>
      </c>
      <c r="M244" s="15" t="s">
        <v>649</v>
      </c>
      <c r="N244" s="13" t="s">
        <v>84</v>
      </c>
      <c r="O244" s="15" t="s">
        <v>85</v>
      </c>
      <c r="P244" s="15" t="s">
        <v>86</v>
      </c>
      <c r="Q244" s="15" t="s">
        <v>160</v>
      </c>
      <c r="R244" s="13" t="s">
        <v>161</v>
      </c>
      <c r="S244" s="13" t="s">
        <v>111</v>
      </c>
      <c r="T244" s="13" t="s">
        <v>112</v>
      </c>
      <c r="U244" s="14">
        <v>44546</v>
      </c>
      <c r="V244" s="14"/>
      <c r="W244" s="15" t="s">
        <v>734</v>
      </c>
      <c r="X244" s="13" t="s">
        <v>724</v>
      </c>
      <c r="Y244" s="15" t="str">
        <f>VLOOKUP(X244,'Axe 2 Règles de gestion'!$D$2:$F$305,3, FALSE)</f>
        <v>La délégation est accordée par le directeur général du centre hospitalier universitaire et le directeur de l'unité de formation et de recherche concernée.</v>
      </c>
      <c r="Z244" s="13" t="s">
        <v>726</v>
      </c>
      <c r="AA244" s="15" t="str">
        <f>VLOOKUP(Z244,'Axe 2 Règles de gestion'!$D$2:$F$305,3, FALSE)</f>
        <v>La délégation est accordée après conclusion entre l'université, le centre hospitalier universitaire et l'entreprise concernés d'une convention qui en fixe l'objet et en détermine les modalités.</v>
      </c>
      <c r="AB244" s="13" t="s">
        <v>735</v>
      </c>
      <c r="AC244" s="15" t="str">
        <f>VLOOKUP(AB244,'Axe 2 Règles de gestion'!$D$2:$F$305,3, FALSE)</f>
        <v>L'agent conserve sa rémunération universitaire.</v>
      </c>
      <c r="AD244" s="13" t="s">
        <v>737</v>
      </c>
      <c r="AE244" s="15" t="str">
        <f>VLOOKUP(AD244,'Axe 2 Règles de gestion'!$D$2:$F$305,3, FALSE)</f>
        <v>La délégation peut s'effectuer à temps complet ou incomplet.</v>
      </c>
      <c r="AF244" s="13"/>
      <c r="AG244" s="15"/>
      <c r="AH244" s="13"/>
      <c r="AI244" s="15"/>
      <c r="AJ244" s="13"/>
      <c r="AK244" s="15"/>
      <c r="AL244" s="13"/>
      <c r="AM244" s="15"/>
      <c r="AN244" s="13"/>
      <c r="AO244" s="15"/>
      <c r="AP244" s="13" t="s">
        <v>655</v>
      </c>
      <c r="AQ244" s="15" t="str">
        <f>VLOOKUP(AP244,'Axe 2 Règles de gestion'!$D$2:$F$305,3, FALSE)</f>
        <v>La durée réelle maximale de chaque période est de 2 ans.</v>
      </c>
      <c r="AR244" s="13" t="s">
        <v>657</v>
      </c>
      <c r="AS244" s="15" t="str">
        <f>VLOOKUP(AR244,'Axe 2 Règles de gestion'!$D$2:$F$305,3, FALSE)</f>
        <v>La durée prévisionnelle maximale de chaque période est de 2 ans.</v>
      </c>
      <c r="AT244" s="13" t="s">
        <v>659</v>
      </c>
      <c r="AU244" s="15" t="str">
        <f>VLOOKUP(AT244,'Axe 2 Règles de gestion'!$D$2:$F$305,3, FALSE)</f>
        <v>La durée réelle maximale après 2 renouvellements possibles est de 6 ans.</v>
      </c>
      <c r="AV244" s="13" t="s">
        <v>661</v>
      </c>
      <c r="AW244" s="15" t="str">
        <f>VLOOKUP(AV244,'Axe 2 Règles de gestion'!$D$2:$F$305,3, FALSE)</f>
        <v>La durée prévisionnelle maximale après 2 renouvellements possibles est de 6 ans.</v>
      </c>
      <c r="AX244" s="13"/>
      <c r="AY244" s="15"/>
      <c r="AZ244" s="13"/>
      <c r="BA244" s="15"/>
      <c r="BB244" s="13" t="s">
        <v>118</v>
      </c>
      <c r="BC244" s="15" t="str">
        <f>VLOOKUP(BB244,'Axe 2 Règles de gestion'!$D$2:$F$305,3, FALSE)</f>
        <v>La date de début de position doit être antérieure ou égale à la date de fin prévisionnelle de position.</v>
      </c>
      <c r="BD244" s="13" t="s">
        <v>120</v>
      </c>
      <c r="BE244" s="15" t="str">
        <f>VLOOKUP(BD244,'Axe 2 Règles de gestion'!$D$2:$F$305,3, FALSE)</f>
        <v>La date de début de la position doit être postérieure ou égale à la date d'entrée dans la FPE ou dans la carrière militaire.</v>
      </c>
      <c r="BF244" s="13" t="s">
        <v>122</v>
      </c>
      <c r="BG244" s="15" t="str">
        <f>VLOOKUP(BF244,'Axe 2 Règles de gestion'!$D$2:$F$305,3, FALSE)</f>
        <v>La date de début de position doit être antérieure ou égale à la date de fin réelle de position.</v>
      </c>
      <c r="BH244" s="13" t="s">
        <v>124</v>
      </c>
      <c r="BI244" s="15" t="str">
        <f>VLOOKUP(BH244,'Axe 2 Règles de gestion'!$D$2:$F$305,3, FALSE)</f>
        <v>La date de fin prévisionnelle de la position doit être antérieure à la date limite de départ à la retraite.</v>
      </c>
      <c r="BJ244" s="13" t="s">
        <v>126</v>
      </c>
      <c r="BK244" s="15" t="str">
        <f>VLOOKUP(BJ244,'Axe 2 Règles de gestion'!$D$2:$F$305,3, FALSE)</f>
        <v>La date de début de position est à J+1 de la date de fin de position de l'occurrence précédente.</v>
      </c>
      <c r="BL244" s="13" t="s">
        <v>128</v>
      </c>
      <c r="BM244" s="15" t="str">
        <f>VLOOKUP(BL244,'Axe 2 Règles de gestion'!$D$2:$F$305,3, FALSE)</f>
        <v>Lors de la demande initiale, l'agent doit être en activité.</v>
      </c>
      <c r="BN244" s="13" t="s">
        <v>130</v>
      </c>
      <c r="BO244" s="15" t="str">
        <f>VLOOKUP(BN244,'Axe 2 Règles de gestion'!$D$2:$F$305,3, FALSE)</f>
        <v>La date de fin réelle de la position doit être antérieure à la date limite de départ à la retraite.</v>
      </c>
      <c r="BP244" s="13" t="s">
        <v>132</v>
      </c>
      <c r="BQ244" s="15" t="str">
        <f>VLOOKUP(BP244,'Axe 2 Règles de gestion'!$D$2:$F$305,3, FALSE)</f>
        <v>La date de fin ou la date de fin prévisionnelle doit être saisie.</v>
      </c>
      <c r="BR244" s="13"/>
      <c r="BS244" s="15"/>
    </row>
    <row r="245" spans="1:71" ht="90" x14ac:dyDescent="0.25">
      <c r="A245" s="13" t="s">
        <v>136</v>
      </c>
      <c r="B245" s="13" t="s">
        <v>73</v>
      </c>
      <c r="C245" s="14">
        <v>45678.861111111109</v>
      </c>
      <c r="D245" s="13" t="s">
        <v>74</v>
      </c>
      <c r="E245" s="15" t="s">
        <v>75</v>
      </c>
      <c r="F245" s="13" t="s">
        <v>76</v>
      </c>
      <c r="G245" s="15" t="s">
        <v>77</v>
      </c>
      <c r="H245" s="13" t="s">
        <v>644</v>
      </c>
      <c r="I245" s="15" t="s">
        <v>645</v>
      </c>
      <c r="J245" s="15" t="s">
        <v>646</v>
      </c>
      <c r="K245" s="15" t="s">
        <v>647</v>
      </c>
      <c r="L245" s="13" t="s">
        <v>650</v>
      </c>
      <c r="M245" s="15" t="s">
        <v>651</v>
      </c>
      <c r="N245" s="13" t="s">
        <v>84</v>
      </c>
      <c r="O245" s="15" t="s">
        <v>93</v>
      </c>
      <c r="P245" s="15" t="s">
        <v>94</v>
      </c>
      <c r="Q245" s="15" t="s">
        <v>160</v>
      </c>
      <c r="R245" s="13" t="s">
        <v>161</v>
      </c>
      <c r="S245" s="13" t="s">
        <v>111</v>
      </c>
      <c r="T245" s="13" t="s">
        <v>112</v>
      </c>
      <c r="U245" s="14">
        <v>44546</v>
      </c>
      <c r="V245" s="14"/>
      <c r="W245" s="15" t="s">
        <v>738</v>
      </c>
      <c r="X245" s="13" t="s">
        <v>735</v>
      </c>
      <c r="Y245" s="15" t="str">
        <f>VLOOKUP(X245,'Axe 2 Règles de gestion'!$D$2:$F$305,3, FALSE)</f>
        <v>L'agent conserve sa rémunération universitaire.</v>
      </c>
      <c r="Z245" s="13" t="s">
        <v>737</v>
      </c>
      <c r="AA245" s="15" t="str">
        <f>VLOOKUP(Z245,'Axe 2 Règles de gestion'!$D$2:$F$305,3, FALSE)</f>
        <v>La délégation peut s'effectuer à temps complet ou incomplet.</v>
      </c>
      <c r="AB245" s="13"/>
      <c r="AC245" s="15"/>
      <c r="AD245" s="13"/>
      <c r="AE245" s="15"/>
      <c r="AF245" s="13"/>
      <c r="AG245" s="15"/>
      <c r="AH245" s="13"/>
      <c r="AI245" s="15"/>
      <c r="AJ245" s="13"/>
      <c r="AK245" s="15"/>
      <c r="AL245" s="13"/>
      <c r="AM245" s="15"/>
      <c r="AN245" s="13"/>
      <c r="AO245" s="15"/>
      <c r="AP245" s="13" t="s">
        <v>655</v>
      </c>
      <c r="AQ245" s="15" t="str">
        <f>VLOOKUP(AP245,'Axe 2 Règles de gestion'!$D$2:$F$305,3, FALSE)</f>
        <v>La durée réelle maximale de chaque période est de 2 ans.</v>
      </c>
      <c r="AR245" s="13" t="s">
        <v>657</v>
      </c>
      <c r="AS245" s="15" t="str">
        <f>VLOOKUP(AR245,'Axe 2 Règles de gestion'!$D$2:$F$305,3, FALSE)</f>
        <v>La durée prévisionnelle maximale de chaque période est de 2 ans.</v>
      </c>
      <c r="AT245" s="13" t="s">
        <v>659</v>
      </c>
      <c r="AU245" s="15" t="str">
        <f>VLOOKUP(AT245,'Axe 2 Règles de gestion'!$D$2:$F$305,3, FALSE)</f>
        <v>La durée réelle maximale après 2 renouvellements possibles est de 6 ans.</v>
      </c>
      <c r="AV245" s="13" t="s">
        <v>661</v>
      </c>
      <c r="AW245" s="15" t="str">
        <f>VLOOKUP(AV245,'Axe 2 Règles de gestion'!$D$2:$F$305,3, FALSE)</f>
        <v>La durée prévisionnelle maximale après 2 renouvellements possibles est de 6 ans.</v>
      </c>
      <c r="AX245" s="13"/>
      <c r="AY245" s="15"/>
      <c r="AZ245" s="13"/>
      <c r="BA245" s="15"/>
      <c r="BB245" s="13" t="s">
        <v>118</v>
      </c>
      <c r="BC245" s="15" t="str">
        <f>VLOOKUP(BB245,'Axe 2 Règles de gestion'!$D$2:$F$305,3, FALSE)</f>
        <v>La date de début de position doit être antérieure ou égale à la date de fin prévisionnelle de position.</v>
      </c>
      <c r="BD245" s="13" t="s">
        <v>120</v>
      </c>
      <c r="BE245" s="15" t="str">
        <f>VLOOKUP(BD245,'Axe 2 Règles de gestion'!$D$2:$F$305,3, FALSE)</f>
        <v>La date de début de la position doit être postérieure ou égale à la date d'entrée dans la FPE ou dans la carrière militaire.</v>
      </c>
      <c r="BF245" s="13" t="s">
        <v>122</v>
      </c>
      <c r="BG245" s="15" t="str">
        <f>VLOOKUP(BF245,'Axe 2 Règles de gestion'!$D$2:$F$305,3, FALSE)</f>
        <v>La date de début de position doit être antérieure ou égale à la date de fin réelle de position.</v>
      </c>
      <c r="BH245" s="13" t="s">
        <v>124</v>
      </c>
      <c r="BI245" s="15" t="str">
        <f>VLOOKUP(BH245,'Axe 2 Règles de gestion'!$D$2:$F$305,3, FALSE)</f>
        <v>La date de fin prévisionnelle de la position doit être antérieure à la date limite de départ à la retraite.</v>
      </c>
      <c r="BJ245" s="13" t="s">
        <v>126</v>
      </c>
      <c r="BK245" s="15" t="str">
        <f>VLOOKUP(BJ245,'Axe 2 Règles de gestion'!$D$2:$F$305,3, FALSE)</f>
        <v>La date de début de position est à J+1 de la date de fin de position de l'occurrence précédente.</v>
      </c>
      <c r="BL245" s="13" t="s">
        <v>130</v>
      </c>
      <c r="BM245" s="15" t="str">
        <f>VLOOKUP(BL245,'Axe 2 Règles de gestion'!$D$2:$F$305,3, FALSE)</f>
        <v>La date de fin réelle de la position doit être antérieure à la date limite de départ à la retraite.</v>
      </c>
      <c r="BN245" s="13" t="s">
        <v>132</v>
      </c>
      <c r="BO245" s="15" t="str">
        <f>VLOOKUP(BN245,'Axe 2 Règles de gestion'!$D$2:$F$305,3, FALSE)</f>
        <v>La date de fin ou la date de fin prévisionnelle doit être saisie.</v>
      </c>
      <c r="BP245" s="13"/>
      <c r="BQ245" s="15"/>
      <c r="BR245" s="13"/>
      <c r="BS245" s="15"/>
    </row>
    <row r="246" spans="1:71" ht="105" x14ac:dyDescent="0.25">
      <c r="A246" s="13" t="s">
        <v>136</v>
      </c>
      <c r="B246" s="13" t="s">
        <v>73</v>
      </c>
      <c r="C246" s="14">
        <v>45678.87222222222</v>
      </c>
      <c r="D246" s="13" t="s">
        <v>74</v>
      </c>
      <c r="E246" s="15" t="s">
        <v>75</v>
      </c>
      <c r="F246" s="13" t="s">
        <v>76</v>
      </c>
      <c r="G246" s="15" t="s">
        <v>77</v>
      </c>
      <c r="H246" s="13" t="s">
        <v>644</v>
      </c>
      <c r="I246" s="15" t="s">
        <v>645</v>
      </c>
      <c r="J246" s="15" t="s">
        <v>646</v>
      </c>
      <c r="K246" s="15" t="s">
        <v>647</v>
      </c>
      <c r="L246" s="13" t="s">
        <v>652</v>
      </c>
      <c r="M246" s="15" t="s">
        <v>653</v>
      </c>
      <c r="N246" s="13" t="s">
        <v>97</v>
      </c>
      <c r="O246" s="15" t="s">
        <v>98</v>
      </c>
      <c r="P246" s="15" t="s">
        <v>99</v>
      </c>
      <c r="Q246" s="15" t="s">
        <v>160</v>
      </c>
      <c r="R246" s="13" t="s">
        <v>161</v>
      </c>
      <c r="S246" s="13" t="s">
        <v>111</v>
      </c>
      <c r="T246" s="13" t="s">
        <v>112</v>
      </c>
      <c r="U246" s="14">
        <v>44546</v>
      </c>
      <c r="V246" s="14"/>
      <c r="W246" s="15" t="s">
        <v>739</v>
      </c>
      <c r="X246" s="13" t="s">
        <v>176</v>
      </c>
      <c r="Y246" s="15" t="str">
        <f>VLOOKUP(X246,'Axe 2 Règles de gestion'!$D$2:$F$305,3, FALSE)</f>
        <v>Pendant ces périodes de délégation, l'agent ne peut être remplacé dans son emploi qu'à titre temporaire, il conserve le droit à l'emploi qu'il occupe.</v>
      </c>
      <c r="Z246" s="13"/>
      <c r="AA246" s="15"/>
      <c r="AB246" s="13"/>
      <c r="AC246" s="15"/>
      <c r="AD246" s="13"/>
      <c r="AE246" s="15"/>
      <c r="AF246" s="13"/>
      <c r="AG246" s="15"/>
      <c r="AH246" s="13"/>
      <c r="AI246" s="15"/>
      <c r="AJ246" s="13"/>
      <c r="AK246" s="15"/>
      <c r="AL246" s="13"/>
      <c r="AM246" s="15"/>
      <c r="AN246" s="13"/>
      <c r="AO246" s="15"/>
      <c r="AP246" s="13" t="s">
        <v>655</v>
      </c>
      <c r="AQ246" s="15" t="str">
        <f>VLOOKUP(AP246,'Axe 2 Règles de gestion'!$D$2:$F$305,3, FALSE)</f>
        <v>La durée réelle maximale de chaque période est de 2 ans.</v>
      </c>
      <c r="AR246" s="13" t="s">
        <v>657</v>
      </c>
      <c r="AS246" s="15" t="str">
        <f>VLOOKUP(AR246,'Axe 2 Règles de gestion'!$D$2:$F$305,3, FALSE)</f>
        <v>La durée prévisionnelle maximale de chaque période est de 2 ans.</v>
      </c>
      <c r="AT246" s="13" t="s">
        <v>659</v>
      </c>
      <c r="AU246" s="15" t="str">
        <f>VLOOKUP(AT246,'Axe 2 Règles de gestion'!$D$2:$F$305,3, FALSE)</f>
        <v>La durée réelle maximale après 2 renouvellements possibles est de 6 ans.</v>
      </c>
      <c r="AV246" s="13" t="s">
        <v>661</v>
      </c>
      <c r="AW246" s="15" t="str">
        <f>VLOOKUP(AV246,'Axe 2 Règles de gestion'!$D$2:$F$305,3, FALSE)</f>
        <v>La durée prévisionnelle maximale après 2 renouvellements possibles est de 6 ans.</v>
      </c>
      <c r="AX246" s="13"/>
      <c r="AY246" s="15"/>
      <c r="AZ246" s="13"/>
      <c r="BA246" s="15"/>
      <c r="BB246" s="13" t="s">
        <v>130</v>
      </c>
      <c r="BC246" s="15" t="str">
        <f>VLOOKUP(BB246,'Axe 2 Règles de gestion'!$D$2:$F$305,3, FALSE)</f>
        <v>La date de fin réelle de la position doit être antérieure à la date limite de départ à la retraite.</v>
      </c>
      <c r="BD246" s="13" t="s">
        <v>124</v>
      </c>
      <c r="BE246" s="15" t="str">
        <f>VLOOKUP(BD246,'Axe 2 Règles de gestion'!$D$2:$F$305,3, FALSE)</f>
        <v>La date de fin prévisionnelle de la position doit être antérieure à la date limite de départ à la retraite.</v>
      </c>
      <c r="BF246" s="13" t="s">
        <v>132</v>
      </c>
      <c r="BG246" s="15" t="str">
        <f>VLOOKUP(BF246,'Axe 2 Règles de gestion'!$D$2:$F$305,3, FALSE)</f>
        <v>La date de fin ou la date de fin prévisionnelle doit être saisie.</v>
      </c>
      <c r="BH246" s="13" t="s">
        <v>118</v>
      </c>
      <c r="BI246" s="15" t="str">
        <f>VLOOKUP(BH246,'Axe 2 Règles de gestion'!$D$2:$F$305,3, FALSE)</f>
        <v>La date de début de position doit être antérieure ou égale à la date de fin prévisionnelle de position.</v>
      </c>
      <c r="BJ246" s="13" t="s">
        <v>122</v>
      </c>
      <c r="BK246" s="15" t="str">
        <f>VLOOKUP(BJ246,'Axe 2 Règles de gestion'!$D$2:$F$305,3, FALSE)</f>
        <v>La date de début de position doit être antérieure ou égale à la date de fin réelle de position.</v>
      </c>
      <c r="BL246" s="13"/>
      <c r="BM246" s="15"/>
      <c r="BN246" s="13"/>
      <c r="BO246" s="15"/>
      <c r="BP246" s="13"/>
      <c r="BQ246" s="15"/>
      <c r="BR246" s="13"/>
      <c r="BS246" s="15"/>
    </row>
    <row r="247" spans="1:71" ht="120" x14ac:dyDescent="0.25">
      <c r="A247" s="13" t="s">
        <v>136</v>
      </c>
      <c r="B247" s="13" t="s">
        <v>73</v>
      </c>
      <c r="C247" s="14">
        <v>45678.86041666667</v>
      </c>
      <c r="D247" s="13" t="s">
        <v>74</v>
      </c>
      <c r="E247" s="15" t="s">
        <v>75</v>
      </c>
      <c r="F247" s="13" t="s">
        <v>76</v>
      </c>
      <c r="G247" s="15" t="s">
        <v>77</v>
      </c>
      <c r="H247" s="13" t="s">
        <v>644</v>
      </c>
      <c r="I247" s="15" t="s">
        <v>645</v>
      </c>
      <c r="J247" s="15" t="s">
        <v>646</v>
      </c>
      <c r="K247" s="15" t="s">
        <v>647</v>
      </c>
      <c r="L247" s="13" t="s">
        <v>648</v>
      </c>
      <c r="M247" s="15" t="s">
        <v>649</v>
      </c>
      <c r="N247" s="13" t="s">
        <v>84</v>
      </c>
      <c r="O247" s="15" t="s">
        <v>85</v>
      </c>
      <c r="P247" s="15" t="s">
        <v>86</v>
      </c>
      <c r="Q247" s="15" t="s">
        <v>629</v>
      </c>
      <c r="R247" s="13" t="s">
        <v>630</v>
      </c>
      <c r="S247" s="13" t="s">
        <v>111</v>
      </c>
      <c r="T247" s="13" t="s">
        <v>112</v>
      </c>
      <c r="U247" s="14">
        <v>44546</v>
      </c>
      <c r="V247" s="14">
        <v>45583</v>
      </c>
      <c r="W247" s="15" t="s">
        <v>740</v>
      </c>
      <c r="X247" s="13" t="s">
        <v>724</v>
      </c>
      <c r="Y247" s="15" t="str">
        <f>VLOOKUP(X247,'Axe 2 Règles de gestion'!$D$2:$F$305,3, FALSE)</f>
        <v>La délégation est accordée par le directeur général du centre hospitalier universitaire et le directeur de l'unité de formation et de recherche concernée.</v>
      </c>
      <c r="Z247" s="13" t="s">
        <v>726</v>
      </c>
      <c r="AA247" s="15" t="str">
        <f>VLOOKUP(Z247,'Axe 2 Règles de gestion'!$D$2:$F$305,3, FALSE)</f>
        <v>La délégation est accordée après conclusion entre l'université, le centre hospitalier universitaire et l'entreprise concernés d'une convention qui en fixe l'objet et en détermine les modalités.</v>
      </c>
      <c r="AB247" s="13" t="s">
        <v>741</v>
      </c>
      <c r="AC247" s="15" t="str">
        <f>VLOOKUP(AB247,'Axe 2 Règles de gestion'!$D$2:$F$305,3, FALSE)</f>
        <v>La période de délégation s'impute sur le contrat de l'agent et n'en prolonge pas la durée.</v>
      </c>
      <c r="AD247" s="13" t="s">
        <v>735</v>
      </c>
      <c r="AE247" s="15" t="str">
        <f>VLOOKUP(AD247,'Axe 2 Règles de gestion'!$D$2:$F$305,3, FALSE)</f>
        <v>L'agent conserve sa rémunération universitaire.</v>
      </c>
      <c r="AF247" s="13" t="s">
        <v>743</v>
      </c>
      <c r="AG247" s="15" t="str">
        <f>VLOOKUP(AF247,'Axe 2 Règles de gestion'!$D$2:$F$305,3, FALSE)</f>
        <v>La délégation ne peut être accordée que si l'agent est employé de manière continue depuis au moins 1 an.</v>
      </c>
      <c r="AH247" s="13"/>
      <c r="AI247" s="15"/>
      <c r="AJ247" s="13"/>
      <c r="AK247" s="15"/>
      <c r="AL247" s="13"/>
      <c r="AM247" s="15"/>
      <c r="AN247" s="13"/>
      <c r="AO247" s="15"/>
      <c r="AP247" s="13" t="s">
        <v>745</v>
      </c>
      <c r="AQ247" s="15" t="str">
        <f>VLOOKUP(AP247,'Axe 2 Règles de gestion'!$D$2:$F$305,3, FALSE)</f>
        <v>La durée réelle maximale est de 1 an.</v>
      </c>
      <c r="AR247" s="13" t="s">
        <v>747</v>
      </c>
      <c r="AS247" s="15" t="str">
        <f>VLOOKUP(AR247,'Axe 2 Règles de gestion'!$D$2:$F$305,3, FALSE)</f>
        <v>La durée prévisionnelle maximale est de 1 an.</v>
      </c>
      <c r="AT247" s="13"/>
      <c r="AU247" s="15"/>
      <c r="AV247" s="13"/>
      <c r="AW247" s="15"/>
      <c r="AX247" s="13"/>
      <c r="AY247" s="15"/>
      <c r="AZ247" s="13"/>
      <c r="BA247" s="15"/>
      <c r="BB247" s="13" t="s">
        <v>118</v>
      </c>
      <c r="BC247" s="15" t="str">
        <f>VLOOKUP(BB247,'Axe 2 Règles de gestion'!$D$2:$F$305,3, FALSE)</f>
        <v>La date de début de position doit être antérieure ou égale à la date de fin prévisionnelle de position.</v>
      </c>
      <c r="BD247" s="13" t="s">
        <v>120</v>
      </c>
      <c r="BE247" s="15" t="str">
        <f>VLOOKUP(BD247,'Axe 2 Règles de gestion'!$D$2:$F$305,3, FALSE)</f>
        <v>La date de début de la position doit être postérieure ou égale à la date d'entrée dans la FPE ou dans la carrière militaire.</v>
      </c>
      <c r="BF247" s="13" t="s">
        <v>122</v>
      </c>
      <c r="BG247" s="15" t="str">
        <f>VLOOKUP(BF247,'Axe 2 Règles de gestion'!$D$2:$F$305,3, FALSE)</f>
        <v>La date de début de position doit être antérieure ou égale à la date de fin réelle de position.</v>
      </c>
      <c r="BH247" s="13" t="s">
        <v>124</v>
      </c>
      <c r="BI247" s="15" t="str">
        <f>VLOOKUP(BH247,'Axe 2 Règles de gestion'!$D$2:$F$305,3, FALSE)</f>
        <v>La date de fin prévisionnelle de la position doit être antérieure à la date limite de départ à la retraite.</v>
      </c>
      <c r="BJ247" s="13" t="s">
        <v>126</v>
      </c>
      <c r="BK247" s="15" t="str">
        <f>VLOOKUP(BJ247,'Axe 2 Règles de gestion'!$D$2:$F$305,3, FALSE)</f>
        <v>La date de début de position est à J+1 de la date de fin de position de l'occurrence précédente.</v>
      </c>
      <c r="BL247" s="13" t="s">
        <v>128</v>
      </c>
      <c r="BM247" s="15" t="str">
        <f>VLOOKUP(BL247,'Axe 2 Règles de gestion'!$D$2:$F$305,3, FALSE)</f>
        <v>Lors de la demande initiale, l'agent doit être en activité.</v>
      </c>
      <c r="BN247" s="13" t="s">
        <v>130</v>
      </c>
      <c r="BO247" s="15" t="str">
        <f>VLOOKUP(BN247,'Axe 2 Règles de gestion'!$D$2:$F$305,3, FALSE)</f>
        <v>La date de fin réelle de la position doit être antérieure à la date limite de départ à la retraite.</v>
      </c>
      <c r="BP247" s="13" t="s">
        <v>132</v>
      </c>
      <c r="BQ247" s="15" t="str">
        <f>VLOOKUP(BP247,'Axe 2 Règles de gestion'!$D$2:$F$305,3, FALSE)</f>
        <v>La date de fin ou la date de fin prévisionnelle doit être saisie.</v>
      </c>
      <c r="BR247" s="13"/>
      <c r="BS247" s="15"/>
    </row>
    <row r="248" spans="1:71" ht="120" x14ac:dyDescent="0.25">
      <c r="A248" s="13" t="s">
        <v>136</v>
      </c>
      <c r="B248" s="13" t="s">
        <v>73</v>
      </c>
      <c r="C248" s="14">
        <v>45678.86041666667</v>
      </c>
      <c r="D248" s="13" t="s">
        <v>74</v>
      </c>
      <c r="E248" s="15" t="s">
        <v>75</v>
      </c>
      <c r="F248" s="13" t="s">
        <v>76</v>
      </c>
      <c r="G248" s="15" t="s">
        <v>77</v>
      </c>
      <c r="H248" s="13" t="s">
        <v>644</v>
      </c>
      <c r="I248" s="15" t="s">
        <v>645</v>
      </c>
      <c r="J248" s="15" t="s">
        <v>646</v>
      </c>
      <c r="K248" s="15" t="s">
        <v>647</v>
      </c>
      <c r="L248" s="13" t="s">
        <v>648</v>
      </c>
      <c r="M248" s="15" t="s">
        <v>649</v>
      </c>
      <c r="N248" s="13" t="s">
        <v>84</v>
      </c>
      <c r="O248" s="15" t="s">
        <v>85</v>
      </c>
      <c r="P248" s="15" t="s">
        <v>86</v>
      </c>
      <c r="Q248" s="15" t="s">
        <v>629</v>
      </c>
      <c r="R248" s="13" t="s">
        <v>630</v>
      </c>
      <c r="S248" s="13" t="s">
        <v>111</v>
      </c>
      <c r="T248" s="13" t="s">
        <v>112</v>
      </c>
      <c r="U248" s="14">
        <v>45584</v>
      </c>
      <c r="V248" s="14"/>
      <c r="W248" s="15" t="s">
        <v>749</v>
      </c>
      <c r="X248" s="13" t="s">
        <v>724</v>
      </c>
      <c r="Y248" s="15" t="str">
        <f>VLOOKUP(X248,'Axe 2 Règles de gestion'!$D$2:$F$305,3, FALSE)</f>
        <v>La délégation est accordée par le directeur général du centre hospitalier universitaire et le directeur de l'unité de formation et de recherche concernée.</v>
      </c>
      <c r="Z248" s="13" t="s">
        <v>726</v>
      </c>
      <c r="AA248" s="15" t="str">
        <f>VLOOKUP(Z248,'Axe 2 Règles de gestion'!$D$2:$F$305,3, FALSE)</f>
        <v>La délégation est accordée après conclusion entre l'université, le centre hospitalier universitaire et l'entreprise concernés d'une convention qui en fixe l'objet et en détermine les modalités.</v>
      </c>
      <c r="AB248" s="13" t="s">
        <v>750</v>
      </c>
      <c r="AC248" s="15" t="str">
        <f>VLOOKUP(AB248,'Axe 2 Règles de gestion'!$D$2:$F$305,3, FALSE)</f>
        <v>La période de délégation ne prolonge pas la durée pour laquelle l'agent est nommé.</v>
      </c>
      <c r="AD248" s="13" t="s">
        <v>735</v>
      </c>
      <c r="AE248" s="15" t="str">
        <f>VLOOKUP(AD248,'Axe 2 Règles de gestion'!$D$2:$F$305,3, FALSE)</f>
        <v>L'agent conserve sa rémunération universitaire.</v>
      </c>
      <c r="AF248" s="13" t="s">
        <v>743</v>
      </c>
      <c r="AG248" s="15" t="str">
        <f>VLOOKUP(AF248,'Axe 2 Règles de gestion'!$D$2:$F$305,3, FALSE)</f>
        <v>La délégation ne peut être accordée que si l'agent est employé de manière continue depuis au moins 1 an.</v>
      </c>
      <c r="AH248" s="13"/>
      <c r="AI248" s="15"/>
      <c r="AJ248" s="13"/>
      <c r="AK248" s="15"/>
      <c r="AL248" s="13"/>
      <c r="AM248" s="15"/>
      <c r="AN248" s="13"/>
      <c r="AO248" s="15"/>
      <c r="AP248" s="13" t="s">
        <v>745</v>
      </c>
      <c r="AQ248" s="15" t="str">
        <f>VLOOKUP(AP248,'Axe 2 Règles de gestion'!$D$2:$F$305,3, FALSE)</f>
        <v>La durée réelle maximale est de 1 an.</v>
      </c>
      <c r="AR248" s="13" t="s">
        <v>747</v>
      </c>
      <c r="AS248" s="15" t="str">
        <f>VLOOKUP(AR248,'Axe 2 Règles de gestion'!$D$2:$F$305,3, FALSE)</f>
        <v>La durée prévisionnelle maximale est de 1 an.</v>
      </c>
      <c r="AT248" s="13"/>
      <c r="AU248" s="15"/>
      <c r="AV248" s="13"/>
      <c r="AW248" s="15"/>
      <c r="AX248" s="13"/>
      <c r="AY248" s="15"/>
      <c r="AZ248" s="13"/>
      <c r="BA248" s="15"/>
      <c r="BB248" s="13" t="s">
        <v>118</v>
      </c>
      <c r="BC248" s="15" t="str">
        <f>VLOOKUP(BB248,'Axe 2 Règles de gestion'!$D$2:$F$305,3, FALSE)</f>
        <v>La date de début de position doit être antérieure ou égale à la date de fin prévisionnelle de position.</v>
      </c>
      <c r="BD248" s="13" t="s">
        <v>120</v>
      </c>
      <c r="BE248" s="15" t="str">
        <f>VLOOKUP(BD248,'Axe 2 Règles de gestion'!$D$2:$F$305,3, FALSE)</f>
        <v>La date de début de la position doit être postérieure ou égale à la date d'entrée dans la FPE ou dans la carrière militaire.</v>
      </c>
      <c r="BF248" s="13" t="s">
        <v>122</v>
      </c>
      <c r="BG248" s="15" t="str">
        <f>VLOOKUP(BF248,'Axe 2 Règles de gestion'!$D$2:$F$305,3, FALSE)</f>
        <v>La date de début de position doit être antérieure ou égale à la date de fin réelle de position.</v>
      </c>
      <c r="BH248" s="13" t="s">
        <v>124</v>
      </c>
      <c r="BI248" s="15" t="str">
        <f>VLOOKUP(BH248,'Axe 2 Règles de gestion'!$D$2:$F$305,3, FALSE)</f>
        <v>La date de fin prévisionnelle de la position doit être antérieure à la date limite de départ à la retraite.</v>
      </c>
      <c r="BJ248" s="13" t="s">
        <v>126</v>
      </c>
      <c r="BK248" s="15" t="str">
        <f>VLOOKUP(BJ248,'Axe 2 Règles de gestion'!$D$2:$F$305,3, FALSE)</f>
        <v>La date de début de position est à J+1 de la date de fin de position de l'occurrence précédente.</v>
      </c>
      <c r="BL248" s="13" t="s">
        <v>128</v>
      </c>
      <c r="BM248" s="15" t="str">
        <f>VLOOKUP(BL248,'Axe 2 Règles de gestion'!$D$2:$F$305,3, FALSE)</f>
        <v>Lors de la demande initiale, l'agent doit être en activité.</v>
      </c>
      <c r="BN248" s="13" t="s">
        <v>130</v>
      </c>
      <c r="BO248" s="15" t="str">
        <f>VLOOKUP(BN248,'Axe 2 Règles de gestion'!$D$2:$F$305,3, FALSE)</f>
        <v>La date de fin réelle de la position doit être antérieure à la date limite de départ à la retraite.</v>
      </c>
      <c r="BP248" s="13" t="s">
        <v>132</v>
      </c>
      <c r="BQ248" s="15" t="str">
        <f>VLOOKUP(BP248,'Axe 2 Règles de gestion'!$D$2:$F$305,3, FALSE)</f>
        <v>La date de fin ou la date de fin prévisionnelle doit être saisie.</v>
      </c>
      <c r="BR248" s="13"/>
      <c r="BS248" s="15"/>
    </row>
    <row r="249" spans="1:71" ht="90" x14ac:dyDescent="0.25">
      <c r="A249" s="13" t="s">
        <v>136</v>
      </c>
      <c r="B249" s="13" t="s">
        <v>73</v>
      </c>
      <c r="C249" s="14">
        <v>45678.863194444442</v>
      </c>
      <c r="D249" s="13" t="s">
        <v>74</v>
      </c>
      <c r="E249" s="15" t="s">
        <v>75</v>
      </c>
      <c r="F249" s="13" t="s">
        <v>76</v>
      </c>
      <c r="G249" s="15" t="s">
        <v>77</v>
      </c>
      <c r="H249" s="13" t="s">
        <v>644</v>
      </c>
      <c r="I249" s="15" t="s">
        <v>645</v>
      </c>
      <c r="J249" s="15" t="s">
        <v>646</v>
      </c>
      <c r="K249" s="15" t="s">
        <v>647</v>
      </c>
      <c r="L249" s="13" t="s">
        <v>650</v>
      </c>
      <c r="M249" s="15" t="s">
        <v>651</v>
      </c>
      <c r="N249" s="13" t="s">
        <v>84</v>
      </c>
      <c r="O249" s="15" t="s">
        <v>93</v>
      </c>
      <c r="P249" s="15" t="s">
        <v>94</v>
      </c>
      <c r="Q249" s="15" t="s">
        <v>629</v>
      </c>
      <c r="R249" s="13" t="s">
        <v>630</v>
      </c>
      <c r="S249" s="13" t="s">
        <v>111</v>
      </c>
      <c r="T249" s="13" t="s">
        <v>112</v>
      </c>
      <c r="U249" s="14">
        <v>44546</v>
      </c>
      <c r="V249" s="14">
        <v>45583</v>
      </c>
      <c r="W249" s="15" t="s">
        <v>752</v>
      </c>
      <c r="X249" s="13"/>
      <c r="Y249" s="15"/>
      <c r="Z249" s="13"/>
      <c r="AA249" s="15"/>
      <c r="AB249" s="13"/>
      <c r="AC249" s="15"/>
      <c r="AD249" s="13"/>
      <c r="AE249" s="15"/>
      <c r="AF249" s="13"/>
      <c r="AG249" s="15"/>
      <c r="AH249" s="13"/>
      <c r="AI249" s="15"/>
      <c r="AJ249" s="13"/>
      <c r="AK249" s="15"/>
      <c r="AL249" s="13"/>
      <c r="AM249" s="15"/>
      <c r="AN249" s="13"/>
      <c r="AO249" s="15"/>
      <c r="AP249" s="13" t="s">
        <v>752</v>
      </c>
      <c r="AQ249" s="15" t="str">
        <f>VLOOKUP(AP249,'Axe 2 Règles de gestion'!$D$2:$F$305,3, FALSE)</f>
        <v>Le renouvellement est impossible.</v>
      </c>
      <c r="AR249" s="13"/>
      <c r="AS249" s="15"/>
      <c r="AT249" s="13"/>
      <c r="AU249" s="15"/>
      <c r="AV249" s="13"/>
      <c r="AW249" s="15"/>
      <c r="AX249" s="13"/>
      <c r="AY249" s="15"/>
      <c r="AZ249" s="13"/>
      <c r="BA249" s="15"/>
      <c r="BB249" s="13"/>
      <c r="BC249" s="15"/>
      <c r="BD249" s="13"/>
      <c r="BE249" s="15"/>
      <c r="BF249" s="13"/>
      <c r="BG249" s="15"/>
      <c r="BH249" s="13"/>
      <c r="BI249" s="15"/>
      <c r="BJ249" s="13"/>
      <c r="BK249" s="15"/>
      <c r="BL249" s="13"/>
      <c r="BM249" s="15"/>
      <c r="BN249" s="13"/>
      <c r="BO249" s="15"/>
      <c r="BP249" s="13"/>
      <c r="BQ249" s="15"/>
      <c r="BR249" s="13"/>
      <c r="BS249" s="15"/>
    </row>
    <row r="250" spans="1:71" ht="90" x14ac:dyDescent="0.25">
      <c r="A250" s="13" t="s">
        <v>136</v>
      </c>
      <c r="B250" s="13" t="s">
        <v>73</v>
      </c>
      <c r="C250" s="14">
        <v>45678.863194444442</v>
      </c>
      <c r="D250" s="13" t="s">
        <v>74</v>
      </c>
      <c r="E250" s="15" t="s">
        <v>75</v>
      </c>
      <c r="F250" s="13" t="s">
        <v>76</v>
      </c>
      <c r="G250" s="15" t="s">
        <v>77</v>
      </c>
      <c r="H250" s="13" t="s">
        <v>644</v>
      </c>
      <c r="I250" s="15" t="s">
        <v>645</v>
      </c>
      <c r="J250" s="15" t="s">
        <v>646</v>
      </c>
      <c r="K250" s="15" t="s">
        <v>647</v>
      </c>
      <c r="L250" s="13" t="s">
        <v>650</v>
      </c>
      <c r="M250" s="15" t="s">
        <v>651</v>
      </c>
      <c r="N250" s="13" t="s">
        <v>84</v>
      </c>
      <c r="O250" s="15" t="s">
        <v>93</v>
      </c>
      <c r="P250" s="15" t="s">
        <v>94</v>
      </c>
      <c r="Q250" s="15" t="s">
        <v>629</v>
      </c>
      <c r="R250" s="13" t="s">
        <v>630</v>
      </c>
      <c r="S250" s="13" t="s">
        <v>111</v>
      </c>
      <c r="T250" s="13" t="s">
        <v>112</v>
      </c>
      <c r="U250" s="14">
        <v>45584</v>
      </c>
      <c r="V250" s="14"/>
      <c r="W250" s="15" t="s">
        <v>752</v>
      </c>
      <c r="X250" s="13"/>
      <c r="Y250" s="15"/>
      <c r="Z250" s="13"/>
      <c r="AA250" s="15"/>
      <c r="AB250" s="13"/>
      <c r="AC250" s="15"/>
      <c r="AD250" s="13"/>
      <c r="AE250" s="15"/>
      <c r="AF250" s="13"/>
      <c r="AG250" s="15"/>
      <c r="AH250" s="13"/>
      <c r="AI250" s="15"/>
      <c r="AJ250" s="13"/>
      <c r="AK250" s="15"/>
      <c r="AL250" s="13"/>
      <c r="AM250" s="15"/>
      <c r="AN250" s="13"/>
      <c r="AO250" s="15"/>
      <c r="AP250" s="13" t="s">
        <v>752</v>
      </c>
      <c r="AQ250" s="15" t="str">
        <f>VLOOKUP(AP250,'Axe 2 Règles de gestion'!$D$2:$F$305,3, FALSE)</f>
        <v>Le renouvellement est impossible.</v>
      </c>
      <c r="AR250" s="13"/>
      <c r="AS250" s="15"/>
      <c r="AT250" s="13"/>
      <c r="AU250" s="15"/>
      <c r="AV250" s="13"/>
      <c r="AW250" s="15"/>
      <c r="AX250" s="13"/>
      <c r="AY250" s="15"/>
      <c r="AZ250" s="13"/>
      <c r="BA250" s="15"/>
      <c r="BB250" s="13"/>
      <c r="BC250" s="15"/>
      <c r="BD250" s="13"/>
      <c r="BE250" s="15"/>
      <c r="BF250" s="13"/>
      <c r="BG250" s="15"/>
      <c r="BH250" s="13"/>
      <c r="BI250" s="15"/>
      <c r="BJ250" s="13"/>
      <c r="BK250" s="15"/>
      <c r="BL250" s="13"/>
      <c r="BM250" s="15"/>
      <c r="BN250" s="13"/>
      <c r="BO250" s="15"/>
      <c r="BP250" s="13"/>
      <c r="BQ250" s="15"/>
      <c r="BR250" s="13"/>
      <c r="BS250" s="15"/>
    </row>
    <row r="251" spans="1:71" ht="90" x14ac:dyDescent="0.25">
      <c r="A251" s="13" t="s">
        <v>136</v>
      </c>
      <c r="B251" s="13" t="s">
        <v>73</v>
      </c>
      <c r="C251" s="14">
        <v>45678.874305555553</v>
      </c>
      <c r="D251" s="13" t="s">
        <v>74</v>
      </c>
      <c r="E251" s="15" t="s">
        <v>75</v>
      </c>
      <c r="F251" s="13" t="s">
        <v>76</v>
      </c>
      <c r="G251" s="15" t="s">
        <v>77</v>
      </c>
      <c r="H251" s="13" t="s">
        <v>644</v>
      </c>
      <c r="I251" s="15" t="s">
        <v>645</v>
      </c>
      <c r="J251" s="15" t="s">
        <v>646</v>
      </c>
      <c r="K251" s="15" t="s">
        <v>647</v>
      </c>
      <c r="L251" s="13" t="s">
        <v>652</v>
      </c>
      <c r="M251" s="15" t="s">
        <v>653</v>
      </c>
      <c r="N251" s="13" t="s">
        <v>97</v>
      </c>
      <c r="O251" s="15" t="s">
        <v>98</v>
      </c>
      <c r="P251" s="15" t="s">
        <v>99</v>
      </c>
      <c r="Q251" s="15" t="s">
        <v>629</v>
      </c>
      <c r="R251" s="13" t="s">
        <v>630</v>
      </c>
      <c r="S251" s="13" t="s">
        <v>111</v>
      </c>
      <c r="T251" s="13" t="s">
        <v>112</v>
      </c>
      <c r="U251" s="14">
        <v>44546</v>
      </c>
      <c r="V251" s="14">
        <v>45583</v>
      </c>
      <c r="W251" s="15" t="s">
        <v>753</v>
      </c>
      <c r="X251" s="13" t="s">
        <v>741</v>
      </c>
      <c r="Y251" s="15" t="str">
        <f>VLOOKUP(X251,'Axe 2 Règles de gestion'!$D$2:$F$305,3, FALSE)</f>
        <v>La période de délégation s'impute sur le contrat de l'agent et n'en prolonge pas la durée.</v>
      </c>
      <c r="Z251" s="13"/>
      <c r="AA251" s="15"/>
      <c r="AB251" s="13"/>
      <c r="AC251" s="15"/>
      <c r="AD251" s="13"/>
      <c r="AE251" s="15"/>
      <c r="AF251" s="13"/>
      <c r="AG251" s="15"/>
      <c r="AH251" s="13"/>
      <c r="AI251" s="15"/>
      <c r="AJ251" s="13"/>
      <c r="AK251" s="15"/>
      <c r="AL251" s="13"/>
      <c r="AM251" s="15"/>
      <c r="AN251" s="13"/>
      <c r="AO251" s="15"/>
      <c r="AP251" s="13" t="s">
        <v>745</v>
      </c>
      <c r="AQ251" s="15" t="str">
        <f>VLOOKUP(AP251,'Axe 2 Règles de gestion'!$D$2:$F$305,3, FALSE)</f>
        <v>La durée réelle maximale est de 1 an.</v>
      </c>
      <c r="AR251" s="13" t="s">
        <v>747</v>
      </c>
      <c r="AS251" s="15" t="str">
        <f>VLOOKUP(AR251,'Axe 2 Règles de gestion'!$D$2:$F$305,3, FALSE)</f>
        <v>La durée prévisionnelle maximale est de 1 an.</v>
      </c>
      <c r="AT251" s="13"/>
      <c r="AU251" s="15"/>
      <c r="AV251" s="13"/>
      <c r="AW251" s="15"/>
      <c r="AX251" s="13"/>
      <c r="AY251" s="15"/>
      <c r="AZ251" s="13"/>
      <c r="BA251" s="15"/>
      <c r="BB251" s="13" t="s">
        <v>130</v>
      </c>
      <c r="BC251" s="15" t="str">
        <f>VLOOKUP(BB251,'Axe 2 Règles de gestion'!$D$2:$F$305,3, FALSE)</f>
        <v>La date de fin réelle de la position doit être antérieure à la date limite de départ à la retraite.</v>
      </c>
      <c r="BD251" s="13" t="s">
        <v>124</v>
      </c>
      <c r="BE251" s="15" t="str">
        <f>VLOOKUP(BD251,'Axe 2 Règles de gestion'!$D$2:$F$305,3, FALSE)</f>
        <v>La date de fin prévisionnelle de la position doit être antérieure à la date limite de départ à la retraite.</v>
      </c>
      <c r="BF251" s="13" t="s">
        <v>132</v>
      </c>
      <c r="BG251" s="15" t="str">
        <f>VLOOKUP(BF251,'Axe 2 Règles de gestion'!$D$2:$F$305,3, FALSE)</f>
        <v>La date de fin ou la date de fin prévisionnelle doit être saisie.</v>
      </c>
      <c r="BH251" s="13" t="s">
        <v>118</v>
      </c>
      <c r="BI251" s="15" t="str">
        <f>VLOOKUP(BH251,'Axe 2 Règles de gestion'!$D$2:$F$305,3, FALSE)</f>
        <v>La date de début de position doit être antérieure ou égale à la date de fin prévisionnelle de position.</v>
      </c>
      <c r="BJ251" s="13" t="s">
        <v>122</v>
      </c>
      <c r="BK251" s="15" t="str">
        <f>VLOOKUP(BJ251,'Axe 2 Règles de gestion'!$D$2:$F$305,3, FALSE)</f>
        <v>La date de début de position doit être antérieure ou égale à la date de fin réelle de position.</v>
      </c>
      <c r="BL251" s="13"/>
      <c r="BM251" s="15"/>
      <c r="BN251" s="13"/>
      <c r="BO251" s="15"/>
      <c r="BP251" s="13"/>
      <c r="BQ251" s="15"/>
      <c r="BR251" s="13"/>
      <c r="BS251" s="15"/>
    </row>
    <row r="252" spans="1:71" ht="90" x14ac:dyDescent="0.25">
      <c r="A252" s="13" t="s">
        <v>136</v>
      </c>
      <c r="B252" s="13" t="s">
        <v>73</v>
      </c>
      <c r="C252" s="14">
        <v>45678.874305555553</v>
      </c>
      <c r="D252" s="13" t="s">
        <v>74</v>
      </c>
      <c r="E252" s="15" t="s">
        <v>75</v>
      </c>
      <c r="F252" s="13" t="s">
        <v>76</v>
      </c>
      <c r="G252" s="15" t="s">
        <v>77</v>
      </c>
      <c r="H252" s="13" t="s">
        <v>644</v>
      </c>
      <c r="I252" s="15" t="s">
        <v>645</v>
      </c>
      <c r="J252" s="15" t="s">
        <v>646</v>
      </c>
      <c r="K252" s="15" t="s">
        <v>647</v>
      </c>
      <c r="L252" s="13" t="s">
        <v>652</v>
      </c>
      <c r="M252" s="15" t="s">
        <v>653</v>
      </c>
      <c r="N252" s="13" t="s">
        <v>97</v>
      </c>
      <c r="O252" s="15" t="s">
        <v>98</v>
      </c>
      <c r="P252" s="15" t="s">
        <v>99</v>
      </c>
      <c r="Q252" s="15" t="s">
        <v>629</v>
      </c>
      <c r="R252" s="13" t="s">
        <v>630</v>
      </c>
      <c r="S252" s="13" t="s">
        <v>111</v>
      </c>
      <c r="T252" s="13" t="s">
        <v>112</v>
      </c>
      <c r="U252" s="14">
        <v>45584</v>
      </c>
      <c r="V252" s="14"/>
      <c r="W252" s="15" t="s">
        <v>754</v>
      </c>
      <c r="X252" s="13" t="s">
        <v>750</v>
      </c>
      <c r="Y252" s="15" t="str">
        <f>VLOOKUP(X252,'Axe 2 Règles de gestion'!$D$2:$F$305,3, FALSE)</f>
        <v>La période de délégation ne prolonge pas la durée pour laquelle l'agent est nommé.</v>
      </c>
      <c r="Z252" s="13"/>
      <c r="AA252" s="15"/>
      <c r="AB252" s="13"/>
      <c r="AC252" s="15"/>
      <c r="AD252" s="13"/>
      <c r="AE252" s="15"/>
      <c r="AF252" s="13"/>
      <c r="AG252" s="15"/>
      <c r="AH252" s="13"/>
      <c r="AI252" s="15"/>
      <c r="AJ252" s="13"/>
      <c r="AK252" s="15"/>
      <c r="AL252" s="13"/>
      <c r="AM252" s="15"/>
      <c r="AN252" s="13"/>
      <c r="AO252" s="15"/>
      <c r="AP252" s="13" t="s">
        <v>745</v>
      </c>
      <c r="AQ252" s="15" t="str">
        <f>VLOOKUP(AP252,'Axe 2 Règles de gestion'!$D$2:$F$305,3, FALSE)</f>
        <v>La durée réelle maximale est de 1 an.</v>
      </c>
      <c r="AR252" s="13" t="s">
        <v>747</v>
      </c>
      <c r="AS252" s="15" t="str">
        <f>VLOOKUP(AR252,'Axe 2 Règles de gestion'!$D$2:$F$305,3, FALSE)</f>
        <v>La durée prévisionnelle maximale est de 1 an.</v>
      </c>
      <c r="AT252" s="13"/>
      <c r="AU252" s="15"/>
      <c r="AV252" s="13"/>
      <c r="AW252" s="15"/>
      <c r="AX252" s="13"/>
      <c r="AY252" s="15"/>
      <c r="AZ252" s="13"/>
      <c r="BA252" s="15"/>
      <c r="BB252" s="13" t="s">
        <v>130</v>
      </c>
      <c r="BC252" s="15" t="str">
        <f>VLOOKUP(BB252,'Axe 2 Règles de gestion'!$D$2:$F$305,3, FALSE)</f>
        <v>La date de fin réelle de la position doit être antérieure à la date limite de départ à la retraite.</v>
      </c>
      <c r="BD252" s="13" t="s">
        <v>124</v>
      </c>
      <c r="BE252" s="15" t="str">
        <f>VLOOKUP(BD252,'Axe 2 Règles de gestion'!$D$2:$F$305,3, FALSE)</f>
        <v>La date de fin prévisionnelle de la position doit être antérieure à la date limite de départ à la retraite.</v>
      </c>
      <c r="BF252" s="13" t="s">
        <v>132</v>
      </c>
      <c r="BG252" s="15" t="str">
        <f>VLOOKUP(BF252,'Axe 2 Règles de gestion'!$D$2:$F$305,3, FALSE)</f>
        <v>La date de fin ou la date de fin prévisionnelle doit être saisie.</v>
      </c>
      <c r="BH252" s="13" t="s">
        <v>118</v>
      </c>
      <c r="BI252" s="15" t="str">
        <f>VLOOKUP(BH252,'Axe 2 Règles de gestion'!$D$2:$F$305,3, FALSE)</f>
        <v>La date de début de position doit être antérieure ou égale à la date de fin prévisionnelle de position.</v>
      </c>
      <c r="BJ252" s="13" t="s">
        <v>122</v>
      </c>
      <c r="BK252" s="15" t="str">
        <f>VLOOKUP(BJ252,'Axe 2 Règles de gestion'!$D$2:$F$305,3, FALSE)</f>
        <v>La date de début de position doit être antérieure ou égale à la date de fin réelle de position.</v>
      </c>
      <c r="BL252" s="13"/>
      <c r="BM252" s="15"/>
      <c r="BN252" s="13"/>
      <c r="BO252" s="15"/>
      <c r="BP252" s="13"/>
      <c r="BQ252" s="15"/>
      <c r="BR252" s="13"/>
      <c r="BS252" s="15"/>
    </row>
    <row r="253" spans="1:71" ht="75" x14ac:dyDescent="0.25">
      <c r="A253" s="13" t="s">
        <v>72</v>
      </c>
      <c r="B253" s="13" t="s">
        <v>73</v>
      </c>
      <c r="C253" s="14">
        <v>44130.593055555553</v>
      </c>
      <c r="D253" s="13" t="s">
        <v>74</v>
      </c>
      <c r="E253" s="15" t="s">
        <v>75</v>
      </c>
      <c r="F253" s="13" t="s">
        <v>76</v>
      </c>
      <c r="G253" s="15" t="s">
        <v>77</v>
      </c>
      <c r="H253" s="13" t="s">
        <v>755</v>
      </c>
      <c r="I253" s="15" t="s">
        <v>756</v>
      </c>
      <c r="J253" s="15" t="s">
        <v>757</v>
      </c>
      <c r="K253" s="15" t="s">
        <v>758</v>
      </c>
      <c r="L253" s="13" t="s">
        <v>759</v>
      </c>
      <c r="M253" s="15" t="s">
        <v>760</v>
      </c>
      <c r="N253" s="13" t="s">
        <v>84</v>
      </c>
      <c r="O253" s="15" t="s">
        <v>85</v>
      </c>
      <c r="P253" s="15" t="s">
        <v>86</v>
      </c>
      <c r="Q253" s="15" t="s">
        <v>87</v>
      </c>
      <c r="R253" s="13" t="s">
        <v>88</v>
      </c>
      <c r="S253" s="13" t="s">
        <v>89</v>
      </c>
      <c r="T253" s="13" t="s">
        <v>90</v>
      </c>
      <c r="U253" s="14">
        <v>40725</v>
      </c>
      <c r="V253" s="14"/>
      <c r="W253" s="15"/>
      <c r="X253" s="13"/>
      <c r="Y253" s="15"/>
      <c r="Z253" s="13"/>
      <c r="AA253" s="15"/>
      <c r="AB253" s="13"/>
      <c r="AC253" s="15"/>
      <c r="AD253" s="13"/>
      <c r="AE253" s="15"/>
      <c r="AF253" s="13"/>
      <c r="AG253" s="15"/>
      <c r="AH253" s="13"/>
      <c r="AI253" s="15"/>
      <c r="AJ253" s="13"/>
      <c r="AK253" s="15"/>
      <c r="AL253" s="13"/>
      <c r="AM253" s="15"/>
      <c r="AN253" s="13"/>
      <c r="AO253" s="15"/>
      <c r="AP253" s="13"/>
      <c r="AQ253" s="15"/>
      <c r="AR253" s="13"/>
      <c r="AS253" s="15"/>
      <c r="AT253" s="13"/>
      <c r="AU253" s="15"/>
      <c r="AV253" s="13"/>
      <c r="AW253" s="15"/>
      <c r="AX253" s="13"/>
      <c r="AY253" s="15"/>
      <c r="AZ253" s="13"/>
      <c r="BA253" s="15"/>
      <c r="BB253" s="13"/>
      <c r="BC253" s="15"/>
      <c r="BD253" s="13"/>
      <c r="BE253" s="15"/>
      <c r="BF253" s="13"/>
      <c r="BG253" s="15"/>
      <c r="BH253" s="13"/>
      <c r="BI253" s="15"/>
      <c r="BJ253" s="13"/>
      <c r="BK253" s="15"/>
      <c r="BL253" s="13"/>
      <c r="BM253" s="15"/>
      <c r="BN253" s="13"/>
      <c r="BO253" s="15"/>
      <c r="BP253" s="13"/>
      <c r="BQ253" s="15"/>
      <c r="BR253" s="13"/>
      <c r="BS253" s="15"/>
    </row>
    <row r="254" spans="1:71" ht="75" x14ac:dyDescent="0.25">
      <c r="A254" s="13" t="s">
        <v>72</v>
      </c>
      <c r="B254" s="13" t="s">
        <v>73</v>
      </c>
      <c r="C254" s="14">
        <v>44130.602083333331</v>
      </c>
      <c r="D254" s="13" t="s">
        <v>74</v>
      </c>
      <c r="E254" s="15" t="s">
        <v>75</v>
      </c>
      <c r="F254" s="13" t="s">
        <v>76</v>
      </c>
      <c r="G254" s="15" t="s">
        <v>77</v>
      </c>
      <c r="H254" s="13" t="s">
        <v>755</v>
      </c>
      <c r="I254" s="15" t="s">
        <v>756</v>
      </c>
      <c r="J254" s="15" t="s">
        <v>757</v>
      </c>
      <c r="K254" s="15" t="s">
        <v>758</v>
      </c>
      <c r="L254" s="13" t="s">
        <v>761</v>
      </c>
      <c r="M254" s="15" t="s">
        <v>762</v>
      </c>
      <c r="N254" s="13" t="s">
        <v>84</v>
      </c>
      <c r="O254" s="15" t="s">
        <v>93</v>
      </c>
      <c r="P254" s="15" t="s">
        <v>94</v>
      </c>
      <c r="Q254" s="15" t="s">
        <v>87</v>
      </c>
      <c r="R254" s="13" t="s">
        <v>88</v>
      </c>
      <c r="S254" s="13" t="s">
        <v>89</v>
      </c>
      <c r="T254" s="13" t="s">
        <v>90</v>
      </c>
      <c r="U254" s="14">
        <v>40725</v>
      </c>
      <c r="V254" s="14"/>
      <c r="W254" s="15"/>
      <c r="X254" s="13"/>
      <c r="Y254" s="15"/>
      <c r="Z254" s="13"/>
      <c r="AA254" s="15"/>
      <c r="AB254" s="13"/>
      <c r="AC254" s="15"/>
      <c r="AD254" s="13"/>
      <c r="AE254" s="15"/>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c r="BC254" s="15"/>
      <c r="BD254" s="13"/>
      <c r="BE254" s="15"/>
      <c r="BF254" s="13"/>
      <c r="BG254" s="15"/>
      <c r="BH254" s="13"/>
      <c r="BI254" s="15"/>
      <c r="BJ254" s="13"/>
      <c r="BK254" s="15"/>
      <c r="BL254" s="13"/>
      <c r="BM254" s="15"/>
      <c r="BN254" s="13"/>
      <c r="BO254" s="15"/>
      <c r="BP254" s="13"/>
      <c r="BQ254" s="15"/>
      <c r="BR254" s="13"/>
      <c r="BS254" s="15"/>
    </row>
    <row r="255" spans="1:71" ht="60" x14ac:dyDescent="0.25">
      <c r="A255" s="13" t="s">
        <v>72</v>
      </c>
      <c r="B255" s="13" t="s">
        <v>73</v>
      </c>
      <c r="C255" s="14">
        <v>44130.603472222225</v>
      </c>
      <c r="D255" s="13" t="s">
        <v>74</v>
      </c>
      <c r="E255" s="15" t="s">
        <v>75</v>
      </c>
      <c r="F255" s="13" t="s">
        <v>76</v>
      </c>
      <c r="G255" s="15" t="s">
        <v>77</v>
      </c>
      <c r="H255" s="13" t="s">
        <v>755</v>
      </c>
      <c r="I255" s="15" t="s">
        <v>756</v>
      </c>
      <c r="J255" s="15" t="s">
        <v>757</v>
      </c>
      <c r="K255" s="15" t="s">
        <v>758</v>
      </c>
      <c r="L255" s="13" t="s">
        <v>763</v>
      </c>
      <c r="M255" s="15" t="s">
        <v>764</v>
      </c>
      <c r="N255" s="13" t="s">
        <v>97</v>
      </c>
      <c r="O255" s="15" t="s">
        <v>98</v>
      </c>
      <c r="P255" s="15" t="s">
        <v>99</v>
      </c>
      <c r="Q255" s="15" t="s">
        <v>87</v>
      </c>
      <c r="R255" s="13" t="s">
        <v>88</v>
      </c>
      <c r="S255" s="13" t="s">
        <v>89</v>
      </c>
      <c r="T255" s="13" t="s">
        <v>90</v>
      </c>
      <c r="U255" s="14">
        <v>40725</v>
      </c>
      <c r="V255" s="14"/>
      <c r="W255" s="15"/>
      <c r="X255" s="13"/>
      <c r="Y255" s="15"/>
      <c r="Z255" s="13"/>
      <c r="AA255" s="15"/>
      <c r="AB255" s="13"/>
      <c r="AC255" s="15"/>
      <c r="AD255" s="13"/>
      <c r="AE255" s="15"/>
      <c r="AF255" s="13"/>
      <c r="AG255" s="15"/>
      <c r="AH255" s="13"/>
      <c r="AI255" s="15"/>
      <c r="AJ255" s="13"/>
      <c r="AK255" s="15"/>
      <c r="AL255" s="13"/>
      <c r="AM255" s="15"/>
      <c r="AN255" s="13"/>
      <c r="AO255" s="15"/>
      <c r="AP255" s="13"/>
      <c r="AQ255" s="15"/>
      <c r="AR255" s="13"/>
      <c r="AS255" s="15"/>
      <c r="AT255" s="13"/>
      <c r="AU255" s="15"/>
      <c r="AV255" s="13"/>
      <c r="AW255" s="15"/>
      <c r="AX255" s="13"/>
      <c r="AY255" s="15"/>
      <c r="AZ255" s="13"/>
      <c r="BA255" s="15"/>
      <c r="BB255" s="13"/>
      <c r="BC255" s="15"/>
      <c r="BD255" s="13"/>
      <c r="BE255" s="15"/>
      <c r="BF255" s="13"/>
      <c r="BG255" s="15"/>
      <c r="BH255" s="13"/>
      <c r="BI255" s="15"/>
      <c r="BJ255" s="13"/>
      <c r="BK255" s="15"/>
      <c r="BL255" s="13"/>
      <c r="BM255" s="15"/>
      <c r="BN255" s="13"/>
      <c r="BO255" s="15"/>
      <c r="BP255" s="13"/>
      <c r="BQ255" s="15"/>
      <c r="BR255" s="13"/>
      <c r="BS255" s="15"/>
    </row>
    <row r="256" spans="1:71" ht="75" x14ac:dyDescent="0.25">
      <c r="A256" s="13" t="s">
        <v>100</v>
      </c>
      <c r="B256" s="13" t="s">
        <v>73</v>
      </c>
      <c r="C256" s="14">
        <v>44886.508333333331</v>
      </c>
      <c r="D256" s="13" t="s">
        <v>74</v>
      </c>
      <c r="E256" s="15" t="s">
        <v>75</v>
      </c>
      <c r="F256" s="13" t="s">
        <v>76</v>
      </c>
      <c r="G256" s="15" t="s">
        <v>77</v>
      </c>
      <c r="H256" s="13" t="s">
        <v>755</v>
      </c>
      <c r="I256" s="15" t="s">
        <v>756</v>
      </c>
      <c r="J256" s="15" t="s">
        <v>757</v>
      </c>
      <c r="K256" s="15" t="s">
        <v>758</v>
      </c>
      <c r="L256" s="13" t="s">
        <v>759</v>
      </c>
      <c r="M256" s="15" t="s">
        <v>760</v>
      </c>
      <c r="N256" s="13" t="s">
        <v>84</v>
      </c>
      <c r="O256" s="15" t="s">
        <v>85</v>
      </c>
      <c r="P256" s="15" t="s">
        <v>86</v>
      </c>
      <c r="Q256" s="15" t="s">
        <v>101</v>
      </c>
      <c r="R256" s="13" t="s">
        <v>102</v>
      </c>
      <c r="S256" s="13" t="s">
        <v>89</v>
      </c>
      <c r="T256" s="13" t="s">
        <v>90</v>
      </c>
      <c r="U256" s="14">
        <v>43831</v>
      </c>
      <c r="V256" s="14"/>
      <c r="W256" s="15"/>
      <c r="X256" s="13"/>
      <c r="Y256" s="15"/>
      <c r="Z256" s="13"/>
      <c r="AA256" s="15"/>
      <c r="AB256" s="13"/>
      <c r="AC256" s="15"/>
      <c r="AD256" s="13"/>
      <c r="AE256" s="15"/>
      <c r="AF256" s="13"/>
      <c r="AG256" s="15"/>
      <c r="AH256" s="13"/>
      <c r="AI256" s="15"/>
      <c r="AJ256" s="13"/>
      <c r="AK256" s="15"/>
      <c r="AL256" s="13"/>
      <c r="AM256" s="15"/>
      <c r="AN256" s="13"/>
      <c r="AO256" s="15"/>
      <c r="AP256" s="13"/>
      <c r="AQ256" s="15"/>
      <c r="AR256" s="13"/>
      <c r="AS256" s="15"/>
      <c r="AT256" s="13"/>
      <c r="AU256" s="15"/>
      <c r="AV256" s="13"/>
      <c r="AW256" s="15"/>
      <c r="AX256" s="13"/>
      <c r="AY256" s="15"/>
      <c r="AZ256" s="13"/>
      <c r="BA256" s="15"/>
      <c r="BB256" s="13"/>
      <c r="BC256" s="15"/>
      <c r="BD256" s="13"/>
      <c r="BE256" s="15"/>
      <c r="BF256" s="13"/>
      <c r="BG256" s="15"/>
      <c r="BH256" s="13"/>
      <c r="BI256" s="15"/>
      <c r="BJ256" s="13"/>
      <c r="BK256" s="15"/>
      <c r="BL256" s="13"/>
      <c r="BM256" s="15"/>
      <c r="BN256" s="13"/>
      <c r="BO256" s="15"/>
      <c r="BP256" s="13"/>
      <c r="BQ256" s="15"/>
      <c r="BR256" s="13"/>
      <c r="BS256" s="15"/>
    </row>
    <row r="257" spans="1:71" ht="75" x14ac:dyDescent="0.25">
      <c r="A257" s="13" t="s">
        <v>100</v>
      </c>
      <c r="B257" s="13" t="s">
        <v>73</v>
      </c>
      <c r="C257" s="14">
        <v>44886.508333333331</v>
      </c>
      <c r="D257" s="13" t="s">
        <v>74</v>
      </c>
      <c r="E257" s="15" t="s">
        <v>75</v>
      </c>
      <c r="F257" s="13" t="s">
        <v>76</v>
      </c>
      <c r="G257" s="15" t="s">
        <v>77</v>
      </c>
      <c r="H257" s="13" t="s">
        <v>755</v>
      </c>
      <c r="I257" s="15" t="s">
        <v>756</v>
      </c>
      <c r="J257" s="15" t="s">
        <v>757</v>
      </c>
      <c r="K257" s="15" t="s">
        <v>758</v>
      </c>
      <c r="L257" s="13" t="s">
        <v>761</v>
      </c>
      <c r="M257" s="15" t="s">
        <v>762</v>
      </c>
      <c r="N257" s="13" t="s">
        <v>84</v>
      </c>
      <c r="O257" s="15" t="s">
        <v>93</v>
      </c>
      <c r="P257" s="15" t="s">
        <v>94</v>
      </c>
      <c r="Q257" s="15" t="s">
        <v>101</v>
      </c>
      <c r="R257" s="13" t="s">
        <v>102</v>
      </c>
      <c r="S257" s="13" t="s">
        <v>89</v>
      </c>
      <c r="T257" s="13" t="s">
        <v>90</v>
      </c>
      <c r="U257" s="14">
        <v>43831</v>
      </c>
      <c r="V257" s="14"/>
      <c r="W257" s="15"/>
      <c r="X257" s="13"/>
      <c r="Y257" s="15"/>
      <c r="Z257" s="13"/>
      <c r="AA257" s="15"/>
      <c r="AB257" s="13"/>
      <c r="AC257" s="15"/>
      <c r="AD257" s="13"/>
      <c r="AE257" s="15"/>
      <c r="AF257" s="13"/>
      <c r="AG257" s="15"/>
      <c r="AH257" s="13"/>
      <c r="AI257" s="15"/>
      <c r="AJ257" s="13"/>
      <c r="AK257" s="15"/>
      <c r="AL257" s="13"/>
      <c r="AM257" s="15"/>
      <c r="AN257" s="13"/>
      <c r="AO257" s="15"/>
      <c r="AP257" s="13"/>
      <c r="AQ257" s="15"/>
      <c r="AR257" s="13"/>
      <c r="AS257" s="15"/>
      <c r="AT257" s="13"/>
      <c r="AU257" s="15"/>
      <c r="AV257" s="13"/>
      <c r="AW257" s="15"/>
      <c r="AX257" s="13"/>
      <c r="AY257" s="15"/>
      <c r="AZ257" s="13"/>
      <c r="BA257" s="15"/>
      <c r="BB257" s="13"/>
      <c r="BC257" s="15"/>
      <c r="BD257" s="13"/>
      <c r="BE257" s="15"/>
      <c r="BF257" s="13"/>
      <c r="BG257" s="15"/>
      <c r="BH257" s="13"/>
      <c r="BI257" s="15"/>
      <c r="BJ257" s="13"/>
      <c r="BK257" s="15"/>
      <c r="BL257" s="13"/>
      <c r="BM257" s="15"/>
      <c r="BN257" s="13"/>
      <c r="BO257" s="15"/>
      <c r="BP257" s="13"/>
      <c r="BQ257" s="15"/>
      <c r="BR257" s="13"/>
      <c r="BS257" s="15"/>
    </row>
    <row r="258" spans="1:71" ht="60" x14ac:dyDescent="0.25">
      <c r="A258" s="13" t="s">
        <v>100</v>
      </c>
      <c r="B258" s="13" t="s">
        <v>73</v>
      </c>
      <c r="C258" s="14">
        <v>44886.508333333331</v>
      </c>
      <c r="D258" s="13" t="s">
        <v>74</v>
      </c>
      <c r="E258" s="15" t="s">
        <v>75</v>
      </c>
      <c r="F258" s="13" t="s">
        <v>76</v>
      </c>
      <c r="G258" s="15" t="s">
        <v>77</v>
      </c>
      <c r="H258" s="13" t="s">
        <v>755</v>
      </c>
      <c r="I258" s="15" t="s">
        <v>756</v>
      </c>
      <c r="J258" s="15" t="s">
        <v>757</v>
      </c>
      <c r="K258" s="15" t="s">
        <v>758</v>
      </c>
      <c r="L258" s="13" t="s">
        <v>763</v>
      </c>
      <c r="M258" s="15" t="s">
        <v>764</v>
      </c>
      <c r="N258" s="13" t="s">
        <v>97</v>
      </c>
      <c r="O258" s="15" t="s">
        <v>98</v>
      </c>
      <c r="P258" s="15" t="s">
        <v>99</v>
      </c>
      <c r="Q258" s="15" t="s">
        <v>101</v>
      </c>
      <c r="R258" s="13" t="s">
        <v>102</v>
      </c>
      <c r="S258" s="13" t="s">
        <v>89</v>
      </c>
      <c r="T258" s="13" t="s">
        <v>90</v>
      </c>
      <c r="U258" s="14">
        <v>43831</v>
      </c>
      <c r="V258" s="14"/>
      <c r="W258" s="15"/>
      <c r="X258" s="13"/>
      <c r="Y258" s="15"/>
      <c r="Z258" s="13"/>
      <c r="AA258" s="15"/>
      <c r="AB258" s="13"/>
      <c r="AC258" s="15"/>
      <c r="AD258" s="13"/>
      <c r="AE258" s="15"/>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c r="BE258" s="15"/>
      <c r="BF258" s="13"/>
      <c r="BG258" s="15"/>
      <c r="BH258" s="13"/>
      <c r="BI258" s="15"/>
      <c r="BJ258" s="13"/>
      <c r="BK258" s="15"/>
      <c r="BL258" s="13"/>
      <c r="BM258" s="15"/>
      <c r="BN258" s="13"/>
      <c r="BO258" s="15"/>
      <c r="BP258" s="13"/>
      <c r="BQ258" s="15"/>
      <c r="BR258" s="13"/>
      <c r="BS258" s="15"/>
    </row>
    <row r="259" spans="1:71" ht="75" x14ac:dyDescent="0.25">
      <c r="A259" s="13" t="s">
        <v>72</v>
      </c>
      <c r="B259" s="13" t="s">
        <v>73</v>
      </c>
      <c r="C259" s="14">
        <v>44130.59375</v>
      </c>
      <c r="D259" s="13" t="s">
        <v>74</v>
      </c>
      <c r="E259" s="15" t="s">
        <v>75</v>
      </c>
      <c r="F259" s="13" t="s">
        <v>76</v>
      </c>
      <c r="G259" s="15" t="s">
        <v>77</v>
      </c>
      <c r="H259" s="13" t="s">
        <v>755</v>
      </c>
      <c r="I259" s="15" t="s">
        <v>756</v>
      </c>
      <c r="J259" s="15" t="s">
        <v>757</v>
      </c>
      <c r="K259" s="15" t="s">
        <v>758</v>
      </c>
      <c r="L259" s="13" t="s">
        <v>759</v>
      </c>
      <c r="M259" s="15" t="s">
        <v>760</v>
      </c>
      <c r="N259" s="13" t="s">
        <v>84</v>
      </c>
      <c r="O259" s="15" t="s">
        <v>85</v>
      </c>
      <c r="P259" s="15" t="s">
        <v>86</v>
      </c>
      <c r="Q259" s="15" t="s">
        <v>103</v>
      </c>
      <c r="R259" s="13" t="s">
        <v>104</v>
      </c>
      <c r="S259" s="13" t="s">
        <v>89</v>
      </c>
      <c r="T259" s="13" t="s">
        <v>90</v>
      </c>
      <c r="U259" s="14">
        <v>40725</v>
      </c>
      <c r="V259" s="14"/>
      <c r="W259" s="15"/>
      <c r="X259" s="13"/>
      <c r="Y259" s="15"/>
      <c r="Z259" s="13"/>
      <c r="AA259" s="15"/>
      <c r="AB259" s="13"/>
      <c r="AC259" s="15"/>
      <c r="AD259" s="13"/>
      <c r="AE259" s="15"/>
      <c r="AF259" s="13"/>
      <c r="AG259" s="15"/>
      <c r="AH259" s="13"/>
      <c r="AI259" s="15"/>
      <c r="AJ259" s="13"/>
      <c r="AK259" s="15"/>
      <c r="AL259" s="13"/>
      <c r="AM259" s="15"/>
      <c r="AN259" s="13"/>
      <c r="AO259" s="15"/>
      <c r="AP259" s="13"/>
      <c r="AQ259" s="15"/>
      <c r="AR259" s="13"/>
      <c r="AS259" s="15"/>
      <c r="AT259" s="13"/>
      <c r="AU259" s="15"/>
      <c r="AV259" s="13"/>
      <c r="AW259" s="15"/>
      <c r="AX259" s="13"/>
      <c r="AY259" s="15"/>
      <c r="AZ259" s="13"/>
      <c r="BA259" s="15"/>
      <c r="BB259" s="13"/>
      <c r="BC259" s="15"/>
      <c r="BD259" s="13"/>
      <c r="BE259" s="15"/>
      <c r="BF259" s="13"/>
      <c r="BG259" s="15"/>
      <c r="BH259" s="13"/>
      <c r="BI259" s="15"/>
      <c r="BJ259" s="13"/>
      <c r="BK259" s="15"/>
      <c r="BL259" s="13"/>
      <c r="BM259" s="15"/>
      <c r="BN259" s="13"/>
      <c r="BO259" s="15"/>
      <c r="BP259" s="13"/>
      <c r="BQ259" s="15"/>
      <c r="BR259" s="13"/>
      <c r="BS259" s="15"/>
    </row>
    <row r="260" spans="1:71" ht="75" x14ac:dyDescent="0.25">
      <c r="A260" s="13" t="s">
        <v>72</v>
      </c>
      <c r="B260" s="13" t="s">
        <v>73</v>
      </c>
      <c r="C260" s="14">
        <v>44130.602777777778</v>
      </c>
      <c r="D260" s="13" t="s">
        <v>74</v>
      </c>
      <c r="E260" s="15" t="s">
        <v>75</v>
      </c>
      <c r="F260" s="13" t="s">
        <v>76</v>
      </c>
      <c r="G260" s="15" t="s">
        <v>77</v>
      </c>
      <c r="H260" s="13" t="s">
        <v>755</v>
      </c>
      <c r="I260" s="15" t="s">
        <v>756</v>
      </c>
      <c r="J260" s="15" t="s">
        <v>757</v>
      </c>
      <c r="K260" s="15" t="s">
        <v>758</v>
      </c>
      <c r="L260" s="13" t="s">
        <v>761</v>
      </c>
      <c r="M260" s="15" t="s">
        <v>762</v>
      </c>
      <c r="N260" s="13" t="s">
        <v>84</v>
      </c>
      <c r="O260" s="15" t="s">
        <v>93</v>
      </c>
      <c r="P260" s="15" t="s">
        <v>94</v>
      </c>
      <c r="Q260" s="15" t="s">
        <v>103</v>
      </c>
      <c r="R260" s="13" t="s">
        <v>104</v>
      </c>
      <c r="S260" s="13" t="s">
        <v>89</v>
      </c>
      <c r="T260" s="13" t="s">
        <v>90</v>
      </c>
      <c r="U260" s="14">
        <v>40725</v>
      </c>
      <c r="V260" s="14"/>
      <c r="W260" s="15"/>
      <c r="X260" s="13"/>
      <c r="Y260" s="15"/>
      <c r="Z260" s="13"/>
      <c r="AA260" s="15"/>
      <c r="AB260" s="13"/>
      <c r="AC260" s="15"/>
      <c r="AD260" s="13"/>
      <c r="AE260" s="15"/>
      <c r="AF260" s="13"/>
      <c r="AG260" s="15"/>
      <c r="AH260" s="13"/>
      <c r="AI260" s="15"/>
      <c r="AJ260" s="13"/>
      <c r="AK260" s="15"/>
      <c r="AL260" s="13"/>
      <c r="AM260" s="15"/>
      <c r="AN260" s="13"/>
      <c r="AO260" s="15"/>
      <c r="AP260" s="13"/>
      <c r="AQ260" s="15"/>
      <c r="AR260" s="13"/>
      <c r="AS260" s="15"/>
      <c r="AT260" s="13"/>
      <c r="AU260" s="15"/>
      <c r="AV260" s="13"/>
      <c r="AW260" s="15"/>
      <c r="AX260" s="13"/>
      <c r="AY260" s="15"/>
      <c r="AZ260" s="13"/>
      <c r="BA260" s="15"/>
      <c r="BB260" s="13"/>
      <c r="BC260" s="15"/>
      <c r="BD260" s="13"/>
      <c r="BE260" s="15"/>
      <c r="BF260" s="13"/>
      <c r="BG260" s="15"/>
      <c r="BH260" s="13"/>
      <c r="BI260" s="15"/>
      <c r="BJ260" s="13"/>
      <c r="BK260" s="15"/>
      <c r="BL260" s="13"/>
      <c r="BM260" s="15"/>
      <c r="BN260" s="13"/>
      <c r="BO260" s="15"/>
      <c r="BP260" s="13"/>
      <c r="BQ260" s="15"/>
      <c r="BR260" s="13"/>
      <c r="BS260" s="15"/>
    </row>
    <row r="261" spans="1:71" ht="60" x14ac:dyDescent="0.25">
      <c r="A261" s="13" t="s">
        <v>72</v>
      </c>
      <c r="B261" s="13" t="s">
        <v>73</v>
      </c>
      <c r="C261" s="14">
        <v>44130.604166666664</v>
      </c>
      <c r="D261" s="13" t="s">
        <v>74</v>
      </c>
      <c r="E261" s="15" t="s">
        <v>75</v>
      </c>
      <c r="F261" s="13" t="s">
        <v>76</v>
      </c>
      <c r="G261" s="15" t="s">
        <v>77</v>
      </c>
      <c r="H261" s="13" t="s">
        <v>755</v>
      </c>
      <c r="I261" s="15" t="s">
        <v>756</v>
      </c>
      <c r="J261" s="15" t="s">
        <v>757</v>
      </c>
      <c r="K261" s="15" t="s">
        <v>758</v>
      </c>
      <c r="L261" s="13" t="s">
        <v>763</v>
      </c>
      <c r="M261" s="15" t="s">
        <v>764</v>
      </c>
      <c r="N261" s="13" t="s">
        <v>97</v>
      </c>
      <c r="O261" s="15" t="s">
        <v>98</v>
      </c>
      <c r="P261" s="15" t="s">
        <v>99</v>
      </c>
      <c r="Q261" s="15" t="s">
        <v>103</v>
      </c>
      <c r="R261" s="13" t="s">
        <v>104</v>
      </c>
      <c r="S261" s="13" t="s">
        <v>89</v>
      </c>
      <c r="T261" s="13" t="s">
        <v>90</v>
      </c>
      <c r="U261" s="14">
        <v>40725</v>
      </c>
      <c r="V261" s="14"/>
      <c r="W261" s="15"/>
      <c r="X261" s="13"/>
      <c r="Y261" s="15"/>
      <c r="Z261" s="13"/>
      <c r="AA261" s="15"/>
      <c r="AB261" s="13"/>
      <c r="AC261" s="15"/>
      <c r="AD261" s="13"/>
      <c r="AE261" s="15"/>
      <c r="AF261" s="13"/>
      <c r="AG261" s="15"/>
      <c r="AH261" s="13"/>
      <c r="AI261" s="15"/>
      <c r="AJ261" s="13"/>
      <c r="AK261" s="15"/>
      <c r="AL261" s="13"/>
      <c r="AM261" s="15"/>
      <c r="AN261" s="13"/>
      <c r="AO261" s="15"/>
      <c r="AP261" s="13"/>
      <c r="AQ261" s="15"/>
      <c r="AR261" s="13"/>
      <c r="AS261" s="15"/>
      <c r="AT261" s="13"/>
      <c r="AU261" s="15"/>
      <c r="AV261" s="13"/>
      <c r="AW261" s="15"/>
      <c r="AX261" s="13"/>
      <c r="AY261" s="15"/>
      <c r="AZ261" s="13"/>
      <c r="BA261" s="15"/>
      <c r="BB261" s="13"/>
      <c r="BC261" s="15"/>
      <c r="BD261" s="13"/>
      <c r="BE261" s="15"/>
      <c r="BF261" s="13"/>
      <c r="BG261" s="15"/>
      <c r="BH261" s="13"/>
      <c r="BI261" s="15"/>
      <c r="BJ261" s="13"/>
      <c r="BK261" s="15"/>
      <c r="BL261" s="13"/>
      <c r="BM261" s="15"/>
      <c r="BN261" s="13"/>
      <c r="BO261" s="15"/>
      <c r="BP261" s="13"/>
      <c r="BQ261" s="15"/>
      <c r="BR261" s="13"/>
      <c r="BS261" s="15"/>
    </row>
    <row r="262" spans="1:71" ht="75" x14ac:dyDescent="0.25">
      <c r="A262" s="13" t="s">
        <v>72</v>
      </c>
      <c r="B262" s="13" t="s">
        <v>73</v>
      </c>
      <c r="C262" s="14">
        <v>44130.59375</v>
      </c>
      <c r="D262" s="13" t="s">
        <v>74</v>
      </c>
      <c r="E262" s="15" t="s">
        <v>75</v>
      </c>
      <c r="F262" s="13" t="s">
        <v>76</v>
      </c>
      <c r="G262" s="15" t="s">
        <v>77</v>
      </c>
      <c r="H262" s="13" t="s">
        <v>755</v>
      </c>
      <c r="I262" s="15" t="s">
        <v>756</v>
      </c>
      <c r="J262" s="15" t="s">
        <v>757</v>
      </c>
      <c r="K262" s="15" t="s">
        <v>758</v>
      </c>
      <c r="L262" s="13" t="s">
        <v>759</v>
      </c>
      <c r="M262" s="15" t="s">
        <v>760</v>
      </c>
      <c r="N262" s="13" t="s">
        <v>84</v>
      </c>
      <c r="O262" s="15" t="s">
        <v>85</v>
      </c>
      <c r="P262" s="15" t="s">
        <v>86</v>
      </c>
      <c r="Q262" s="15" t="s">
        <v>105</v>
      </c>
      <c r="R262" s="13" t="s">
        <v>106</v>
      </c>
      <c r="S262" s="13" t="s">
        <v>89</v>
      </c>
      <c r="T262" s="13" t="s">
        <v>90</v>
      </c>
      <c r="U262" s="14">
        <v>40725</v>
      </c>
      <c r="V262" s="14"/>
      <c r="W262" s="15"/>
      <c r="X262" s="13"/>
      <c r="Y262" s="15"/>
      <c r="Z262" s="13"/>
      <c r="AA262" s="15"/>
      <c r="AB262" s="13"/>
      <c r="AC262" s="15"/>
      <c r="AD262" s="13"/>
      <c r="AE262" s="15"/>
      <c r="AF262" s="13"/>
      <c r="AG262" s="15"/>
      <c r="AH262" s="13"/>
      <c r="AI262" s="15"/>
      <c r="AJ262" s="13"/>
      <c r="AK262" s="15"/>
      <c r="AL262" s="13"/>
      <c r="AM262" s="15"/>
      <c r="AN262" s="13"/>
      <c r="AO262" s="15"/>
      <c r="AP262" s="13"/>
      <c r="AQ262" s="15"/>
      <c r="AR262" s="13"/>
      <c r="AS262" s="15"/>
      <c r="AT262" s="13"/>
      <c r="AU262" s="15"/>
      <c r="AV262" s="13"/>
      <c r="AW262" s="15"/>
      <c r="AX262" s="13"/>
      <c r="AY262" s="15"/>
      <c r="AZ262" s="13"/>
      <c r="BA262" s="15"/>
      <c r="BB262" s="13"/>
      <c r="BC262" s="15"/>
      <c r="BD262" s="13"/>
      <c r="BE262" s="15"/>
      <c r="BF262" s="13"/>
      <c r="BG262" s="15"/>
      <c r="BH262" s="13"/>
      <c r="BI262" s="15"/>
      <c r="BJ262" s="13"/>
      <c r="BK262" s="15"/>
      <c r="BL262" s="13"/>
      <c r="BM262" s="15"/>
      <c r="BN262" s="13"/>
      <c r="BO262" s="15"/>
      <c r="BP262" s="13"/>
      <c r="BQ262" s="15"/>
      <c r="BR262" s="13"/>
      <c r="BS262" s="15"/>
    </row>
    <row r="263" spans="1:71" ht="75" x14ac:dyDescent="0.25">
      <c r="A263" s="13" t="s">
        <v>72</v>
      </c>
      <c r="B263" s="13" t="s">
        <v>73</v>
      </c>
      <c r="C263" s="14">
        <v>44130.602083333331</v>
      </c>
      <c r="D263" s="13" t="s">
        <v>74</v>
      </c>
      <c r="E263" s="15" t="s">
        <v>75</v>
      </c>
      <c r="F263" s="13" t="s">
        <v>76</v>
      </c>
      <c r="G263" s="15" t="s">
        <v>77</v>
      </c>
      <c r="H263" s="13" t="s">
        <v>755</v>
      </c>
      <c r="I263" s="15" t="s">
        <v>756</v>
      </c>
      <c r="J263" s="15" t="s">
        <v>757</v>
      </c>
      <c r="K263" s="15" t="s">
        <v>758</v>
      </c>
      <c r="L263" s="13" t="s">
        <v>761</v>
      </c>
      <c r="M263" s="15" t="s">
        <v>762</v>
      </c>
      <c r="N263" s="13" t="s">
        <v>84</v>
      </c>
      <c r="O263" s="15" t="s">
        <v>93</v>
      </c>
      <c r="P263" s="15" t="s">
        <v>94</v>
      </c>
      <c r="Q263" s="15" t="s">
        <v>105</v>
      </c>
      <c r="R263" s="13" t="s">
        <v>106</v>
      </c>
      <c r="S263" s="13" t="s">
        <v>89</v>
      </c>
      <c r="T263" s="13" t="s">
        <v>90</v>
      </c>
      <c r="U263" s="14">
        <v>40725</v>
      </c>
      <c r="V263" s="14"/>
      <c r="W263" s="15"/>
      <c r="X263" s="13"/>
      <c r="Y263" s="15"/>
      <c r="Z263" s="13"/>
      <c r="AA263" s="15"/>
      <c r="AB263" s="13"/>
      <c r="AC263" s="15"/>
      <c r="AD263" s="13"/>
      <c r="AE263" s="15"/>
      <c r="AF263" s="13"/>
      <c r="AG263" s="15"/>
      <c r="AH263" s="13"/>
      <c r="AI263" s="15"/>
      <c r="AJ263" s="13"/>
      <c r="AK263" s="15"/>
      <c r="AL263" s="13"/>
      <c r="AM263" s="15"/>
      <c r="AN263" s="13"/>
      <c r="AO263" s="15"/>
      <c r="AP263" s="13"/>
      <c r="AQ263" s="15"/>
      <c r="AR263" s="13"/>
      <c r="AS263" s="15"/>
      <c r="AT263" s="13"/>
      <c r="AU263" s="15"/>
      <c r="AV263" s="13"/>
      <c r="AW263" s="15"/>
      <c r="AX263" s="13"/>
      <c r="AY263" s="15"/>
      <c r="AZ263" s="13"/>
      <c r="BA263" s="15"/>
      <c r="BB263" s="13"/>
      <c r="BC263" s="15"/>
      <c r="BD263" s="13"/>
      <c r="BE263" s="15"/>
      <c r="BF263" s="13"/>
      <c r="BG263" s="15"/>
      <c r="BH263" s="13"/>
      <c r="BI263" s="15"/>
      <c r="BJ263" s="13"/>
      <c r="BK263" s="15"/>
      <c r="BL263" s="13"/>
      <c r="BM263" s="15"/>
      <c r="BN263" s="13"/>
      <c r="BO263" s="15"/>
      <c r="BP263" s="13"/>
      <c r="BQ263" s="15"/>
      <c r="BR263" s="13"/>
      <c r="BS263" s="15"/>
    </row>
    <row r="264" spans="1:71" ht="60" x14ac:dyDescent="0.25">
      <c r="A264" s="13" t="s">
        <v>72</v>
      </c>
      <c r="B264" s="13" t="s">
        <v>73</v>
      </c>
      <c r="C264" s="14">
        <v>44130.604166666664</v>
      </c>
      <c r="D264" s="13" t="s">
        <v>74</v>
      </c>
      <c r="E264" s="15" t="s">
        <v>75</v>
      </c>
      <c r="F264" s="13" t="s">
        <v>76</v>
      </c>
      <c r="G264" s="15" t="s">
        <v>77</v>
      </c>
      <c r="H264" s="13" t="s">
        <v>755</v>
      </c>
      <c r="I264" s="15" t="s">
        <v>756</v>
      </c>
      <c r="J264" s="15" t="s">
        <v>757</v>
      </c>
      <c r="K264" s="15" t="s">
        <v>758</v>
      </c>
      <c r="L264" s="13" t="s">
        <v>763</v>
      </c>
      <c r="M264" s="15" t="s">
        <v>764</v>
      </c>
      <c r="N264" s="13" t="s">
        <v>97</v>
      </c>
      <c r="O264" s="15" t="s">
        <v>98</v>
      </c>
      <c r="P264" s="15" t="s">
        <v>99</v>
      </c>
      <c r="Q264" s="15" t="s">
        <v>105</v>
      </c>
      <c r="R264" s="13" t="s">
        <v>106</v>
      </c>
      <c r="S264" s="13" t="s">
        <v>89</v>
      </c>
      <c r="T264" s="13" t="s">
        <v>90</v>
      </c>
      <c r="U264" s="14">
        <v>40725</v>
      </c>
      <c r="V264" s="14"/>
      <c r="W264" s="15"/>
      <c r="X264" s="13"/>
      <c r="Y264" s="15"/>
      <c r="Z264" s="13"/>
      <c r="AA264" s="15"/>
      <c r="AB264" s="13"/>
      <c r="AC264" s="15"/>
      <c r="AD264" s="13"/>
      <c r="AE264" s="15"/>
      <c r="AF264" s="13"/>
      <c r="AG264" s="15"/>
      <c r="AH264" s="13"/>
      <c r="AI264" s="15"/>
      <c r="AJ264" s="13"/>
      <c r="AK264" s="15"/>
      <c r="AL264" s="13"/>
      <c r="AM264" s="15"/>
      <c r="AN264" s="13"/>
      <c r="AO264" s="15"/>
      <c r="AP264" s="13"/>
      <c r="AQ264" s="15"/>
      <c r="AR264" s="13"/>
      <c r="AS264" s="15"/>
      <c r="AT264" s="13"/>
      <c r="AU264" s="15"/>
      <c r="AV264" s="13"/>
      <c r="AW264" s="15"/>
      <c r="AX264" s="13"/>
      <c r="AY264" s="15"/>
      <c r="AZ264" s="13"/>
      <c r="BA264" s="15"/>
      <c r="BB264" s="13"/>
      <c r="BC264" s="15"/>
      <c r="BD264" s="13"/>
      <c r="BE264" s="15"/>
      <c r="BF264" s="13"/>
      <c r="BG264" s="15"/>
      <c r="BH264" s="13"/>
      <c r="BI264" s="15"/>
      <c r="BJ264" s="13"/>
      <c r="BK264" s="15"/>
      <c r="BL264" s="13"/>
      <c r="BM264" s="15"/>
      <c r="BN264" s="13"/>
      <c r="BO264" s="15"/>
      <c r="BP264" s="13"/>
      <c r="BQ264" s="15"/>
      <c r="BR264" s="13"/>
      <c r="BS264" s="15"/>
    </row>
    <row r="265" spans="1:71" ht="75" x14ac:dyDescent="0.25">
      <c r="A265" s="13" t="s">
        <v>72</v>
      </c>
      <c r="B265" s="13" t="s">
        <v>73</v>
      </c>
      <c r="C265" s="14">
        <v>44130.594444444447</v>
      </c>
      <c r="D265" s="13" t="s">
        <v>74</v>
      </c>
      <c r="E265" s="15" t="s">
        <v>75</v>
      </c>
      <c r="F265" s="13" t="s">
        <v>76</v>
      </c>
      <c r="G265" s="15" t="s">
        <v>77</v>
      </c>
      <c r="H265" s="13" t="s">
        <v>755</v>
      </c>
      <c r="I265" s="15" t="s">
        <v>756</v>
      </c>
      <c r="J265" s="15" t="s">
        <v>757</v>
      </c>
      <c r="K265" s="15" t="s">
        <v>758</v>
      </c>
      <c r="L265" s="13" t="s">
        <v>759</v>
      </c>
      <c r="M265" s="15" t="s">
        <v>760</v>
      </c>
      <c r="N265" s="13" t="s">
        <v>84</v>
      </c>
      <c r="O265" s="15" t="s">
        <v>85</v>
      </c>
      <c r="P265" s="15" t="s">
        <v>86</v>
      </c>
      <c r="Q265" s="15" t="s">
        <v>107</v>
      </c>
      <c r="R265" s="13" t="s">
        <v>108</v>
      </c>
      <c r="S265" s="13" t="s">
        <v>89</v>
      </c>
      <c r="T265" s="13" t="s">
        <v>90</v>
      </c>
      <c r="U265" s="14">
        <v>40725</v>
      </c>
      <c r="V265" s="14"/>
      <c r="W265" s="15"/>
      <c r="X265" s="13"/>
      <c r="Y265" s="15"/>
      <c r="Z265" s="13"/>
      <c r="AA265" s="15"/>
      <c r="AB265" s="13"/>
      <c r="AC265" s="15"/>
      <c r="AD265" s="13"/>
      <c r="AE265" s="15"/>
      <c r="AF265" s="13"/>
      <c r="AG265" s="15"/>
      <c r="AH265" s="13"/>
      <c r="AI265" s="15"/>
      <c r="AJ265" s="13"/>
      <c r="AK265" s="15"/>
      <c r="AL265" s="13"/>
      <c r="AM265" s="15"/>
      <c r="AN265" s="13"/>
      <c r="AO265" s="15"/>
      <c r="AP265" s="13"/>
      <c r="AQ265" s="15"/>
      <c r="AR265" s="13"/>
      <c r="AS265" s="15"/>
      <c r="AT265" s="13"/>
      <c r="AU265" s="15"/>
      <c r="AV265" s="13"/>
      <c r="AW265" s="15"/>
      <c r="AX265" s="13"/>
      <c r="AY265" s="15"/>
      <c r="AZ265" s="13"/>
      <c r="BA265" s="15"/>
      <c r="BB265" s="13"/>
      <c r="BC265" s="15"/>
      <c r="BD265" s="13"/>
      <c r="BE265" s="15"/>
      <c r="BF265" s="13"/>
      <c r="BG265" s="15"/>
      <c r="BH265" s="13"/>
      <c r="BI265" s="15"/>
      <c r="BJ265" s="13"/>
      <c r="BK265" s="15"/>
      <c r="BL265" s="13"/>
      <c r="BM265" s="15"/>
      <c r="BN265" s="13"/>
      <c r="BO265" s="15"/>
      <c r="BP265" s="13"/>
      <c r="BQ265" s="15"/>
      <c r="BR265" s="13"/>
      <c r="BS265" s="15"/>
    </row>
    <row r="266" spans="1:71" ht="75" x14ac:dyDescent="0.25">
      <c r="A266" s="13" t="s">
        <v>72</v>
      </c>
      <c r="B266" s="13" t="s">
        <v>73</v>
      </c>
      <c r="C266" s="14">
        <v>44130.602777777778</v>
      </c>
      <c r="D266" s="13" t="s">
        <v>74</v>
      </c>
      <c r="E266" s="15" t="s">
        <v>75</v>
      </c>
      <c r="F266" s="13" t="s">
        <v>76</v>
      </c>
      <c r="G266" s="15" t="s">
        <v>77</v>
      </c>
      <c r="H266" s="13" t="s">
        <v>755</v>
      </c>
      <c r="I266" s="15" t="s">
        <v>756</v>
      </c>
      <c r="J266" s="15" t="s">
        <v>757</v>
      </c>
      <c r="K266" s="15" t="s">
        <v>758</v>
      </c>
      <c r="L266" s="13" t="s">
        <v>761</v>
      </c>
      <c r="M266" s="15" t="s">
        <v>762</v>
      </c>
      <c r="N266" s="13" t="s">
        <v>84</v>
      </c>
      <c r="O266" s="15" t="s">
        <v>93</v>
      </c>
      <c r="P266" s="15" t="s">
        <v>94</v>
      </c>
      <c r="Q266" s="15" t="s">
        <v>107</v>
      </c>
      <c r="R266" s="13" t="s">
        <v>108</v>
      </c>
      <c r="S266" s="13" t="s">
        <v>89</v>
      </c>
      <c r="T266" s="13" t="s">
        <v>90</v>
      </c>
      <c r="U266" s="14">
        <v>40725</v>
      </c>
      <c r="V266" s="14"/>
      <c r="W266" s="15"/>
      <c r="X266" s="13"/>
      <c r="Y266" s="15"/>
      <c r="Z266" s="13"/>
      <c r="AA266" s="15"/>
      <c r="AB266" s="13"/>
      <c r="AC266" s="15"/>
      <c r="AD266" s="13"/>
      <c r="AE266" s="15"/>
      <c r="AF266" s="13"/>
      <c r="AG266" s="15"/>
      <c r="AH266" s="13"/>
      <c r="AI266" s="15"/>
      <c r="AJ266" s="13"/>
      <c r="AK266" s="15"/>
      <c r="AL266" s="13"/>
      <c r="AM266" s="15"/>
      <c r="AN266" s="13"/>
      <c r="AO266" s="15"/>
      <c r="AP266" s="13"/>
      <c r="AQ266" s="15"/>
      <c r="AR266" s="13"/>
      <c r="AS266" s="15"/>
      <c r="AT266" s="13"/>
      <c r="AU266" s="15"/>
      <c r="AV266" s="13"/>
      <c r="AW266" s="15"/>
      <c r="AX266" s="13"/>
      <c r="AY266" s="15"/>
      <c r="AZ266" s="13"/>
      <c r="BA266" s="15"/>
      <c r="BB266" s="13"/>
      <c r="BC266" s="15"/>
      <c r="BD266" s="13"/>
      <c r="BE266" s="15"/>
      <c r="BF266" s="13"/>
      <c r="BG266" s="15"/>
      <c r="BH266" s="13"/>
      <c r="BI266" s="15"/>
      <c r="BJ266" s="13"/>
      <c r="BK266" s="15"/>
      <c r="BL266" s="13"/>
      <c r="BM266" s="15"/>
      <c r="BN266" s="13"/>
      <c r="BO266" s="15"/>
      <c r="BP266" s="13"/>
      <c r="BQ266" s="15"/>
      <c r="BR266" s="13"/>
      <c r="BS266" s="15"/>
    </row>
    <row r="267" spans="1:71" ht="60" x14ac:dyDescent="0.25">
      <c r="A267" s="13" t="s">
        <v>72</v>
      </c>
      <c r="B267" s="13" t="s">
        <v>73</v>
      </c>
      <c r="C267" s="14">
        <v>44130.604861111111</v>
      </c>
      <c r="D267" s="13" t="s">
        <v>74</v>
      </c>
      <c r="E267" s="15" t="s">
        <v>75</v>
      </c>
      <c r="F267" s="13" t="s">
        <v>76</v>
      </c>
      <c r="G267" s="15" t="s">
        <v>77</v>
      </c>
      <c r="H267" s="13" t="s">
        <v>755</v>
      </c>
      <c r="I267" s="15" t="s">
        <v>756</v>
      </c>
      <c r="J267" s="15" t="s">
        <v>757</v>
      </c>
      <c r="K267" s="15" t="s">
        <v>758</v>
      </c>
      <c r="L267" s="13" t="s">
        <v>763</v>
      </c>
      <c r="M267" s="15" t="s">
        <v>764</v>
      </c>
      <c r="N267" s="13" t="s">
        <v>97</v>
      </c>
      <c r="O267" s="15" t="s">
        <v>98</v>
      </c>
      <c r="P267" s="15" t="s">
        <v>99</v>
      </c>
      <c r="Q267" s="15" t="s">
        <v>107</v>
      </c>
      <c r="R267" s="13" t="s">
        <v>108</v>
      </c>
      <c r="S267" s="13" t="s">
        <v>89</v>
      </c>
      <c r="T267" s="13" t="s">
        <v>90</v>
      </c>
      <c r="U267" s="14">
        <v>40725</v>
      </c>
      <c r="V267" s="14"/>
      <c r="W267" s="15"/>
      <c r="X267" s="13"/>
      <c r="Y267" s="15"/>
      <c r="Z267" s="13"/>
      <c r="AA267" s="15"/>
      <c r="AB267" s="13"/>
      <c r="AC267" s="15"/>
      <c r="AD267" s="13"/>
      <c r="AE267" s="15"/>
      <c r="AF267" s="13"/>
      <c r="AG267" s="15"/>
      <c r="AH267" s="13"/>
      <c r="AI267" s="15"/>
      <c r="AJ267" s="13"/>
      <c r="AK267" s="15"/>
      <c r="AL267" s="13"/>
      <c r="AM267" s="15"/>
      <c r="AN267" s="13"/>
      <c r="AO267" s="15"/>
      <c r="AP267" s="13"/>
      <c r="AQ267" s="15"/>
      <c r="AR267" s="13"/>
      <c r="AS267" s="15"/>
      <c r="AT267" s="13"/>
      <c r="AU267" s="15"/>
      <c r="AV267" s="13"/>
      <c r="AW267" s="15"/>
      <c r="AX267" s="13"/>
      <c r="AY267" s="15"/>
      <c r="AZ267" s="13"/>
      <c r="BA267" s="15"/>
      <c r="BB267" s="13"/>
      <c r="BC267" s="15"/>
      <c r="BD267" s="13"/>
      <c r="BE267" s="15"/>
      <c r="BF267" s="13"/>
      <c r="BG267" s="15"/>
      <c r="BH267" s="13"/>
      <c r="BI267" s="15"/>
      <c r="BJ267" s="13"/>
      <c r="BK267" s="15"/>
      <c r="BL267" s="13"/>
      <c r="BM267" s="15"/>
      <c r="BN267" s="13"/>
      <c r="BO267" s="15"/>
      <c r="BP267" s="13"/>
      <c r="BQ267" s="15"/>
      <c r="BR267" s="13"/>
      <c r="BS267" s="15"/>
    </row>
    <row r="268" spans="1:71" ht="105" x14ac:dyDescent="0.25">
      <c r="A268" s="13" t="s">
        <v>72</v>
      </c>
      <c r="B268" s="13" t="s">
        <v>73</v>
      </c>
      <c r="C268" s="14">
        <v>44140.441666666666</v>
      </c>
      <c r="D268" s="13" t="s">
        <v>74</v>
      </c>
      <c r="E268" s="15" t="s">
        <v>75</v>
      </c>
      <c r="F268" s="13" t="s">
        <v>76</v>
      </c>
      <c r="G268" s="15" t="s">
        <v>77</v>
      </c>
      <c r="H268" s="13" t="s">
        <v>755</v>
      </c>
      <c r="I268" s="15" t="s">
        <v>756</v>
      </c>
      <c r="J268" s="15" t="s">
        <v>757</v>
      </c>
      <c r="K268" s="15" t="s">
        <v>758</v>
      </c>
      <c r="L268" s="13" t="s">
        <v>759</v>
      </c>
      <c r="M268" s="15" t="s">
        <v>760</v>
      </c>
      <c r="N268" s="13" t="s">
        <v>84</v>
      </c>
      <c r="O268" s="15" t="s">
        <v>85</v>
      </c>
      <c r="P268" s="15" t="s">
        <v>86</v>
      </c>
      <c r="Q268" s="15" t="s">
        <v>765</v>
      </c>
      <c r="R268" s="13" t="s">
        <v>766</v>
      </c>
      <c r="S268" s="13" t="s">
        <v>111</v>
      </c>
      <c r="T268" s="13" t="s">
        <v>112</v>
      </c>
      <c r="U268" s="14">
        <v>40725</v>
      </c>
      <c r="V268" s="14"/>
      <c r="W268" s="15" t="s">
        <v>767</v>
      </c>
      <c r="X268" s="13" t="s">
        <v>768</v>
      </c>
      <c r="Y268" s="15" t="str">
        <f>VLOOKUP(X268,'Axe 2 Règles de gestion'!$D$2:$F$305,3, FALSE)</f>
        <v>L'agent, auditeur ou maître des requêtes au Conseil d'Etat ne peut bénéficier d'une délégation que s'il compte au moins 3 années de services effectifs au Conseil.</v>
      </c>
      <c r="Z268" s="13"/>
      <c r="AA268" s="15"/>
      <c r="AB268" s="13"/>
      <c r="AC268" s="15"/>
      <c r="AD268" s="13"/>
      <c r="AE268" s="15"/>
      <c r="AF268" s="13"/>
      <c r="AG268" s="15"/>
      <c r="AH268" s="13"/>
      <c r="AI268" s="15"/>
      <c r="AJ268" s="13"/>
      <c r="AK268" s="15"/>
      <c r="AL268" s="13"/>
      <c r="AM268" s="15"/>
      <c r="AN268" s="13"/>
      <c r="AO268" s="15"/>
      <c r="AP268" s="13" t="s">
        <v>770</v>
      </c>
      <c r="AQ268" s="15" t="str">
        <f>VLOOKUP(AP268,'Axe 2 Règles de gestion'!$D$2:$F$305,3, FALSE)</f>
        <v>La durée réelle maximale de la demande est de 4 ans.</v>
      </c>
      <c r="AR268" s="13" t="s">
        <v>771</v>
      </c>
      <c r="AS268" s="15" t="str">
        <f>VLOOKUP(AR268,'Axe 2 Règles de gestion'!$D$2:$F$305,3, FALSE)</f>
        <v>La durée prévisionnelle maximale de la demande est de 4 ans.</v>
      </c>
      <c r="AT268" s="13"/>
      <c r="AU268" s="15"/>
      <c r="AV268" s="13"/>
      <c r="AW268" s="15"/>
      <c r="AX268" s="13"/>
      <c r="AY268" s="15"/>
      <c r="AZ268" s="13"/>
      <c r="BA268" s="15"/>
      <c r="BB268" s="13" t="s">
        <v>118</v>
      </c>
      <c r="BC268" s="15" t="str">
        <f>VLOOKUP(BB268,'Axe 2 Règles de gestion'!$D$2:$F$305,3, FALSE)</f>
        <v>La date de début de position doit être antérieure ou égale à la date de fin prévisionnelle de position.</v>
      </c>
      <c r="BD268" s="13" t="s">
        <v>120</v>
      </c>
      <c r="BE268" s="15" t="str">
        <f>VLOOKUP(BD268,'Axe 2 Règles de gestion'!$D$2:$F$305,3, FALSE)</f>
        <v>La date de début de la position doit être postérieure ou égale à la date d'entrée dans la FPE ou dans la carrière militaire.</v>
      </c>
      <c r="BF268" s="13" t="s">
        <v>122</v>
      </c>
      <c r="BG268" s="15" t="str">
        <f>VLOOKUP(BF268,'Axe 2 Règles de gestion'!$D$2:$F$305,3, FALSE)</f>
        <v>La date de début de position doit être antérieure ou égale à la date de fin réelle de position.</v>
      </c>
      <c r="BH268" s="13" t="s">
        <v>124</v>
      </c>
      <c r="BI268" s="15" t="str">
        <f>VLOOKUP(BH268,'Axe 2 Règles de gestion'!$D$2:$F$305,3, FALSE)</f>
        <v>La date de fin prévisionnelle de la position doit être antérieure à la date limite de départ à la retraite.</v>
      </c>
      <c r="BJ268" s="13" t="s">
        <v>126</v>
      </c>
      <c r="BK268" s="15" t="str">
        <f>VLOOKUP(BJ268,'Axe 2 Règles de gestion'!$D$2:$F$305,3, FALSE)</f>
        <v>La date de début de position est à J+1 de la date de fin de position de l'occurrence précédente.</v>
      </c>
      <c r="BL268" s="13" t="s">
        <v>128</v>
      </c>
      <c r="BM268" s="15" t="str">
        <f>VLOOKUP(BL268,'Axe 2 Règles de gestion'!$D$2:$F$305,3, FALSE)</f>
        <v>Lors de la demande initiale, l'agent doit être en activité.</v>
      </c>
      <c r="BN268" s="13" t="s">
        <v>130</v>
      </c>
      <c r="BO268" s="15" t="str">
        <f>VLOOKUP(BN268,'Axe 2 Règles de gestion'!$D$2:$F$305,3, FALSE)</f>
        <v>La date de fin réelle de la position doit être antérieure à la date limite de départ à la retraite.</v>
      </c>
      <c r="BP268" s="13" t="s">
        <v>132</v>
      </c>
      <c r="BQ268" s="15" t="str">
        <f>VLOOKUP(BP268,'Axe 2 Règles de gestion'!$D$2:$F$305,3, FALSE)</f>
        <v>La date de fin ou la date de fin prévisionnelle doit être saisie.</v>
      </c>
      <c r="BR268" s="13"/>
      <c r="BS268" s="15"/>
    </row>
    <row r="269" spans="1:71" ht="105" x14ac:dyDescent="0.25">
      <c r="A269" s="13" t="s">
        <v>72</v>
      </c>
      <c r="B269" s="13" t="s">
        <v>73</v>
      </c>
      <c r="C269" s="14">
        <v>44140.442361111112</v>
      </c>
      <c r="D269" s="13" t="s">
        <v>74</v>
      </c>
      <c r="E269" s="15" t="s">
        <v>75</v>
      </c>
      <c r="F269" s="13" t="s">
        <v>76</v>
      </c>
      <c r="G269" s="15" t="s">
        <v>77</v>
      </c>
      <c r="H269" s="13" t="s">
        <v>755</v>
      </c>
      <c r="I269" s="15" t="s">
        <v>756</v>
      </c>
      <c r="J269" s="15" t="s">
        <v>757</v>
      </c>
      <c r="K269" s="15" t="s">
        <v>758</v>
      </c>
      <c r="L269" s="13" t="s">
        <v>761</v>
      </c>
      <c r="M269" s="15" t="s">
        <v>762</v>
      </c>
      <c r="N269" s="13" t="s">
        <v>84</v>
      </c>
      <c r="O269" s="15" t="s">
        <v>93</v>
      </c>
      <c r="P269" s="15" t="s">
        <v>94</v>
      </c>
      <c r="Q269" s="15" t="s">
        <v>765</v>
      </c>
      <c r="R269" s="13" t="s">
        <v>766</v>
      </c>
      <c r="S269" s="13" t="s">
        <v>111</v>
      </c>
      <c r="T269" s="13" t="s">
        <v>112</v>
      </c>
      <c r="U269" s="14">
        <v>40725</v>
      </c>
      <c r="V269" s="14"/>
      <c r="W269" s="15" t="s">
        <v>772</v>
      </c>
      <c r="X269" s="13" t="s">
        <v>768</v>
      </c>
      <c r="Y269" s="15" t="str">
        <f>VLOOKUP(X269,'Axe 2 Règles de gestion'!$D$2:$F$305,3, FALSE)</f>
        <v>L'agent, auditeur ou maître des requêtes au Conseil d'Etat ne peut bénéficier d'une délégation que s'il compte au moins 3 années de services effectifs au Conseil.</v>
      </c>
      <c r="Z269" s="13"/>
      <c r="AA269" s="15"/>
      <c r="AB269" s="13"/>
      <c r="AC269" s="15"/>
      <c r="AD269" s="13"/>
      <c r="AE269" s="15"/>
      <c r="AF269" s="13"/>
      <c r="AG269" s="15"/>
      <c r="AH269" s="13"/>
      <c r="AI269" s="15"/>
      <c r="AJ269" s="13"/>
      <c r="AK269" s="15"/>
      <c r="AL269" s="13"/>
      <c r="AM269" s="15"/>
      <c r="AN269" s="13"/>
      <c r="AO269" s="15"/>
      <c r="AP269" s="13" t="s">
        <v>770</v>
      </c>
      <c r="AQ269" s="15" t="str">
        <f>VLOOKUP(AP269,'Axe 2 Règles de gestion'!$D$2:$F$305,3, FALSE)</f>
        <v>La durée réelle maximale de la demande est de 4 ans.</v>
      </c>
      <c r="AR269" s="13" t="s">
        <v>771</v>
      </c>
      <c r="AS269" s="15" t="str">
        <f>VLOOKUP(AR269,'Axe 2 Règles de gestion'!$D$2:$F$305,3, FALSE)</f>
        <v>La durée prévisionnelle maximale de la demande est de 4 ans.</v>
      </c>
      <c r="AT269" s="13"/>
      <c r="AU269" s="15"/>
      <c r="AV269" s="13"/>
      <c r="AW269" s="15"/>
      <c r="AX269" s="13"/>
      <c r="AY269" s="15"/>
      <c r="AZ269" s="13"/>
      <c r="BA269" s="15"/>
      <c r="BB269" s="13" t="s">
        <v>118</v>
      </c>
      <c r="BC269" s="15" t="str">
        <f>VLOOKUP(BB269,'Axe 2 Règles de gestion'!$D$2:$F$305,3, FALSE)</f>
        <v>La date de début de position doit être antérieure ou égale à la date de fin prévisionnelle de position.</v>
      </c>
      <c r="BD269" s="13" t="s">
        <v>120</v>
      </c>
      <c r="BE269" s="15" t="str">
        <f>VLOOKUP(BD269,'Axe 2 Règles de gestion'!$D$2:$F$305,3, FALSE)</f>
        <v>La date de début de la position doit être postérieure ou égale à la date d'entrée dans la FPE ou dans la carrière militaire.</v>
      </c>
      <c r="BF269" s="13" t="s">
        <v>122</v>
      </c>
      <c r="BG269" s="15" t="str">
        <f>VLOOKUP(BF269,'Axe 2 Règles de gestion'!$D$2:$F$305,3, FALSE)</f>
        <v>La date de début de position doit être antérieure ou égale à la date de fin réelle de position.</v>
      </c>
      <c r="BH269" s="13" t="s">
        <v>124</v>
      </c>
      <c r="BI269" s="15" t="str">
        <f>VLOOKUP(BH269,'Axe 2 Règles de gestion'!$D$2:$F$305,3, FALSE)</f>
        <v>La date de fin prévisionnelle de la position doit être antérieure à la date limite de départ à la retraite.</v>
      </c>
      <c r="BJ269" s="13" t="s">
        <v>126</v>
      </c>
      <c r="BK269" s="15" t="str">
        <f>VLOOKUP(BJ269,'Axe 2 Règles de gestion'!$D$2:$F$305,3, FALSE)</f>
        <v>La date de début de position est à J+1 de la date de fin de position de l'occurrence précédente.</v>
      </c>
      <c r="BL269" s="13" t="s">
        <v>130</v>
      </c>
      <c r="BM269" s="15" t="str">
        <f>VLOOKUP(BL269,'Axe 2 Règles de gestion'!$D$2:$F$305,3, FALSE)</f>
        <v>La date de fin réelle de la position doit être antérieure à la date limite de départ à la retraite.</v>
      </c>
      <c r="BN269" s="13" t="s">
        <v>132</v>
      </c>
      <c r="BO269" s="15" t="str">
        <f>VLOOKUP(BN269,'Axe 2 Règles de gestion'!$D$2:$F$305,3, FALSE)</f>
        <v>La date de fin ou la date de fin prévisionnelle doit être saisie.</v>
      </c>
      <c r="BP269" s="13"/>
      <c r="BQ269" s="15"/>
      <c r="BR269" s="13"/>
      <c r="BS269" s="15"/>
    </row>
    <row r="270" spans="1:71" ht="75" x14ac:dyDescent="0.25">
      <c r="A270" s="13" t="s">
        <v>72</v>
      </c>
      <c r="B270" s="13" t="s">
        <v>73</v>
      </c>
      <c r="C270" s="14">
        <v>44130.606249999997</v>
      </c>
      <c r="D270" s="13" t="s">
        <v>74</v>
      </c>
      <c r="E270" s="15" t="s">
        <v>75</v>
      </c>
      <c r="F270" s="13" t="s">
        <v>76</v>
      </c>
      <c r="G270" s="15" t="s">
        <v>77</v>
      </c>
      <c r="H270" s="13" t="s">
        <v>755</v>
      </c>
      <c r="I270" s="15" t="s">
        <v>756</v>
      </c>
      <c r="J270" s="15" t="s">
        <v>757</v>
      </c>
      <c r="K270" s="15" t="s">
        <v>758</v>
      </c>
      <c r="L270" s="13" t="s">
        <v>763</v>
      </c>
      <c r="M270" s="15" t="s">
        <v>764</v>
      </c>
      <c r="N270" s="13" t="s">
        <v>97</v>
      </c>
      <c r="O270" s="15" t="s">
        <v>98</v>
      </c>
      <c r="P270" s="15" t="s">
        <v>99</v>
      </c>
      <c r="Q270" s="15" t="s">
        <v>765</v>
      </c>
      <c r="R270" s="13" t="s">
        <v>766</v>
      </c>
      <c r="S270" s="13" t="s">
        <v>111</v>
      </c>
      <c r="T270" s="13" t="s">
        <v>112</v>
      </c>
      <c r="U270" s="14">
        <v>40725</v>
      </c>
      <c r="V270" s="14"/>
      <c r="W270" s="15" t="s">
        <v>773</v>
      </c>
      <c r="X270" s="13"/>
      <c r="Y270" s="15"/>
      <c r="Z270" s="13"/>
      <c r="AA270" s="15"/>
      <c r="AB270" s="13"/>
      <c r="AC270" s="15"/>
      <c r="AD270" s="13"/>
      <c r="AE270" s="15"/>
      <c r="AF270" s="13"/>
      <c r="AG270" s="15"/>
      <c r="AH270" s="13"/>
      <c r="AI270" s="15"/>
      <c r="AJ270" s="13"/>
      <c r="AK270" s="15"/>
      <c r="AL270" s="13"/>
      <c r="AM270" s="15"/>
      <c r="AN270" s="13"/>
      <c r="AO270" s="15"/>
      <c r="AP270" s="13" t="s">
        <v>770</v>
      </c>
      <c r="AQ270" s="15" t="str">
        <f>VLOOKUP(AP270,'Axe 2 Règles de gestion'!$D$2:$F$305,3, FALSE)</f>
        <v>La durée réelle maximale de la demande est de 4 ans.</v>
      </c>
      <c r="AR270" s="13" t="s">
        <v>771</v>
      </c>
      <c r="AS270" s="15" t="str">
        <f>VLOOKUP(AR270,'Axe 2 Règles de gestion'!$D$2:$F$305,3, FALSE)</f>
        <v>La durée prévisionnelle maximale de la demande est de 4 ans.</v>
      </c>
      <c r="AT270" s="13"/>
      <c r="AU270" s="15"/>
      <c r="AV270" s="13"/>
      <c r="AW270" s="15"/>
      <c r="AX270" s="13"/>
      <c r="AY270" s="15"/>
      <c r="AZ270" s="13"/>
      <c r="BA270" s="15"/>
      <c r="BB270" s="13" t="s">
        <v>130</v>
      </c>
      <c r="BC270" s="15" t="str">
        <f>VLOOKUP(BB270,'Axe 2 Règles de gestion'!$D$2:$F$305,3, FALSE)</f>
        <v>La date de fin réelle de la position doit être antérieure à la date limite de départ à la retraite.</v>
      </c>
      <c r="BD270" s="13" t="s">
        <v>124</v>
      </c>
      <c r="BE270" s="15" t="str">
        <f>VLOOKUP(BD270,'Axe 2 Règles de gestion'!$D$2:$F$305,3, FALSE)</f>
        <v>La date de fin prévisionnelle de la position doit être antérieure à la date limite de départ à la retraite.</v>
      </c>
      <c r="BF270" s="13" t="s">
        <v>132</v>
      </c>
      <c r="BG270" s="15" t="str">
        <f>VLOOKUP(BF270,'Axe 2 Règles de gestion'!$D$2:$F$305,3, FALSE)</f>
        <v>La date de fin ou la date de fin prévisionnelle doit être saisie.</v>
      </c>
      <c r="BH270" s="13" t="s">
        <v>118</v>
      </c>
      <c r="BI270" s="15" t="str">
        <f>VLOOKUP(BH270,'Axe 2 Règles de gestion'!$D$2:$F$305,3, FALSE)</f>
        <v>La date de début de position doit être antérieure ou égale à la date de fin prévisionnelle de position.</v>
      </c>
      <c r="BJ270" s="13" t="s">
        <v>122</v>
      </c>
      <c r="BK270" s="15" t="str">
        <f>VLOOKUP(BJ270,'Axe 2 Règles de gestion'!$D$2:$F$305,3, FALSE)</f>
        <v>La date de début de position doit être antérieure ou égale à la date de fin réelle de position.</v>
      </c>
      <c r="BL270" s="13"/>
      <c r="BM270" s="15"/>
      <c r="BN270" s="13"/>
      <c r="BO270" s="15"/>
      <c r="BP270" s="13"/>
      <c r="BQ270" s="15"/>
      <c r="BR270" s="13"/>
      <c r="BS270" s="15"/>
    </row>
    <row r="271" spans="1:71" x14ac:dyDescent="0.25">
      <c r="C271" s="16"/>
      <c r="U271" s="16"/>
      <c r="V271" s="16"/>
    </row>
    <row r="272" spans="1:71"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sheetData>
  <autoFilter ref="A1:OJ1" xr:uid="{C34BEBE2-F1A7-478E-B2E2-39F2546B0C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048F-BFD4-473F-B485-E402E8C29DEA}">
  <dimension ref="A1:AM108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9.7109375" style="18" customWidth="1"/>
    <col min="39" max="39" width="15.7109375" style="17" customWidth="1"/>
    <col min="40" max="16384" width="11.42578125" style="12"/>
  </cols>
  <sheetData>
    <row r="1" spans="1:3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774</v>
      </c>
      <c r="X1" s="10" t="s">
        <v>775</v>
      </c>
      <c r="Y1" s="10" t="s">
        <v>776</v>
      </c>
      <c r="Z1" s="10" t="s">
        <v>777</v>
      </c>
      <c r="AA1" s="10" t="s">
        <v>778</v>
      </c>
      <c r="AB1" s="10" t="s">
        <v>779</v>
      </c>
      <c r="AC1" s="10" t="s">
        <v>780</v>
      </c>
      <c r="AD1" s="10" t="s">
        <v>781</v>
      </c>
      <c r="AE1" s="10" t="s">
        <v>782</v>
      </c>
      <c r="AF1" s="10" t="s">
        <v>783</v>
      </c>
      <c r="AG1" s="10" t="s">
        <v>784</v>
      </c>
      <c r="AH1" s="10" t="s">
        <v>785</v>
      </c>
      <c r="AI1" s="10" t="s">
        <v>786</v>
      </c>
      <c r="AJ1" s="10" t="s">
        <v>787</v>
      </c>
      <c r="AK1" s="10" t="s">
        <v>788</v>
      </c>
      <c r="AL1" s="10" t="s">
        <v>70</v>
      </c>
      <c r="AM1" s="10" t="s">
        <v>71</v>
      </c>
    </row>
    <row r="2" spans="1:39" ht="75" x14ac:dyDescent="0.25">
      <c r="A2" s="13" t="s">
        <v>72</v>
      </c>
      <c r="B2" s="13" t="s">
        <v>73</v>
      </c>
      <c r="C2" s="14">
        <v>44125.695138888892</v>
      </c>
      <c r="D2" s="13" t="s">
        <v>74</v>
      </c>
      <c r="E2" s="15" t="s">
        <v>75</v>
      </c>
      <c r="F2" s="13" t="s">
        <v>76</v>
      </c>
      <c r="G2" s="15" t="s">
        <v>77</v>
      </c>
      <c r="H2" s="13" t="s">
        <v>78</v>
      </c>
      <c r="I2" s="15" t="s">
        <v>79</v>
      </c>
      <c r="J2" s="15" t="s">
        <v>80</v>
      </c>
      <c r="K2" s="15" t="s">
        <v>81</v>
      </c>
      <c r="L2" s="13" t="s">
        <v>82</v>
      </c>
      <c r="M2" s="15" t="s">
        <v>83</v>
      </c>
      <c r="N2" s="13" t="s">
        <v>84</v>
      </c>
      <c r="O2" s="15" t="s">
        <v>85</v>
      </c>
      <c r="P2" s="15" t="s">
        <v>86</v>
      </c>
      <c r="Q2" s="15" t="s">
        <v>87</v>
      </c>
      <c r="R2" s="13" t="s">
        <v>88</v>
      </c>
      <c r="S2" s="13" t="s">
        <v>89</v>
      </c>
      <c r="T2" s="13" t="s">
        <v>90</v>
      </c>
      <c r="U2" s="14">
        <v>40725</v>
      </c>
      <c r="V2" s="14"/>
      <c r="W2" s="15"/>
      <c r="X2" s="13"/>
      <c r="Y2" s="15"/>
      <c r="Z2" s="13"/>
      <c r="AA2" s="15"/>
      <c r="AB2" s="13"/>
      <c r="AC2" s="15"/>
      <c r="AD2" s="13"/>
      <c r="AE2" s="15"/>
      <c r="AF2" s="13"/>
      <c r="AG2" s="15"/>
      <c r="AH2" s="13"/>
      <c r="AI2" s="15"/>
      <c r="AJ2" s="13"/>
      <c r="AK2" s="15"/>
      <c r="AL2" s="13"/>
      <c r="AM2" s="15"/>
    </row>
    <row r="3" spans="1:39" ht="75" x14ac:dyDescent="0.25">
      <c r="A3" s="13" t="s">
        <v>72</v>
      </c>
      <c r="B3" s="13" t="s">
        <v>73</v>
      </c>
      <c r="C3" s="14">
        <v>44126.583333333336</v>
      </c>
      <c r="D3" s="13" t="s">
        <v>74</v>
      </c>
      <c r="E3" s="15" t="s">
        <v>75</v>
      </c>
      <c r="F3" s="13" t="s">
        <v>76</v>
      </c>
      <c r="G3" s="15" t="s">
        <v>77</v>
      </c>
      <c r="H3" s="13" t="s">
        <v>78</v>
      </c>
      <c r="I3" s="15" t="s">
        <v>79</v>
      </c>
      <c r="J3" s="15" t="s">
        <v>80</v>
      </c>
      <c r="K3" s="15" t="s">
        <v>81</v>
      </c>
      <c r="L3" s="13" t="s">
        <v>91</v>
      </c>
      <c r="M3" s="15" t="s">
        <v>92</v>
      </c>
      <c r="N3" s="13" t="s">
        <v>84</v>
      </c>
      <c r="O3" s="15" t="s">
        <v>93</v>
      </c>
      <c r="P3" s="15" t="s">
        <v>94</v>
      </c>
      <c r="Q3" s="15" t="s">
        <v>87</v>
      </c>
      <c r="R3" s="13" t="s">
        <v>88</v>
      </c>
      <c r="S3" s="13" t="s">
        <v>89</v>
      </c>
      <c r="T3" s="13" t="s">
        <v>90</v>
      </c>
      <c r="U3" s="14">
        <v>40725</v>
      </c>
      <c r="V3" s="14"/>
      <c r="W3" s="15"/>
      <c r="X3" s="13"/>
      <c r="Y3" s="15"/>
      <c r="Z3" s="13"/>
      <c r="AA3" s="15"/>
      <c r="AB3" s="13"/>
      <c r="AC3" s="15"/>
      <c r="AD3" s="13"/>
      <c r="AE3" s="15"/>
      <c r="AF3" s="13"/>
      <c r="AG3" s="15"/>
      <c r="AH3" s="13"/>
      <c r="AI3" s="15"/>
      <c r="AJ3" s="13"/>
      <c r="AK3" s="15"/>
      <c r="AL3" s="13"/>
      <c r="AM3" s="15"/>
    </row>
    <row r="4" spans="1:39" ht="60" x14ac:dyDescent="0.25">
      <c r="A4" s="13" t="s">
        <v>72</v>
      </c>
      <c r="B4" s="13" t="s">
        <v>73</v>
      </c>
      <c r="C4" s="14">
        <v>44126.592361111114</v>
      </c>
      <c r="D4" s="13" t="s">
        <v>74</v>
      </c>
      <c r="E4" s="15" t="s">
        <v>75</v>
      </c>
      <c r="F4" s="13" t="s">
        <v>76</v>
      </c>
      <c r="G4" s="15" t="s">
        <v>77</v>
      </c>
      <c r="H4" s="13" t="s">
        <v>78</v>
      </c>
      <c r="I4" s="15" t="s">
        <v>79</v>
      </c>
      <c r="J4" s="15" t="s">
        <v>80</v>
      </c>
      <c r="K4" s="15" t="s">
        <v>81</v>
      </c>
      <c r="L4" s="13" t="s">
        <v>95</v>
      </c>
      <c r="M4" s="15" t="s">
        <v>96</v>
      </c>
      <c r="N4" s="13" t="s">
        <v>97</v>
      </c>
      <c r="O4" s="15" t="s">
        <v>98</v>
      </c>
      <c r="P4" s="15" t="s">
        <v>99</v>
      </c>
      <c r="Q4" s="15" t="s">
        <v>87</v>
      </c>
      <c r="R4" s="13" t="s">
        <v>88</v>
      </c>
      <c r="S4" s="13" t="s">
        <v>89</v>
      </c>
      <c r="T4" s="13" t="s">
        <v>90</v>
      </c>
      <c r="U4" s="14">
        <v>40725</v>
      </c>
      <c r="V4" s="14"/>
      <c r="W4" s="15"/>
      <c r="X4" s="13"/>
      <c r="Y4" s="15"/>
      <c r="Z4" s="13"/>
      <c r="AA4" s="15"/>
      <c r="AB4" s="13"/>
      <c r="AC4" s="15"/>
      <c r="AD4" s="13"/>
      <c r="AE4" s="15"/>
      <c r="AF4" s="13"/>
      <c r="AG4" s="15"/>
      <c r="AH4" s="13"/>
      <c r="AI4" s="15"/>
      <c r="AJ4" s="13"/>
      <c r="AK4" s="15"/>
      <c r="AL4" s="13"/>
      <c r="AM4" s="15"/>
    </row>
    <row r="5" spans="1:39" ht="75" x14ac:dyDescent="0.25">
      <c r="A5" s="13" t="s">
        <v>100</v>
      </c>
      <c r="B5" s="13" t="s">
        <v>73</v>
      </c>
      <c r="C5" s="14">
        <v>44886.508333333331</v>
      </c>
      <c r="D5" s="13" t="s">
        <v>74</v>
      </c>
      <c r="E5" s="15" t="s">
        <v>75</v>
      </c>
      <c r="F5" s="13" t="s">
        <v>76</v>
      </c>
      <c r="G5" s="15" t="s">
        <v>77</v>
      </c>
      <c r="H5" s="13" t="s">
        <v>78</v>
      </c>
      <c r="I5" s="15" t="s">
        <v>79</v>
      </c>
      <c r="J5" s="15" t="s">
        <v>80</v>
      </c>
      <c r="K5" s="15" t="s">
        <v>81</v>
      </c>
      <c r="L5" s="13" t="s">
        <v>82</v>
      </c>
      <c r="M5" s="15" t="s">
        <v>83</v>
      </c>
      <c r="N5" s="13" t="s">
        <v>84</v>
      </c>
      <c r="O5" s="15" t="s">
        <v>85</v>
      </c>
      <c r="P5" s="15" t="s">
        <v>86</v>
      </c>
      <c r="Q5" s="15" t="s">
        <v>101</v>
      </c>
      <c r="R5" s="13" t="s">
        <v>102</v>
      </c>
      <c r="S5" s="13" t="s">
        <v>89</v>
      </c>
      <c r="T5" s="13" t="s">
        <v>90</v>
      </c>
      <c r="U5" s="14">
        <v>43831</v>
      </c>
      <c r="V5" s="14"/>
      <c r="W5" s="15"/>
      <c r="X5" s="13"/>
      <c r="Y5" s="15"/>
      <c r="Z5" s="13"/>
      <c r="AA5" s="15"/>
      <c r="AB5" s="13"/>
      <c r="AC5" s="15"/>
      <c r="AD5" s="13"/>
      <c r="AE5" s="15"/>
      <c r="AF5" s="13"/>
      <c r="AG5" s="15"/>
      <c r="AH5" s="13"/>
      <c r="AI5" s="15"/>
      <c r="AJ5" s="13"/>
      <c r="AK5" s="15"/>
      <c r="AL5" s="13"/>
      <c r="AM5" s="15"/>
    </row>
    <row r="6" spans="1:39" ht="75" x14ac:dyDescent="0.25">
      <c r="A6" s="13" t="s">
        <v>100</v>
      </c>
      <c r="B6" s="13" t="s">
        <v>73</v>
      </c>
      <c r="C6" s="14">
        <v>44886.508333333331</v>
      </c>
      <c r="D6" s="13" t="s">
        <v>74</v>
      </c>
      <c r="E6" s="15" t="s">
        <v>75</v>
      </c>
      <c r="F6" s="13" t="s">
        <v>76</v>
      </c>
      <c r="G6" s="15" t="s">
        <v>77</v>
      </c>
      <c r="H6" s="13" t="s">
        <v>78</v>
      </c>
      <c r="I6" s="15" t="s">
        <v>79</v>
      </c>
      <c r="J6" s="15" t="s">
        <v>80</v>
      </c>
      <c r="K6" s="15" t="s">
        <v>81</v>
      </c>
      <c r="L6" s="13" t="s">
        <v>91</v>
      </c>
      <c r="M6" s="15" t="s">
        <v>92</v>
      </c>
      <c r="N6" s="13" t="s">
        <v>84</v>
      </c>
      <c r="O6" s="15" t="s">
        <v>93</v>
      </c>
      <c r="P6" s="15" t="s">
        <v>94</v>
      </c>
      <c r="Q6" s="15" t="s">
        <v>101</v>
      </c>
      <c r="R6" s="13" t="s">
        <v>102</v>
      </c>
      <c r="S6" s="13" t="s">
        <v>89</v>
      </c>
      <c r="T6" s="13" t="s">
        <v>90</v>
      </c>
      <c r="U6" s="14">
        <v>43831</v>
      </c>
      <c r="V6" s="14"/>
      <c r="W6" s="15"/>
      <c r="X6" s="13"/>
      <c r="Y6" s="15"/>
      <c r="Z6" s="13"/>
      <c r="AA6" s="15"/>
      <c r="AB6" s="13"/>
      <c r="AC6" s="15"/>
      <c r="AD6" s="13"/>
      <c r="AE6" s="15"/>
      <c r="AF6" s="13"/>
      <c r="AG6" s="15"/>
      <c r="AH6" s="13"/>
      <c r="AI6" s="15"/>
      <c r="AJ6" s="13"/>
      <c r="AK6" s="15"/>
      <c r="AL6" s="13"/>
      <c r="AM6" s="15"/>
    </row>
    <row r="7" spans="1:39" ht="60" x14ac:dyDescent="0.25">
      <c r="A7" s="13" t="s">
        <v>100</v>
      </c>
      <c r="B7" s="13" t="s">
        <v>73</v>
      </c>
      <c r="C7" s="14">
        <v>44886.508333333331</v>
      </c>
      <c r="D7" s="13" t="s">
        <v>74</v>
      </c>
      <c r="E7" s="15" t="s">
        <v>75</v>
      </c>
      <c r="F7" s="13" t="s">
        <v>76</v>
      </c>
      <c r="G7" s="15" t="s">
        <v>77</v>
      </c>
      <c r="H7" s="13" t="s">
        <v>78</v>
      </c>
      <c r="I7" s="15" t="s">
        <v>79</v>
      </c>
      <c r="J7" s="15" t="s">
        <v>80</v>
      </c>
      <c r="K7" s="15" t="s">
        <v>81</v>
      </c>
      <c r="L7" s="13" t="s">
        <v>95</v>
      </c>
      <c r="M7" s="15" t="s">
        <v>96</v>
      </c>
      <c r="N7" s="13" t="s">
        <v>97</v>
      </c>
      <c r="O7" s="15" t="s">
        <v>98</v>
      </c>
      <c r="P7" s="15" t="s">
        <v>99</v>
      </c>
      <c r="Q7" s="15" t="s">
        <v>101</v>
      </c>
      <c r="R7" s="13" t="s">
        <v>102</v>
      </c>
      <c r="S7" s="13" t="s">
        <v>89</v>
      </c>
      <c r="T7" s="13" t="s">
        <v>90</v>
      </c>
      <c r="U7" s="14">
        <v>43831</v>
      </c>
      <c r="V7" s="14"/>
      <c r="W7" s="15"/>
      <c r="X7" s="13"/>
      <c r="Y7" s="15"/>
      <c r="Z7" s="13"/>
      <c r="AA7" s="15"/>
      <c r="AB7" s="13"/>
      <c r="AC7" s="15"/>
      <c r="AD7" s="13"/>
      <c r="AE7" s="15"/>
      <c r="AF7" s="13"/>
      <c r="AG7" s="15"/>
      <c r="AH7" s="13"/>
      <c r="AI7" s="15"/>
      <c r="AJ7" s="13"/>
      <c r="AK7" s="15"/>
      <c r="AL7" s="13"/>
      <c r="AM7" s="15"/>
    </row>
    <row r="8" spans="1:39" ht="75" x14ac:dyDescent="0.25">
      <c r="A8" s="13" t="s">
        <v>72</v>
      </c>
      <c r="B8" s="13" t="s">
        <v>73</v>
      </c>
      <c r="C8" s="14">
        <v>44125.699305555558</v>
      </c>
      <c r="D8" s="13" t="s">
        <v>74</v>
      </c>
      <c r="E8" s="15" t="s">
        <v>75</v>
      </c>
      <c r="F8" s="13" t="s">
        <v>76</v>
      </c>
      <c r="G8" s="15" t="s">
        <v>77</v>
      </c>
      <c r="H8" s="13" t="s">
        <v>78</v>
      </c>
      <c r="I8" s="15" t="s">
        <v>79</v>
      </c>
      <c r="J8" s="15" t="s">
        <v>80</v>
      </c>
      <c r="K8" s="15" t="s">
        <v>81</v>
      </c>
      <c r="L8" s="13" t="s">
        <v>82</v>
      </c>
      <c r="M8" s="15" t="s">
        <v>83</v>
      </c>
      <c r="N8" s="13" t="s">
        <v>84</v>
      </c>
      <c r="O8" s="15" t="s">
        <v>85</v>
      </c>
      <c r="P8" s="15" t="s">
        <v>86</v>
      </c>
      <c r="Q8" s="15" t="s">
        <v>103</v>
      </c>
      <c r="R8" s="13" t="s">
        <v>104</v>
      </c>
      <c r="S8" s="13" t="s">
        <v>89</v>
      </c>
      <c r="T8" s="13" t="s">
        <v>90</v>
      </c>
      <c r="U8" s="14">
        <v>40725</v>
      </c>
      <c r="V8" s="14"/>
      <c r="W8" s="15"/>
      <c r="X8" s="13"/>
      <c r="Y8" s="15"/>
      <c r="Z8" s="13"/>
      <c r="AA8" s="15"/>
      <c r="AB8" s="13"/>
      <c r="AC8" s="15"/>
      <c r="AD8" s="13"/>
      <c r="AE8" s="15"/>
      <c r="AF8" s="13"/>
      <c r="AG8" s="15"/>
      <c r="AH8" s="13"/>
      <c r="AI8" s="15"/>
      <c r="AJ8" s="13"/>
      <c r="AK8" s="15"/>
      <c r="AL8" s="13"/>
      <c r="AM8" s="15"/>
    </row>
    <row r="9" spans="1:39" ht="75" x14ac:dyDescent="0.25">
      <c r="A9" s="13" t="s">
        <v>72</v>
      </c>
      <c r="B9" s="13" t="s">
        <v>73</v>
      </c>
      <c r="C9" s="14">
        <v>44126.584027777775</v>
      </c>
      <c r="D9" s="13" t="s">
        <v>74</v>
      </c>
      <c r="E9" s="15" t="s">
        <v>75</v>
      </c>
      <c r="F9" s="13" t="s">
        <v>76</v>
      </c>
      <c r="G9" s="15" t="s">
        <v>77</v>
      </c>
      <c r="H9" s="13" t="s">
        <v>78</v>
      </c>
      <c r="I9" s="15" t="s">
        <v>79</v>
      </c>
      <c r="J9" s="15" t="s">
        <v>80</v>
      </c>
      <c r="K9" s="15" t="s">
        <v>81</v>
      </c>
      <c r="L9" s="13" t="s">
        <v>91</v>
      </c>
      <c r="M9" s="15" t="s">
        <v>92</v>
      </c>
      <c r="N9" s="13" t="s">
        <v>84</v>
      </c>
      <c r="O9" s="15" t="s">
        <v>93</v>
      </c>
      <c r="P9" s="15" t="s">
        <v>94</v>
      </c>
      <c r="Q9" s="15" t="s">
        <v>103</v>
      </c>
      <c r="R9" s="13" t="s">
        <v>104</v>
      </c>
      <c r="S9" s="13" t="s">
        <v>89</v>
      </c>
      <c r="T9" s="13" t="s">
        <v>90</v>
      </c>
      <c r="U9" s="14">
        <v>40725</v>
      </c>
      <c r="V9" s="14"/>
      <c r="W9" s="15"/>
      <c r="X9" s="13"/>
      <c r="Y9" s="15"/>
      <c r="Z9" s="13"/>
      <c r="AA9" s="15"/>
      <c r="AB9" s="13"/>
      <c r="AC9" s="15"/>
      <c r="AD9" s="13"/>
      <c r="AE9" s="15"/>
      <c r="AF9" s="13"/>
      <c r="AG9" s="15"/>
      <c r="AH9" s="13"/>
      <c r="AI9" s="15"/>
      <c r="AJ9" s="13"/>
      <c r="AK9" s="15"/>
      <c r="AL9" s="13"/>
      <c r="AM9" s="15"/>
    </row>
    <row r="10" spans="1:39" ht="60" x14ac:dyDescent="0.25">
      <c r="A10" s="13" t="s">
        <v>72</v>
      </c>
      <c r="B10" s="13" t="s">
        <v>73</v>
      </c>
      <c r="C10" s="14">
        <v>44126.595138888886</v>
      </c>
      <c r="D10" s="13" t="s">
        <v>74</v>
      </c>
      <c r="E10" s="15" t="s">
        <v>75</v>
      </c>
      <c r="F10" s="13" t="s">
        <v>76</v>
      </c>
      <c r="G10" s="15" t="s">
        <v>77</v>
      </c>
      <c r="H10" s="13" t="s">
        <v>78</v>
      </c>
      <c r="I10" s="15" t="s">
        <v>79</v>
      </c>
      <c r="J10" s="15" t="s">
        <v>80</v>
      </c>
      <c r="K10" s="15" t="s">
        <v>81</v>
      </c>
      <c r="L10" s="13" t="s">
        <v>95</v>
      </c>
      <c r="M10" s="15" t="s">
        <v>96</v>
      </c>
      <c r="N10" s="13" t="s">
        <v>97</v>
      </c>
      <c r="O10" s="15" t="s">
        <v>98</v>
      </c>
      <c r="P10" s="15" t="s">
        <v>99</v>
      </c>
      <c r="Q10" s="15" t="s">
        <v>103</v>
      </c>
      <c r="R10" s="13" t="s">
        <v>104</v>
      </c>
      <c r="S10" s="13" t="s">
        <v>89</v>
      </c>
      <c r="T10" s="13" t="s">
        <v>90</v>
      </c>
      <c r="U10" s="14">
        <v>40725</v>
      </c>
      <c r="V10" s="14"/>
      <c r="W10" s="15"/>
      <c r="X10" s="13"/>
      <c r="Y10" s="15"/>
      <c r="Z10" s="13"/>
      <c r="AA10" s="15"/>
      <c r="AB10" s="13"/>
      <c r="AC10" s="15"/>
      <c r="AD10" s="13"/>
      <c r="AE10" s="15"/>
      <c r="AF10" s="13"/>
      <c r="AG10" s="15"/>
      <c r="AH10" s="13"/>
      <c r="AI10" s="15"/>
      <c r="AJ10" s="13"/>
      <c r="AK10" s="15"/>
      <c r="AL10" s="13"/>
      <c r="AM10" s="15"/>
    </row>
    <row r="11" spans="1:39" ht="75" x14ac:dyDescent="0.25">
      <c r="A11" s="13" t="s">
        <v>72</v>
      </c>
      <c r="B11" s="13" t="s">
        <v>73</v>
      </c>
      <c r="C11" s="14">
        <v>44125.696527777778</v>
      </c>
      <c r="D11" s="13" t="s">
        <v>74</v>
      </c>
      <c r="E11" s="15" t="s">
        <v>75</v>
      </c>
      <c r="F11" s="13" t="s">
        <v>76</v>
      </c>
      <c r="G11" s="15" t="s">
        <v>77</v>
      </c>
      <c r="H11" s="13" t="s">
        <v>78</v>
      </c>
      <c r="I11" s="15" t="s">
        <v>79</v>
      </c>
      <c r="J11" s="15" t="s">
        <v>80</v>
      </c>
      <c r="K11" s="15" t="s">
        <v>81</v>
      </c>
      <c r="L11" s="13" t="s">
        <v>82</v>
      </c>
      <c r="M11" s="15" t="s">
        <v>83</v>
      </c>
      <c r="N11" s="13" t="s">
        <v>84</v>
      </c>
      <c r="O11" s="15" t="s">
        <v>85</v>
      </c>
      <c r="P11" s="15" t="s">
        <v>86</v>
      </c>
      <c r="Q11" s="15" t="s">
        <v>105</v>
      </c>
      <c r="R11" s="13" t="s">
        <v>106</v>
      </c>
      <c r="S11" s="13" t="s">
        <v>89</v>
      </c>
      <c r="T11" s="13" t="s">
        <v>90</v>
      </c>
      <c r="U11" s="14">
        <v>40725</v>
      </c>
      <c r="V11" s="14"/>
      <c r="W11" s="15"/>
      <c r="X11" s="13"/>
      <c r="Y11" s="15"/>
      <c r="Z11" s="13"/>
      <c r="AA11" s="15"/>
      <c r="AB11" s="13"/>
      <c r="AC11" s="15"/>
      <c r="AD11" s="13"/>
      <c r="AE11" s="15"/>
      <c r="AF11" s="13"/>
      <c r="AG11" s="15"/>
      <c r="AH11" s="13"/>
      <c r="AI11" s="15"/>
      <c r="AJ11" s="13"/>
      <c r="AK11" s="15"/>
      <c r="AL11" s="13"/>
      <c r="AM11" s="15"/>
    </row>
    <row r="12" spans="1:39" ht="75" x14ac:dyDescent="0.25">
      <c r="A12" s="13" t="s">
        <v>72</v>
      </c>
      <c r="B12" s="13" t="s">
        <v>73</v>
      </c>
      <c r="C12" s="14">
        <v>44126.583333333336</v>
      </c>
      <c r="D12" s="13" t="s">
        <v>74</v>
      </c>
      <c r="E12" s="15" t="s">
        <v>75</v>
      </c>
      <c r="F12" s="13" t="s">
        <v>76</v>
      </c>
      <c r="G12" s="15" t="s">
        <v>77</v>
      </c>
      <c r="H12" s="13" t="s">
        <v>78</v>
      </c>
      <c r="I12" s="15" t="s">
        <v>79</v>
      </c>
      <c r="J12" s="15" t="s">
        <v>80</v>
      </c>
      <c r="K12" s="15" t="s">
        <v>81</v>
      </c>
      <c r="L12" s="13" t="s">
        <v>91</v>
      </c>
      <c r="M12" s="15" t="s">
        <v>92</v>
      </c>
      <c r="N12" s="13" t="s">
        <v>84</v>
      </c>
      <c r="O12" s="15" t="s">
        <v>93</v>
      </c>
      <c r="P12" s="15" t="s">
        <v>94</v>
      </c>
      <c r="Q12" s="15" t="s">
        <v>105</v>
      </c>
      <c r="R12" s="13" t="s">
        <v>106</v>
      </c>
      <c r="S12" s="13" t="s">
        <v>89</v>
      </c>
      <c r="T12" s="13" t="s">
        <v>90</v>
      </c>
      <c r="U12" s="14">
        <v>40725</v>
      </c>
      <c r="V12" s="14"/>
      <c r="W12" s="15"/>
      <c r="X12" s="13"/>
      <c r="Y12" s="15"/>
      <c r="Z12" s="13"/>
      <c r="AA12" s="15"/>
      <c r="AB12" s="13"/>
      <c r="AC12" s="15"/>
      <c r="AD12" s="13"/>
      <c r="AE12" s="15"/>
      <c r="AF12" s="13"/>
      <c r="AG12" s="15"/>
      <c r="AH12" s="13"/>
      <c r="AI12" s="15"/>
      <c r="AJ12" s="13"/>
      <c r="AK12" s="15"/>
      <c r="AL12" s="13"/>
      <c r="AM12" s="15"/>
    </row>
    <row r="13" spans="1:39" ht="60" x14ac:dyDescent="0.25">
      <c r="A13" s="13" t="s">
        <v>72</v>
      </c>
      <c r="B13" s="13" t="s">
        <v>73</v>
      </c>
      <c r="C13" s="14">
        <v>44126.595138888886</v>
      </c>
      <c r="D13" s="13" t="s">
        <v>74</v>
      </c>
      <c r="E13" s="15" t="s">
        <v>75</v>
      </c>
      <c r="F13" s="13" t="s">
        <v>76</v>
      </c>
      <c r="G13" s="15" t="s">
        <v>77</v>
      </c>
      <c r="H13" s="13" t="s">
        <v>78</v>
      </c>
      <c r="I13" s="15" t="s">
        <v>79</v>
      </c>
      <c r="J13" s="15" t="s">
        <v>80</v>
      </c>
      <c r="K13" s="15" t="s">
        <v>81</v>
      </c>
      <c r="L13" s="13" t="s">
        <v>95</v>
      </c>
      <c r="M13" s="15" t="s">
        <v>96</v>
      </c>
      <c r="N13" s="13" t="s">
        <v>97</v>
      </c>
      <c r="O13" s="15" t="s">
        <v>98</v>
      </c>
      <c r="P13" s="15" t="s">
        <v>99</v>
      </c>
      <c r="Q13" s="15" t="s">
        <v>105</v>
      </c>
      <c r="R13" s="13" t="s">
        <v>106</v>
      </c>
      <c r="S13" s="13" t="s">
        <v>89</v>
      </c>
      <c r="T13" s="13" t="s">
        <v>90</v>
      </c>
      <c r="U13" s="14">
        <v>40725</v>
      </c>
      <c r="V13" s="14"/>
      <c r="W13" s="15"/>
      <c r="X13" s="13"/>
      <c r="Y13" s="15"/>
      <c r="Z13" s="13"/>
      <c r="AA13" s="15"/>
      <c r="AB13" s="13"/>
      <c r="AC13" s="15"/>
      <c r="AD13" s="13"/>
      <c r="AE13" s="15"/>
      <c r="AF13" s="13"/>
      <c r="AG13" s="15"/>
      <c r="AH13" s="13"/>
      <c r="AI13" s="15"/>
      <c r="AJ13" s="13"/>
      <c r="AK13" s="15"/>
      <c r="AL13" s="13"/>
      <c r="AM13" s="15"/>
    </row>
    <row r="14" spans="1:39" ht="75" x14ac:dyDescent="0.25">
      <c r="A14" s="13" t="s">
        <v>72</v>
      </c>
      <c r="B14" s="13" t="s">
        <v>73</v>
      </c>
      <c r="C14" s="14">
        <v>44125.7</v>
      </c>
      <c r="D14" s="13" t="s">
        <v>74</v>
      </c>
      <c r="E14" s="15" t="s">
        <v>75</v>
      </c>
      <c r="F14" s="13" t="s">
        <v>76</v>
      </c>
      <c r="G14" s="15" t="s">
        <v>77</v>
      </c>
      <c r="H14" s="13" t="s">
        <v>78</v>
      </c>
      <c r="I14" s="15" t="s">
        <v>79</v>
      </c>
      <c r="J14" s="15" t="s">
        <v>80</v>
      </c>
      <c r="K14" s="15" t="s">
        <v>81</v>
      </c>
      <c r="L14" s="13" t="s">
        <v>82</v>
      </c>
      <c r="M14" s="15" t="s">
        <v>83</v>
      </c>
      <c r="N14" s="13" t="s">
        <v>84</v>
      </c>
      <c r="O14" s="15" t="s">
        <v>85</v>
      </c>
      <c r="P14" s="15" t="s">
        <v>86</v>
      </c>
      <c r="Q14" s="15" t="s">
        <v>107</v>
      </c>
      <c r="R14" s="13" t="s">
        <v>108</v>
      </c>
      <c r="S14" s="13" t="s">
        <v>89</v>
      </c>
      <c r="T14" s="13" t="s">
        <v>90</v>
      </c>
      <c r="U14" s="14">
        <v>40725</v>
      </c>
      <c r="V14" s="14"/>
      <c r="W14" s="15"/>
      <c r="X14" s="13"/>
      <c r="Y14" s="15"/>
      <c r="Z14" s="13"/>
      <c r="AA14" s="15"/>
      <c r="AB14" s="13"/>
      <c r="AC14" s="15"/>
      <c r="AD14" s="13"/>
      <c r="AE14" s="15"/>
      <c r="AF14" s="13"/>
      <c r="AG14" s="15"/>
      <c r="AH14" s="13"/>
      <c r="AI14" s="15"/>
      <c r="AJ14" s="13"/>
      <c r="AK14" s="15"/>
      <c r="AL14" s="13"/>
      <c r="AM14" s="15"/>
    </row>
    <row r="15" spans="1:39" ht="75" x14ac:dyDescent="0.25">
      <c r="A15" s="13" t="s">
        <v>72</v>
      </c>
      <c r="B15" s="13" t="s">
        <v>73</v>
      </c>
      <c r="C15" s="14">
        <v>44126.584722222222</v>
      </c>
      <c r="D15" s="13" t="s">
        <v>74</v>
      </c>
      <c r="E15" s="15" t="s">
        <v>75</v>
      </c>
      <c r="F15" s="13" t="s">
        <v>76</v>
      </c>
      <c r="G15" s="15" t="s">
        <v>77</v>
      </c>
      <c r="H15" s="13" t="s">
        <v>78</v>
      </c>
      <c r="I15" s="15" t="s">
        <v>79</v>
      </c>
      <c r="J15" s="15" t="s">
        <v>80</v>
      </c>
      <c r="K15" s="15" t="s">
        <v>81</v>
      </c>
      <c r="L15" s="13" t="s">
        <v>91</v>
      </c>
      <c r="M15" s="15" t="s">
        <v>92</v>
      </c>
      <c r="N15" s="13" t="s">
        <v>84</v>
      </c>
      <c r="O15" s="15" t="s">
        <v>93</v>
      </c>
      <c r="P15" s="15" t="s">
        <v>94</v>
      </c>
      <c r="Q15" s="15" t="s">
        <v>107</v>
      </c>
      <c r="R15" s="13" t="s">
        <v>108</v>
      </c>
      <c r="S15" s="13" t="s">
        <v>89</v>
      </c>
      <c r="T15" s="13" t="s">
        <v>90</v>
      </c>
      <c r="U15" s="14">
        <v>40725</v>
      </c>
      <c r="V15" s="14"/>
      <c r="W15" s="15"/>
      <c r="X15" s="13"/>
      <c r="Y15" s="15"/>
      <c r="Z15" s="13"/>
      <c r="AA15" s="15"/>
      <c r="AB15" s="13"/>
      <c r="AC15" s="15"/>
      <c r="AD15" s="13"/>
      <c r="AE15" s="15"/>
      <c r="AF15" s="13"/>
      <c r="AG15" s="15"/>
      <c r="AH15" s="13"/>
      <c r="AI15" s="15"/>
      <c r="AJ15" s="13"/>
      <c r="AK15" s="15"/>
      <c r="AL15" s="13"/>
      <c r="AM15" s="15"/>
    </row>
    <row r="16" spans="1:39" ht="60" x14ac:dyDescent="0.25">
      <c r="A16" s="13" t="s">
        <v>72</v>
      </c>
      <c r="B16" s="13" t="s">
        <v>73</v>
      </c>
      <c r="C16" s="14">
        <v>44126.595833333333</v>
      </c>
      <c r="D16" s="13" t="s">
        <v>74</v>
      </c>
      <c r="E16" s="15" t="s">
        <v>75</v>
      </c>
      <c r="F16" s="13" t="s">
        <v>76</v>
      </c>
      <c r="G16" s="15" t="s">
        <v>77</v>
      </c>
      <c r="H16" s="13" t="s">
        <v>78</v>
      </c>
      <c r="I16" s="15" t="s">
        <v>79</v>
      </c>
      <c r="J16" s="15" t="s">
        <v>80</v>
      </c>
      <c r="K16" s="15" t="s">
        <v>81</v>
      </c>
      <c r="L16" s="13" t="s">
        <v>95</v>
      </c>
      <c r="M16" s="15" t="s">
        <v>96</v>
      </c>
      <c r="N16" s="13" t="s">
        <v>97</v>
      </c>
      <c r="O16" s="15" t="s">
        <v>98</v>
      </c>
      <c r="P16" s="15" t="s">
        <v>99</v>
      </c>
      <c r="Q16" s="15" t="s">
        <v>107</v>
      </c>
      <c r="R16" s="13" t="s">
        <v>108</v>
      </c>
      <c r="S16" s="13" t="s">
        <v>89</v>
      </c>
      <c r="T16" s="13" t="s">
        <v>90</v>
      </c>
      <c r="U16" s="14">
        <v>40725</v>
      </c>
      <c r="V16" s="14"/>
      <c r="W16" s="15"/>
      <c r="X16" s="13"/>
      <c r="Y16" s="15"/>
      <c r="Z16" s="13"/>
      <c r="AA16" s="15"/>
      <c r="AB16" s="13"/>
      <c r="AC16" s="15"/>
      <c r="AD16" s="13"/>
      <c r="AE16" s="15"/>
      <c r="AF16" s="13"/>
      <c r="AG16" s="15"/>
      <c r="AH16" s="13"/>
      <c r="AI16" s="15"/>
      <c r="AJ16" s="13"/>
      <c r="AK16" s="15"/>
      <c r="AL16" s="13"/>
      <c r="AM16" s="15"/>
    </row>
    <row r="17" spans="1:39" ht="120" x14ac:dyDescent="0.25">
      <c r="A17" s="13" t="s">
        <v>72</v>
      </c>
      <c r="B17" s="13" t="s">
        <v>73</v>
      </c>
      <c r="C17" s="14">
        <v>44139.681944444441</v>
      </c>
      <c r="D17" s="13" t="s">
        <v>74</v>
      </c>
      <c r="E17" s="15" t="s">
        <v>75</v>
      </c>
      <c r="F17" s="13" t="s">
        <v>76</v>
      </c>
      <c r="G17" s="15" t="s">
        <v>77</v>
      </c>
      <c r="H17" s="13" t="s">
        <v>78</v>
      </c>
      <c r="I17" s="15" t="s">
        <v>79</v>
      </c>
      <c r="J17" s="15" t="s">
        <v>80</v>
      </c>
      <c r="K17" s="15" t="s">
        <v>81</v>
      </c>
      <c r="L17" s="13" t="s">
        <v>82</v>
      </c>
      <c r="M17" s="15" t="s">
        <v>83</v>
      </c>
      <c r="N17" s="13" t="s">
        <v>84</v>
      </c>
      <c r="O17" s="15" t="s">
        <v>85</v>
      </c>
      <c r="P17" s="15" t="s">
        <v>86</v>
      </c>
      <c r="Q17" s="15" t="s">
        <v>109</v>
      </c>
      <c r="R17" s="13" t="s">
        <v>110</v>
      </c>
      <c r="S17" s="13" t="s">
        <v>111</v>
      </c>
      <c r="T17" s="13" t="s">
        <v>112</v>
      </c>
      <c r="U17" s="14">
        <v>40725</v>
      </c>
      <c r="V17" s="14"/>
      <c r="W17" s="15" t="s">
        <v>789</v>
      </c>
      <c r="X17" s="13" t="s">
        <v>790</v>
      </c>
      <c r="Y17" s="15" t="str">
        <f>VLOOKUP(X17,'Axe 2 Règles de gestion'!$D$2:$F$305,3, FALSE)</f>
        <v>Rémunération : L'agent perçoit son traitement indiciaire, son indemnité de résidence et son supplément familial de traitement. Il ne perçoit pas les indemnités liées aux fonctions.</v>
      </c>
      <c r="Z17" s="13" t="s">
        <v>792</v>
      </c>
      <c r="AA17" s="15" t="str">
        <f>VLOOKUP(Z17,'Axe 2 Règles de gestion'!$D$2:$F$305,3, FALSE)</f>
        <v>Carrière : Cette période est prise en compte pour le calcul du minimum de temps requis pour postuler à une promotion de grade ou accéder à un corps hiérarchiquement supérieur.</v>
      </c>
      <c r="AB17" s="13" t="s">
        <v>794</v>
      </c>
      <c r="AC17" s="15" t="str">
        <f>VLOOKUP(AB17,'Axe 2 Règles de gestion'!$D$2:$F$305,3, FALSE)</f>
        <v>Congés : L'agent conserve ses droits à congés annuels et maladie.</v>
      </c>
      <c r="AD17" s="13" t="s">
        <v>796</v>
      </c>
      <c r="AE17" s="15" t="str">
        <f>VLOOKUP(AD17,'Axe 2 Règles de gestion'!$D$2:$F$305,3, FALSE)</f>
        <v>Retraite : La délégation étant une période d'activité, cette période est prise en compte pour la retraite.</v>
      </c>
      <c r="AF17" s="13" t="s">
        <v>798</v>
      </c>
      <c r="AG17" s="15" t="str">
        <f>VLOOKUP(AF17,'Axe 2 Règles de gestion'!$D$2:$F$305,3, FALSE)</f>
        <v>Acte : Une convention doit être produite.</v>
      </c>
      <c r="AH17" s="13"/>
      <c r="AI17" s="15"/>
      <c r="AJ17" s="13"/>
      <c r="AK17" s="15"/>
      <c r="AL17" s="13"/>
      <c r="AM17" s="15"/>
    </row>
    <row r="18" spans="1:39" ht="120" x14ac:dyDescent="0.25">
      <c r="A18" s="13" t="s">
        <v>72</v>
      </c>
      <c r="B18" s="13" t="s">
        <v>73</v>
      </c>
      <c r="C18" s="14">
        <v>44139.683333333334</v>
      </c>
      <c r="D18" s="13" t="s">
        <v>74</v>
      </c>
      <c r="E18" s="15" t="s">
        <v>75</v>
      </c>
      <c r="F18" s="13" t="s">
        <v>76</v>
      </c>
      <c r="G18" s="15" t="s">
        <v>77</v>
      </c>
      <c r="H18" s="13" t="s">
        <v>78</v>
      </c>
      <c r="I18" s="15" t="s">
        <v>79</v>
      </c>
      <c r="J18" s="15" t="s">
        <v>80</v>
      </c>
      <c r="K18" s="15" t="s">
        <v>81</v>
      </c>
      <c r="L18" s="13" t="s">
        <v>91</v>
      </c>
      <c r="M18" s="15" t="s">
        <v>92</v>
      </c>
      <c r="N18" s="13" t="s">
        <v>84</v>
      </c>
      <c r="O18" s="15" t="s">
        <v>93</v>
      </c>
      <c r="P18" s="15" t="s">
        <v>94</v>
      </c>
      <c r="Q18" s="15" t="s">
        <v>109</v>
      </c>
      <c r="R18" s="13" t="s">
        <v>110</v>
      </c>
      <c r="S18" s="13" t="s">
        <v>111</v>
      </c>
      <c r="T18" s="13" t="s">
        <v>112</v>
      </c>
      <c r="U18" s="14">
        <v>40725</v>
      </c>
      <c r="V18" s="14"/>
      <c r="W18" s="15" t="s">
        <v>789</v>
      </c>
      <c r="X18" s="13" t="s">
        <v>790</v>
      </c>
      <c r="Y18" s="15" t="str">
        <f>VLOOKUP(X18,'Axe 2 Règles de gestion'!$D$2:$F$305,3, FALSE)</f>
        <v>Rémunération : L'agent perçoit son traitement indiciaire, son indemnité de résidence et son supplément familial de traitement. Il ne perçoit pas les indemnités liées aux fonctions.</v>
      </c>
      <c r="Z18" s="13" t="s">
        <v>792</v>
      </c>
      <c r="AA18" s="15" t="str">
        <f>VLOOKUP(Z18,'Axe 2 Règles de gestion'!$D$2:$F$305,3, FALSE)</f>
        <v>Carrière : Cette période est prise en compte pour le calcul du minimum de temps requis pour postuler à une promotion de grade ou accéder à un corps hiérarchiquement supérieur.</v>
      </c>
      <c r="AB18" s="13" t="s">
        <v>794</v>
      </c>
      <c r="AC18" s="15" t="str">
        <f>VLOOKUP(AB18,'Axe 2 Règles de gestion'!$D$2:$F$305,3, FALSE)</f>
        <v>Congés : L'agent conserve ses droits à congés annuels et maladie.</v>
      </c>
      <c r="AD18" s="13" t="s">
        <v>796</v>
      </c>
      <c r="AE18" s="15" t="str">
        <f>VLOOKUP(AD18,'Axe 2 Règles de gestion'!$D$2:$F$305,3, FALSE)</f>
        <v>Retraite : La délégation étant une période d'activité, cette période est prise en compte pour la retraite.</v>
      </c>
      <c r="AF18" s="13" t="s">
        <v>798</v>
      </c>
      <c r="AG18" s="15" t="str">
        <f>VLOOKUP(AF18,'Axe 2 Règles de gestion'!$D$2:$F$305,3, FALSE)</f>
        <v>Acte : Une convention doit être produite.</v>
      </c>
      <c r="AH18" s="13"/>
      <c r="AI18" s="15"/>
      <c r="AJ18" s="13"/>
      <c r="AK18" s="15"/>
      <c r="AL18" s="13"/>
      <c r="AM18" s="15"/>
    </row>
    <row r="19" spans="1:39" ht="60" x14ac:dyDescent="0.25">
      <c r="A19" s="13" t="s">
        <v>72</v>
      </c>
      <c r="B19" s="13" t="s">
        <v>73</v>
      </c>
      <c r="C19" s="14">
        <v>44126.59652777778</v>
      </c>
      <c r="D19" s="13" t="s">
        <v>74</v>
      </c>
      <c r="E19" s="15" t="s">
        <v>75</v>
      </c>
      <c r="F19" s="13" t="s">
        <v>76</v>
      </c>
      <c r="G19" s="15" t="s">
        <v>77</v>
      </c>
      <c r="H19" s="13" t="s">
        <v>78</v>
      </c>
      <c r="I19" s="15" t="s">
        <v>79</v>
      </c>
      <c r="J19" s="15" t="s">
        <v>80</v>
      </c>
      <c r="K19" s="15" t="s">
        <v>81</v>
      </c>
      <c r="L19" s="13" t="s">
        <v>95</v>
      </c>
      <c r="M19" s="15" t="s">
        <v>96</v>
      </c>
      <c r="N19" s="13" t="s">
        <v>97</v>
      </c>
      <c r="O19" s="15" t="s">
        <v>98</v>
      </c>
      <c r="P19" s="15" t="s">
        <v>99</v>
      </c>
      <c r="Q19" s="15" t="s">
        <v>109</v>
      </c>
      <c r="R19" s="13" t="s">
        <v>110</v>
      </c>
      <c r="S19" s="13" t="s">
        <v>111</v>
      </c>
      <c r="T19" s="13" t="s">
        <v>112</v>
      </c>
      <c r="U19" s="14">
        <v>40725</v>
      </c>
      <c r="V19" s="14"/>
      <c r="W19" s="15"/>
      <c r="X19" s="13"/>
      <c r="Y19" s="15"/>
      <c r="Z19" s="13"/>
      <c r="AA19" s="15"/>
      <c r="AB19" s="13"/>
      <c r="AC19" s="15"/>
      <c r="AD19" s="13"/>
      <c r="AE19" s="15"/>
      <c r="AF19" s="13"/>
      <c r="AG19" s="15"/>
      <c r="AH19" s="13"/>
      <c r="AI19" s="15"/>
      <c r="AJ19" s="13"/>
      <c r="AK19" s="15"/>
      <c r="AL19" s="13"/>
      <c r="AM19" s="15"/>
    </row>
    <row r="20" spans="1:39" ht="120" x14ac:dyDescent="0.25">
      <c r="A20" s="13" t="s">
        <v>136</v>
      </c>
      <c r="B20" s="13" t="s">
        <v>137</v>
      </c>
      <c r="C20" s="14">
        <v>45677.888888888891</v>
      </c>
      <c r="D20" s="13" t="s">
        <v>74</v>
      </c>
      <c r="E20" s="15" t="s">
        <v>75</v>
      </c>
      <c r="F20" s="13" t="s">
        <v>76</v>
      </c>
      <c r="G20" s="15" t="s">
        <v>77</v>
      </c>
      <c r="H20" s="13" t="s">
        <v>78</v>
      </c>
      <c r="I20" s="15" t="s">
        <v>79</v>
      </c>
      <c r="J20" s="15" t="s">
        <v>80</v>
      </c>
      <c r="K20" s="15" t="s">
        <v>81</v>
      </c>
      <c r="L20" s="13" t="s">
        <v>82</v>
      </c>
      <c r="M20" s="15" t="s">
        <v>83</v>
      </c>
      <c r="N20" s="13" t="s">
        <v>84</v>
      </c>
      <c r="O20" s="15" t="s">
        <v>85</v>
      </c>
      <c r="P20" s="15" t="s">
        <v>86</v>
      </c>
      <c r="Q20" s="15" t="s">
        <v>138</v>
      </c>
      <c r="R20" s="13" t="s">
        <v>139</v>
      </c>
      <c r="S20" s="13" t="s">
        <v>111</v>
      </c>
      <c r="T20" s="13" t="s">
        <v>112</v>
      </c>
      <c r="U20" s="14">
        <v>40725</v>
      </c>
      <c r="V20" s="14">
        <v>44545</v>
      </c>
      <c r="W20" s="15" t="s">
        <v>789</v>
      </c>
      <c r="X20" s="13" t="s">
        <v>790</v>
      </c>
      <c r="Y20" s="15" t="str">
        <f>VLOOKUP(X20,'Axe 2 Règles de gestion'!$D$2:$F$305,3, FALSE)</f>
        <v>Rémunération : L'agent perçoit son traitement indiciaire, son indemnité de résidence et son supplément familial de traitement. Il ne perçoit pas les indemnités liées aux fonctions.</v>
      </c>
      <c r="Z20" s="13" t="s">
        <v>792</v>
      </c>
      <c r="AA20" s="15" t="str">
        <f>VLOOKUP(Z20,'Axe 2 Règles de gestion'!$D$2:$F$305,3, FALSE)</f>
        <v>Carrière : Cette période est prise en compte pour le calcul du minimum de temps requis pour postuler à une promotion de grade ou accéder à un corps hiérarchiquement supérieur.</v>
      </c>
      <c r="AB20" s="13" t="s">
        <v>794</v>
      </c>
      <c r="AC20" s="15" t="str">
        <f>VLOOKUP(AB20,'Axe 2 Règles de gestion'!$D$2:$F$305,3, FALSE)</f>
        <v>Congés : L'agent conserve ses droits à congés annuels et maladie.</v>
      </c>
      <c r="AD20" s="13" t="s">
        <v>796</v>
      </c>
      <c r="AE20" s="15" t="str">
        <f>VLOOKUP(AD20,'Axe 2 Règles de gestion'!$D$2:$F$305,3, FALSE)</f>
        <v>Retraite : La délégation étant une période d'activité, cette période est prise en compte pour la retraite.</v>
      </c>
      <c r="AF20" s="13" t="s">
        <v>798</v>
      </c>
      <c r="AG20" s="15" t="str">
        <f>VLOOKUP(AF20,'Axe 2 Règles de gestion'!$D$2:$F$305,3, FALSE)</f>
        <v>Acte : Une convention doit être produite.</v>
      </c>
      <c r="AH20" s="13"/>
      <c r="AI20" s="15"/>
      <c r="AJ20" s="13"/>
      <c r="AK20" s="15"/>
      <c r="AL20" s="13"/>
      <c r="AM20" s="15"/>
    </row>
    <row r="21" spans="1:39" ht="120" x14ac:dyDescent="0.25">
      <c r="A21" s="13" t="s">
        <v>136</v>
      </c>
      <c r="B21" s="13" t="s">
        <v>137</v>
      </c>
      <c r="C21" s="14">
        <v>45677.89166666667</v>
      </c>
      <c r="D21" s="13" t="s">
        <v>74</v>
      </c>
      <c r="E21" s="15" t="s">
        <v>75</v>
      </c>
      <c r="F21" s="13" t="s">
        <v>76</v>
      </c>
      <c r="G21" s="15" t="s">
        <v>77</v>
      </c>
      <c r="H21" s="13" t="s">
        <v>78</v>
      </c>
      <c r="I21" s="15" t="s">
        <v>79</v>
      </c>
      <c r="J21" s="15" t="s">
        <v>80</v>
      </c>
      <c r="K21" s="15" t="s">
        <v>81</v>
      </c>
      <c r="L21" s="13" t="s">
        <v>91</v>
      </c>
      <c r="M21" s="15" t="s">
        <v>92</v>
      </c>
      <c r="N21" s="13" t="s">
        <v>84</v>
      </c>
      <c r="O21" s="15" t="s">
        <v>93</v>
      </c>
      <c r="P21" s="15" t="s">
        <v>94</v>
      </c>
      <c r="Q21" s="15" t="s">
        <v>138</v>
      </c>
      <c r="R21" s="13" t="s">
        <v>139</v>
      </c>
      <c r="S21" s="13" t="s">
        <v>111</v>
      </c>
      <c r="T21" s="13" t="s">
        <v>112</v>
      </c>
      <c r="U21" s="14">
        <v>40725</v>
      </c>
      <c r="V21" s="14">
        <v>44545</v>
      </c>
      <c r="W21" s="15" t="s">
        <v>789</v>
      </c>
      <c r="X21" s="13" t="s">
        <v>790</v>
      </c>
      <c r="Y21" s="15" t="str">
        <f>VLOOKUP(X21,'Axe 2 Règles de gestion'!$D$2:$F$305,3, FALSE)</f>
        <v>Rémunération : L'agent perçoit son traitement indiciaire, son indemnité de résidence et son supplément familial de traitement. Il ne perçoit pas les indemnités liées aux fonctions.</v>
      </c>
      <c r="Z21" s="13" t="s">
        <v>792</v>
      </c>
      <c r="AA21" s="15" t="str">
        <f>VLOOKUP(Z21,'Axe 2 Règles de gestion'!$D$2:$F$305,3, FALSE)</f>
        <v>Carrière : Cette période est prise en compte pour le calcul du minimum de temps requis pour postuler à une promotion de grade ou accéder à un corps hiérarchiquement supérieur.</v>
      </c>
      <c r="AB21" s="13" t="s">
        <v>794</v>
      </c>
      <c r="AC21" s="15" t="str">
        <f>VLOOKUP(AB21,'Axe 2 Règles de gestion'!$D$2:$F$305,3, FALSE)</f>
        <v>Congés : L'agent conserve ses droits à congés annuels et maladie.</v>
      </c>
      <c r="AD21" s="13" t="s">
        <v>796</v>
      </c>
      <c r="AE21" s="15" t="str">
        <f>VLOOKUP(AD21,'Axe 2 Règles de gestion'!$D$2:$F$305,3, FALSE)</f>
        <v>Retraite : La délégation étant une période d'activité, cette période est prise en compte pour la retraite.</v>
      </c>
      <c r="AF21" s="13" t="s">
        <v>798</v>
      </c>
      <c r="AG21" s="15" t="str">
        <f>VLOOKUP(AF21,'Axe 2 Règles de gestion'!$D$2:$F$305,3, FALSE)</f>
        <v>Acte : Une convention doit être produite.</v>
      </c>
      <c r="AH21" s="13"/>
      <c r="AI21" s="15"/>
      <c r="AJ21" s="13"/>
      <c r="AK21" s="15"/>
      <c r="AL21" s="13"/>
      <c r="AM21" s="15"/>
    </row>
    <row r="22" spans="1:39" ht="60" x14ac:dyDescent="0.25">
      <c r="A22" s="13" t="s">
        <v>136</v>
      </c>
      <c r="B22" s="13" t="s">
        <v>137</v>
      </c>
      <c r="C22" s="14">
        <v>45678.875</v>
      </c>
      <c r="D22" s="13" t="s">
        <v>74</v>
      </c>
      <c r="E22" s="15" t="s">
        <v>75</v>
      </c>
      <c r="F22" s="13" t="s">
        <v>76</v>
      </c>
      <c r="G22" s="15" t="s">
        <v>77</v>
      </c>
      <c r="H22" s="13" t="s">
        <v>78</v>
      </c>
      <c r="I22" s="15" t="s">
        <v>79</v>
      </c>
      <c r="J22" s="15" t="s">
        <v>80</v>
      </c>
      <c r="K22" s="15" t="s">
        <v>81</v>
      </c>
      <c r="L22" s="13" t="s">
        <v>95</v>
      </c>
      <c r="M22" s="15" t="s">
        <v>96</v>
      </c>
      <c r="N22" s="13" t="s">
        <v>97</v>
      </c>
      <c r="O22" s="15" t="s">
        <v>98</v>
      </c>
      <c r="P22" s="15" t="s">
        <v>99</v>
      </c>
      <c r="Q22" s="15" t="s">
        <v>138</v>
      </c>
      <c r="R22" s="13" t="s">
        <v>139</v>
      </c>
      <c r="S22" s="13" t="s">
        <v>111</v>
      </c>
      <c r="T22" s="13" t="s">
        <v>112</v>
      </c>
      <c r="U22" s="14">
        <v>40725</v>
      </c>
      <c r="V22" s="14">
        <v>44545</v>
      </c>
      <c r="W22" s="15"/>
      <c r="X22" s="13"/>
      <c r="Y22" s="15"/>
      <c r="Z22" s="13"/>
      <c r="AA22" s="15"/>
      <c r="AB22" s="13"/>
      <c r="AC22" s="15"/>
      <c r="AD22" s="13"/>
      <c r="AE22" s="15"/>
      <c r="AF22" s="13"/>
      <c r="AG22" s="15"/>
      <c r="AH22" s="13"/>
      <c r="AI22" s="15"/>
      <c r="AJ22" s="13"/>
      <c r="AK22" s="15"/>
      <c r="AL22" s="13"/>
      <c r="AM22" s="15"/>
    </row>
    <row r="23" spans="1:39" ht="120" x14ac:dyDescent="0.25">
      <c r="A23" s="13" t="s">
        <v>136</v>
      </c>
      <c r="B23" s="13" t="s">
        <v>137</v>
      </c>
      <c r="C23" s="14">
        <v>45677.888194444444</v>
      </c>
      <c r="D23" s="13" t="s">
        <v>74</v>
      </c>
      <c r="E23" s="15" t="s">
        <v>75</v>
      </c>
      <c r="F23" s="13" t="s">
        <v>76</v>
      </c>
      <c r="G23" s="15" t="s">
        <v>77</v>
      </c>
      <c r="H23" s="13" t="s">
        <v>78</v>
      </c>
      <c r="I23" s="15" t="s">
        <v>79</v>
      </c>
      <c r="J23" s="15" t="s">
        <v>80</v>
      </c>
      <c r="K23" s="15" t="s">
        <v>81</v>
      </c>
      <c r="L23" s="13" t="s">
        <v>82</v>
      </c>
      <c r="M23" s="15" t="s">
        <v>83</v>
      </c>
      <c r="N23" s="13" t="s">
        <v>84</v>
      </c>
      <c r="O23" s="15" t="s">
        <v>85</v>
      </c>
      <c r="P23" s="15" t="s">
        <v>86</v>
      </c>
      <c r="Q23" s="15" t="s">
        <v>138</v>
      </c>
      <c r="R23" s="13" t="s">
        <v>152</v>
      </c>
      <c r="S23" s="13" t="s">
        <v>111</v>
      </c>
      <c r="T23" s="13" t="s">
        <v>112</v>
      </c>
      <c r="U23" s="14">
        <v>40725</v>
      </c>
      <c r="V23" s="14">
        <v>44545</v>
      </c>
      <c r="W23" s="15" t="s">
        <v>789</v>
      </c>
      <c r="X23" s="13" t="s">
        <v>790</v>
      </c>
      <c r="Y23" s="15" t="str">
        <f>VLOOKUP(X23,'Axe 2 Règles de gestion'!$D$2:$F$305,3, FALSE)</f>
        <v>Rémunération : L'agent perçoit son traitement indiciaire, son indemnité de résidence et son supplément familial de traitement. Il ne perçoit pas les indemnités liées aux fonctions.</v>
      </c>
      <c r="Z23" s="13" t="s">
        <v>792</v>
      </c>
      <c r="AA23" s="15" t="str">
        <f>VLOOKUP(Z23,'Axe 2 Règles de gestion'!$D$2:$F$305,3, FALSE)</f>
        <v>Carrière : Cette période est prise en compte pour le calcul du minimum de temps requis pour postuler à une promotion de grade ou accéder à un corps hiérarchiquement supérieur.</v>
      </c>
      <c r="AB23" s="13" t="s">
        <v>794</v>
      </c>
      <c r="AC23" s="15" t="str">
        <f>VLOOKUP(AB23,'Axe 2 Règles de gestion'!$D$2:$F$305,3, FALSE)</f>
        <v>Congés : L'agent conserve ses droits à congés annuels et maladie.</v>
      </c>
      <c r="AD23" s="13" t="s">
        <v>796</v>
      </c>
      <c r="AE23" s="15" t="str">
        <f>VLOOKUP(AD23,'Axe 2 Règles de gestion'!$D$2:$F$305,3, FALSE)</f>
        <v>Retraite : La délégation étant une période d'activité, cette période est prise en compte pour la retraite.</v>
      </c>
      <c r="AF23" s="13" t="s">
        <v>798</v>
      </c>
      <c r="AG23" s="15" t="str">
        <f>VLOOKUP(AF23,'Axe 2 Règles de gestion'!$D$2:$F$305,3, FALSE)</f>
        <v>Acte : Une convention doit être produite.</v>
      </c>
      <c r="AH23" s="13"/>
      <c r="AI23" s="15"/>
      <c r="AJ23" s="13"/>
      <c r="AK23" s="15"/>
      <c r="AL23" s="13"/>
      <c r="AM23" s="15"/>
    </row>
    <row r="24" spans="1:39" ht="120" x14ac:dyDescent="0.25">
      <c r="A24" s="13" t="s">
        <v>136</v>
      </c>
      <c r="B24" s="13" t="s">
        <v>137</v>
      </c>
      <c r="C24" s="14">
        <v>45677.89166666667</v>
      </c>
      <c r="D24" s="13" t="s">
        <v>74</v>
      </c>
      <c r="E24" s="15" t="s">
        <v>75</v>
      </c>
      <c r="F24" s="13" t="s">
        <v>76</v>
      </c>
      <c r="G24" s="15" t="s">
        <v>77</v>
      </c>
      <c r="H24" s="13" t="s">
        <v>78</v>
      </c>
      <c r="I24" s="15" t="s">
        <v>79</v>
      </c>
      <c r="J24" s="15" t="s">
        <v>80</v>
      </c>
      <c r="K24" s="15" t="s">
        <v>81</v>
      </c>
      <c r="L24" s="13" t="s">
        <v>91</v>
      </c>
      <c r="M24" s="15" t="s">
        <v>92</v>
      </c>
      <c r="N24" s="13" t="s">
        <v>84</v>
      </c>
      <c r="O24" s="15" t="s">
        <v>93</v>
      </c>
      <c r="P24" s="15" t="s">
        <v>94</v>
      </c>
      <c r="Q24" s="15" t="s">
        <v>138</v>
      </c>
      <c r="R24" s="13" t="s">
        <v>152</v>
      </c>
      <c r="S24" s="13" t="s">
        <v>111</v>
      </c>
      <c r="T24" s="13" t="s">
        <v>112</v>
      </c>
      <c r="U24" s="14">
        <v>40725</v>
      </c>
      <c r="V24" s="14">
        <v>44545</v>
      </c>
      <c r="W24" s="15" t="s">
        <v>789</v>
      </c>
      <c r="X24" s="13" t="s">
        <v>790</v>
      </c>
      <c r="Y24" s="15" t="str">
        <f>VLOOKUP(X24,'Axe 2 Règles de gestion'!$D$2:$F$305,3, FALSE)</f>
        <v>Rémunération : L'agent perçoit son traitement indiciaire, son indemnité de résidence et son supplément familial de traitement. Il ne perçoit pas les indemnités liées aux fonctions.</v>
      </c>
      <c r="Z24" s="13" t="s">
        <v>792</v>
      </c>
      <c r="AA24" s="15" t="str">
        <f>VLOOKUP(Z24,'Axe 2 Règles de gestion'!$D$2:$F$305,3, FALSE)</f>
        <v>Carrière : Cette période est prise en compte pour le calcul du minimum de temps requis pour postuler à une promotion de grade ou accéder à un corps hiérarchiquement supérieur.</v>
      </c>
      <c r="AB24" s="13" t="s">
        <v>794</v>
      </c>
      <c r="AC24" s="15" t="str">
        <f>VLOOKUP(AB24,'Axe 2 Règles de gestion'!$D$2:$F$305,3, FALSE)</f>
        <v>Congés : L'agent conserve ses droits à congés annuels et maladie.</v>
      </c>
      <c r="AD24" s="13" t="s">
        <v>796</v>
      </c>
      <c r="AE24" s="15" t="str">
        <f>VLOOKUP(AD24,'Axe 2 Règles de gestion'!$D$2:$F$305,3, FALSE)</f>
        <v>Retraite : La délégation étant une période d'activité, cette période est prise en compte pour la retraite.</v>
      </c>
      <c r="AF24" s="13" t="s">
        <v>798</v>
      </c>
      <c r="AG24" s="15" t="str">
        <f>VLOOKUP(AF24,'Axe 2 Règles de gestion'!$D$2:$F$305,3, FALSE)</f>
        <v>Acte : Une convention doit être produite.</v>
      </c>
      <c r="AH24" s="13"/>
      <c r="AI24" s="15"/>
      <c r="AJ24" s="13"/>
      <c r="AK24" s="15"/>
      <c r="AL24" s="13"/>
      <c r="AM24" s="15"/>
    </row>
    <row r="25" spans="1:39" ht="60" x14ac:dyDescent="0.25">
      <c r="A25" s="13" t="s">
        <v>136</v>
      </c>
      <c r="B25" s="13" t="s">
        <v>137</v>
      </c>
      <c r="C25" s="14">
        <v>45678.875</v>
      </c>
      <c r="D25" s="13" t="s">
        <v>74</v>
      </c>
      <c r="E25" s="15" t="s">
        <v>75</v>
      </c>
      <c r="F25" s="13" t="s">
        <v>76</v>
      </c>
      <c r="G25" s="15" t="s">
        <v>77</v>
      </c>
      <c r="H25" s="13" t="s">
        <v>78</v>
      </c>
      <c r="I25" s="15" t="s">
        <v>79</v>
      </c>
      <c r="J25" s="15" t="s">
        <v>80</v>
      </c>
      <c r="K25" s="15" t="s">
        <v>81</v>
      </c>
      <c r="L25" s="13" t="s">
        <v>95</v>
      </c>
      <c r="M25" s="15" t="s">
        <v>96</v>
      </c>
      <c r="N25" s="13" t="s">
        <v>97</v>
      </c>
      <c r="O25" s="15" t="s">
        <v>98</v>
      </c>
      <c r="P25" s="15" t="s">
        <v>99</v>
      </c>
      <c r="Q25" s="15" t="s">
        <v>138</v>
      </c>
      <c r="R25" s="13" t="s">
        <v>152</v>
      </c>
      <c r="S25" s="13" t="s">
        <v>111</v>
      </c>
      <c r="T25" s="13" t="s">
        <v>112</v>
      </c>
      <c r="U25" s="14">
        <v>40725</v>
      </c>
      <c r="V25" s="14">
        <v>44545</v>
      </c>
      <c r="W25" s="15"/>
      <c r="X25" s="13"/>
      <c r="Y25" s="15"/>
      <c r="Z25" s="13"/>
      <c r="AA25" s="15"/>
      <c r="AB25" s="13"/>
      <c r="AC25" s="15"/>
      <c r="AD25" s="13"/>
      <c r="AE25" s="15"/>
      <c r="AF25" s="13"/>
      <c r="AG25" s="15"/>
      <c r="AH25" s="13"/>
      <c r="AI25" s="15"/>
      <c r="AJ25" s="13"/>
      <c r="AK25" s="15"/>
      <c r="AL25" s="13"/>
      <c r="AM25" s="15"/>
    </row>
    <row r="26" spans="1:39" ht="90" x14ac:dyDescent="0.25">
      <c r="A26" s="13" t="s">
        <v>136</v>
      </c>
      <c r="B26" s="13" t="s">
        <v>73</v>
      </c>
      <c r="C26" s="14">
        <v>45677.890972222223</v>
      </c>
      <c r="D26" s="13" t="s">
        <v>74</v>
      </c>
      <c r="E26" s="15" t="s">
        <v>75</v>
      </c>
      <c r="F26" s="13" t="s">
        <v>76</v>
      </c>
      <c r="G26" s="15" t="s">
        <v>77</v>
      </c>
      <c r="H26" s="13" t="s">
        <v>78</v>
      </c>
      <c r="I26" s="15" t="s">
        <v>79</v>
      </c>
      <c r="J26" s="15" t="s">
        <v>80</v>
      </c>
      <c r="K26" s="15" t="s">
        <v>81</v>
      </c>
      <c r="L26" s="13" t="s">
        <v>82</v>
      </c>
      <c r="M26" s="15" t="s">
        <v>83</v>
      </c>
      <c r="N26" s="13" t="s">
        <v>84</v>
      </c>
      <c r="O26" s="15" t="s">
        <v>85</v>
      </c>
      <c r="P26" s="15" t="s">
        <v>86</v>
      </c>
      <c r="Q26" s="15" t="s">
        <v>160</v>
      </c>
      <c r="R26" s="13" t="s">
        <v>161</v>
      </c>
      <c r="S26" s="13" t="s">
        <v>111</v>
      </c>
      <c r="T26" s="13" t="s">
        <v>112</v>
      </c>
      <c r="U26" s="14">
        <v>44546</v>
      </c>
      <c r="V26" s="14">
        <v>45657</v>
      </c>
      <c r="W26" s="15" t="s">
        <v>800</v>
      </c>
      <c r="X26" s="13" t="s">
        <v>801</v>
      </c>
      <c r="Y26" s="15" t="str">
        <f>VLOOKUP(X26,'Axe 2 Règles de gestion'!$D$2:$F$305,3, FALSE)</f>
        <v>Carrière : La délégation étant une période d'activité, cette période est prise en compte pour l'avancement.</v>
      </c>
      <c r="Z26" s="13" t="s">
        <v>803</v>
      </c>
      <c r="AA26" s="15" t="str">
        <f>VLOOKUP(Z26,'Axe 2 Règles de gestion'!$D$2:$F$305,3, FALSE)</f>
        <v>Retraite : La délégation étant une période d'activité, cette période est prise en compte pour la constitution du droit à pension.</v>
      </c>
      <c r="AB26" s="13"/>
      <c r="AC26" s="15"/>
      <c r="AD26" s="13"/>
      <c r="AE26" s="15"/>
      <c r="AF26" s="13"/>
      <c r="AG26" s="15"/>
      <c r="AH26" s="13"/>
      <c r="AI26" s="15"/>
      <c r="AJ26" s="13"/>
      <c r="AK26" s="15"/>
      <c r="AL26" s="13"/>
      <c r="AM26" s="15"/>
    </row>
    <row r="27" spans="1:39" ht="90" x14ac:dyDescent="0.25">
      <c r="A27" s="13" t="s">
        <v>136</v>
      </c>
      <c r="B27" s="13" t="s">
        <v>73</v>
      </c>
      <c r="C27" s="14">
        <v>45677.890972222223</v>
      </c>
      <c r="D27" s="13" t="s">
        <v>74</v>
      </c>
      <c r="E27" s="15" t="s">
        <v>75</v>
      </c>
      <c r="F27" s="13" t="s">
        <v>76</v>
      </c>
      <c r="G27" s="15" t="s">
        <v>77</v>
      </c>
      <c r="H27" s="13" t="s">
        <v>78</v>
      </c>
      <c r="I27" s="15" t="s">
        <v>79</v>
      </c>
      <c r="J27" s="15" t="s">
        <v>80</v>
      </c>
      <c r="K27" s="15" t="s">
        <v>81</v>
      </c>
      <c r="L27" s="13" t="s">
        <v>82</v>
      </c>
      <c r="M27" s="15" t="s">
        <v>83</v>
      </c>
      <c r="N27" s="13" t="s">
        <v>84</v>
      </c>
      <c r="O27" s="15" t="s">
        <v>85</v>
      </c>
      <c r="P27" s="15" t="s">
        <v>86</v>
      </c>
      <c r="Q27" s="15" t="s">
        <v>160</v>
      </c>
      <c r="R27" s="13" t="s">
        <v>161</v>
      </c>
      <c r="S27" s="13" t="s">
        <v>111</v>
      </c>
      <c r="T27" s="13" t="s">
        <v>112</v>
      </c>
      <c r="U27" s="14">
        <v>45658</v>
      </c>
      <c r="V27" s="14"/>
      <c r="W27" s="15" t="s">
        <v>800</v>
      </c>
      <c r="X27" s="13" t="s">
        <v>801</v>
      </c>
      <c r="Y27" s="15" t="str">
        <f>VLOOKUP(X27,'Axe 2 Règles de gestion'!$D$2:$F$305,3, FALSE)</f>
        <v>Carrière : La délégation étant une période d'activité, cette période est prise en compte pour l'avancement.</v>
      </c>
      <c r="Z27" s="13" t="s">
        <v>803</v>
      </c>
      <c r="AA27" s="15" t="str">
        <f>VLOOKUP(Z27,'Axe 2 Règles de gestion'!$D$2:$F$305,3, FALSE)</f>
        <v>Retraite : La délégation étant une période d'activité, cette période est prise en compte pour la constitution du droit à pension.</v>
      </c>
      <c r="AB27" s="13"/>
      <c r="AC27" s="15"/>
      <c r="AD27" s="13"/>
      <c r="AE27" s="15"/>
      <c r="AF27" s="13"/>
      <c r="AG27" s="15"/>
      <c r="AH27" s="13"/>
      <c r="AI27" s="15"/>
      <c r="AJ27" s="13"/>
      <c r="AK27" s="15"/>
      <c r="AL27" s="13"/>
      <c r="AM27" s="15"/>
    </row>
    <row r="28" spans="1:39" ht="75" x14ac:dyDescent="0.25">
      <c r="A28" s="13" t="s">
        <v>136</v>
      </c>
      <c r="B28" s="13" t="s">
        <v>73</v>
      </c>
      <c r="C28" s="14">
        <v>45684.494444444441</v>
      </c>
      <c r="D28" s="13" t="s">
        <v>74</v>
      </c>
      <c r="E28" s="15" t="s">
        <v>75</v>
      </c>
      <c r="F28" s="13" t="s">
        <v>76</v>
      </c>
      <c r="G28" s="15" t="s">
        <v>77</v>
      </c>
      <c r="H28" s="13" t="s">
        <v>78</v>
      </c>
      <c r="I28" s="15" t="s">
        <v>79</v>
      </c>
      <c r="J28" s="15" t="s">
        <v>80</v>
      </c>
      <c r="K28" s="15" t="s">
        <v>81</v>
      </c>
      <c r="L28" s="13" t="s">
        <v>91</v>
      </c>
      <c r="M28" s="15" t="s">
        <v>92</v>
      </c>
      <c r="N28" s="13" t="s">
        <v>84</v>
      </c>
      <c r="O28" s="15" t="s">
        <v>93</v>
      </c>
      <c r="P28" s="15" t="s">
        <v>94</v>
      </c>
      <c r="Q28" s="15" t="s">
        <v>160</v>
      </c>
      <c r="R28" s="13" t="s">
        <v>161</v>
      </c>
      <c r="S28" s="13" t="s">
        <v>111</v>
      </c>
      <c r="T28" s="13" t="s">
        <v>112</v>
      </c>
      <c r="U28" s="14">
        <v>44546</v>
      </c>
      <c r="V28" s="14"/>
      <c r="W28" s="15"/>
      <c r="X28" s="13"/>
      <c r="Y28" s="15"/>
      <c r="Z28" s="13"/>
      <c r="AA28" s="15"/>
      <c r="AB28" s="13"/>
      <c r="AC28" s="15"/>
      <c r="AD28" s="13"/>
      <c r="AE28" s="15"/>
      <c r="AF28" s="13"/>
      <c r="AG28" s="15"/>
      <c r="AH28" s="13"/>
      <c r="AI28" s="15"/>
      <c r="AJ28" s="13"/>
      <c r="AK28" s="15"/>
      <c r="AL28" s="13"/>
      <c r="AM28" s="15"/>
    </row>
    <row r="29" spans="1:39" ht="75" x14ac:dyDescent="0.25">
      <c r="A29" s="13" t="s">
        <v>136</v>
      </c>
      <c r="B29" s="13" t="s">
        <v>73</v>
      </c>
      <c r="C29" s="14">
        <v>45678.876388888886</v>
      </c>
      <c r="D29" s="13" t="s">
        <v>74</v>
      </c>
      <c r="E29" s="15" t="s">
        <v>75</v>
      </c>
      <c r="F29" s="13" t="s">
        <v>76</v>
      </c>
      <c r="G29" s="15" t="s">
        <v>77</v>
      </c>
      <c r="H29" s="13" t="s">
        <v>78</v>
      </c>
      <c r="I29" s="15" t="s">
        <v>79</v>
      </c>
      <c r="J29" s="15" t="s">
        <v>80</v>
      </c>
      <c r="K29" s="15" t="s">
        <v>81</v>
      </c>
      <c r="L29" s="13" t="s">
        <v>95</v>
      </c>
      <c r="M29" s="15" t="s">
        <v>96</v>
      </c>
      <c r="N29" s="13" t="s">
        <v>97</v>
      </c>
      <c r="O29" s="15" t="s">
        <v>98</v>
      </c>
      <c r="P29" s="15" t="s">
        <v>99</v>
      </c>
      <c r="Q29" s="15" t="s">
        <v>160</v>
      </c>
      <c r="R29" s="13" t="s">
        <v>161</v>
      </c>
      <c r="S29" s="13" t="s">
        <v>111</v>
      </c>
      <c r="T29" s="13" t="s">
        <v>112</v>
      </c>
      <c r="U29" s="14">
        <v>44546</v>
      </c>
      <c r="V29" s="14">
        <v>45657</v>
      </c>
      <c r="W29" s="15"/>
      <c r="X29" s="13"/>
      <c r="Y29" s="15"/>
      <c r="Z29" s="13"/>
      <c r="AA29" s="15"/>
      <c r="AB29" s="13"/>
      <c r="AC29" s="15"/>
      <c r="AD29" s="13"/>
      <c r="AE29" s="15"/>
      <c r="AF29" s="13"/>
      <c r="AG29" s="15"/>
      <c r="AH29" s="13"/>
      <c r="AI29" s="15"/>
      <c r="AJ29" s="13"/>
      <c r="AK29" s="15"/>
      <c r="AL29" s="13"/>
      <c r="AM29" s="15"/>
    </row>
    <row r="30" spans="1:39" ht="75" x14ac:dyDescent="0.25">
      <c r="A30" s="13" t="s">
        <v>136</v>
      </c>
      <c r="B30" s="13" t="s">
        <v>73</v>
      </c>
      <c r="C30" s="14">
        <v>45678.876388888886</v>
      </c>
      <c r="D30" s="13" t="s">
        <v>74</v>
      </c>
      <c r="E30" s="15" t="s">
        <v>75</v>
      </c>
      <c r="F30" s="13" t="s">
        <v>76</v>
      </c>
      <c r="G30" s="15" t="s">
        <v>77</v>
      </c>
      <c r="H30" s="13" t="s">
        <v>78</v>
      </c>
      <c r="I30" s="15" t="s">
        <v>79</v>
      </c>
      <c r="J30" s="15" t="s">
        <v>80</v>
      </c>
      <c r="K30" s="15" t="s">
        <v>81</v>
      </c>
      <c r="L30" s="13" t="s">
        <v>95</v>
      </c>
      <c r="M30" s="15" t="s">
        <v>96</v>
      </c>
      <c r="N30" s="13" t="s">
        <v>97</v>
      </c>
      <c r="O30" s="15" t="s">
        <v>98</v>
      </c>
      <c r="P30" s="15" t="s">
        <v>99</v>
      </c>
      <c r="Q30" s="15" t="s">
        <v>160</v>
      </c>
      <c r="R30" s="13" t="s">
        <v>161</v>
      </c>
      <c r="S30" s="13" t="s">
        <v>111</v>
      </c>
      <c r="T30" s="13" t="s">
        <v>112</v>
      </c>
      <c r="U30" s="14">
        <v>45658</v>
      </c>
      <c r="V30" s="14"/>
      <c r="W30" s="15"/>
      <c r="X30" s="13"/>
      <c r="Y30" s="15"/>
      <c r="Z30" s="13"/>
      <c r="AA30" s="15"/>
      <c r="AB30" s="13"/>
      <c r="AC30" s="15"/>
      <c r="AD30" s="13"/>
      <c r="AE30" s="15"/>
      <c r="AF30" s="13"/>
      <c r="AG30" s="15"/>
      <c r="AH30" s="13"/>
      <c r="AI30" s="15"/>
      <c r="AJ30" s="13"/>
      <c r="AK30" s="15"/>
      <c r="AL30" s="13"/>
      <c r="AM30" s="15"/>
    </row>
    <row r="31" spans="1:39" ht="75" x14ac:dyDescent="0.25">
      <c r="A31" s="13" t="s">
        <v>72</v>
      </c>
      <c r="B31" s="13" t="s">
        <v>73</v>
      </c>
      <c r="C31" s="14">
        <v>44126.603472222225</v>
      </c>
      <c r="D31" s="13" t="s">
        <v>74</v>
      </c>
      <c r="E31" s="15" t="s">
        <v>75</v>
      </c>
      <c r="F31" s="13" t="s">
        <v>76</v>
      </c>
      <c r="G31" s="15" t="s">
        <v>77</v>
      </c>
      <c r="H31" s="13" t="s">
        <v>192</v>
      </c>
      <c r="I31" s="15" t="s">
        <v>193</v>
      </c>
      <c r="J31" s="15" t="s">
        <v>194</v>
      </c>
      <c r="K31" s="15" t="s">
        <v>195</v>
      </c>
      <c r="L31" s="13" t="s">
        <v>196</v>
      </c>
      <c r="M31" s="15" t="s">
        <v>197</v>
      </c>
      <c r="N31" s="13" t="s">
        <v>84</v>
      </c>
      <c r="O31" s="15" t="s">
        <v>85</v>
      </c>
      <c r="P31" s="15" t="s">
        <v>86</v>
      </c>
      <c r="Q31" s="15" t="s">
        <v>87</v>
      </c>
      <c r="R31" s="13" t="s">
        <v>88</v>
      </c>
      <c r="S31" s="13" t="s">
        <v>89</v>
      </c>
      <c r="T31" s="13" t="s">
        <v>90</v>
      </c>
      <c r="U31" s="14">
        <v>40725</v>
      </c>
      <c r="V31" s="14"/>
      <c r="W31" s="15"/>
      <c r="X31" s="13"/>
      <c r="Y31" s="15"/>
      <c r="Z31" s="13"/>
      <c r="AA31" s="15"/>
      <c r="AB31" s="13"/>
      <c r="AC31" s="15"/>
      <c r="AD31" s="13"/>
      <c r="AE31" s="15"/>
      <c r="AF31" s="13"/>
      <c r="AG31" s="15"/>
      <c r="AH31" s="13"/>
      <c r="AI31" s="15"/>
      <c r="AJ31" s="13"/>
      <c r="AK31" s="15"/>
      <c r="AL31" s="13"/>
      <c r="AM31" s="15"/>
    </row>
    <row r="32" spans="1:39" ht="75" x14ac:dyDescent="0.25">
      <c r="A32" s="13" t="s">
        <v>72</v>
      </c>
      <c r="B32" s="13" t="s">
        <v>73</v>
      </c>
      <c r="C32" s="14">
        <v>44126.65625</v>
      </c>
      <c r="D32" s="13" t="s">
        <v>74</v>
      </c>
      <c r="E32" s="15" t="s">
        <v>75</v>
      </c>
      <c r="F32" s="13" t="s">
        <v>76</v>
      </c>
      <c r="G32" s="15" t="s">
        <v>77</v>
      </c>
      <c r="H32" s="13" t="s">
        <v>192</v>
      </c>
      <c r="I32" s="15" t="s">
        <v>193</v>
      </c>
      <c r="J32" s="15" t="s">
        <v>194</v>
      </c>
      <c r="K32" s="15" t="s">
        <v>195</v>
      </c>
      <c r="L32" s="13" t="s">
        <v>198</v>
      </c>
      <c r="M32" s="15" t="s">
        <v>199</v>
      </c>
      <c r="N32" s="13" t="s">
        <v>84</v>
      </c>
      <c r="O32" s="15" t="s">
        <v>93</v>
      </c>
      <c r="P32" s="15" t="s">
        <v>94</v>
      </c>
      <c r="Q32" s="15" t="s">
        <v>87</v>
      </c>
      <c r="R32" s="13" t="s">
        <v>88</v>
      </c>
      <c r="S32" s="13" t="s">
        <v>89</v>
      </c>
      <c r="T32" s="13" t="s">
        <v>90</v>
      </c>
      <c r="U32" s="14">
        <v>40725</v>
      </c>
      <c r="V32" s="14"/>
      <c r="W32" s="15"/>
      <c r="X32" s="13"/>
      <c r="Y32" s="15"/>
      <c r="Z32" s="13"/>
      <c r="AA32" s="15"/>
      <c r="AB32" s="13"/>
      <c r="AC32" s="15"/>
      <c r="AD32" s="13"/>
      <c r="AE32" s="15"/>
      <c r="AF32" s="13"/>
      <c r="AG32" s="15"/>
      <c r="AH32" s="13"/>
      <c r="AI32" s="15"/>
      <c r="AJ32" s="13"/>
      <c r="AK32" s="15"/>
      <c r="AL32" s="13"/>
      <c r="AM32" s="15"/>
    </row>
    <row r="33" spans="1:39" ht="75" x14ac:dyDescent="0.25">
      <c r="A33" s="13" t="s">
        <v>72</v>
      </c>
      <c r="B33" s="13" t="s">
        <v>73</v>
      </c>
      <c r="C33" s="14">
        <v>44126.674305555556</v>
      </c>
      <c r="D33" s="13" t="s">
        <v>74</v>
      </c>
      <c r="E33" s="15" t="s">
        <v>75</v>
      </c>
      <c r="F33" s="13" t="s">
        <v>76</v>
      </c>
      <c r="G33" s="15" t="s">
        <v>77</v>
      </c>
      <c r="H33" s="13" t="s">
        <v>192</v>
      </c>
      <c r="I33" s="15" t="s">
        <v>193</v>
      </c>
      <c r="J33" s="15" t="s">
        <v>194</v>
      </c>
      <c r="K33" s="15" t="s">
        <v>195</v>
      </c>
      <c r="L33" s="13" t="s">
        <v>200</v>
      </c>
      <c r="M33" s="15" t="s">
        <v>201</v>
      </c>
      <c r="N33" s="13" t="s">
        <v>97</v>
      </c>
      <c r="O33" s="15" t="s">
        <v>98</v>
      </c>
      <c r="P33" s="15" t="s">
        <v>99</v>
      </c>
      <c r="Q33" s="15" t="s">
        <v>87</v>
      </c>
      <c r="R33" s="13" t="s">
        <v>88</v>
      </c>
      <c r="S33" s="13" t="s">
        <v>89</v>
      </c>
      <c r="T33" s="13" t="s">
        <v>90</v>
      </c>
      <c r="U33" s="14">
        <v>40725</v>
      </c>
      <c r="V33" s="14"/>
      <c r="W33" s="15"/>
      <c r="X33" s="13"/>
      <c r="Y33" s="15"/>
      <c r="Z33" s="13"/>
      <c r="AA33" s="15"/>
      <c r="AB33" s="13"/>
      <c r="AC33" s="15"/>
      <c r="AD33" s="13"/>
      <c r="AE33" s="15"/>
      <c r="AF33" s="13"/>
      <c r="AG33" s="15"/>
      <c r="AH33" s="13"/>
      <c r="AI33" s="15"/>
      <c r="AJ33" s="13"/>
      <c r="AK33" s="15"/>
      <c r="AL33" s="13"/>
      <c r="AM33" s="15"/>
    </row>
    <row r="34" spans="1:39" ht="75" x14ac:dyDescent="0.25">
      <c r="A34" s="13" t="s">
        <v>100</v>
      </c>
      <c r="B34" s="13" t="s">
        <v>73</v>
      </c>
      <c r="C34" s="14">
        <v>44886.508333333331</v>
      </c>
      <c r="D34" s="13" t="s">
        <v>74</v>
      </c>
      <c r="E34" s="15" t="s">
        <v>75</v>
      </c>
      <c r="F34" s="13" t="s">
        <v>76</v>
      </c>
      <c r="G34" s="15" t="s">
        <v>77</v>
      </c>
      <c r="H34" s="13" t="s">
        <v>192</v>
      </c>
      <c r="I34" s="15" t="s">
        <v>193</v>
      </c>
      <c r="J34" s="15" t="s">
        <v>194</v>
      </c>
      <c r="K34" s="15" t="s">
        <v>195</v>
      </c>
      <c r="L34" s="13" t="s">
        <v>196</v>
      </c>
      <c r="M34" s="15" t="s">
        <v>197</v>
      </c>
      <c r="N34" s="13" t="s">
        <v>84</v>
      </c>
      <c r="O34" s="15" t="s">
        <v>85</v>
      </c>
      <c r="P34" s="15" t="s">
        <v>86</v>
      </c>
      <c r="Q34" s="15" t="s">
        <v>101</v>
      </c>
      <c r="R34" s="13" t="s">
        <v>102</v>
      </c>
      <c r="S34" s="13" t="s">
        <v>89</v>
      </c>
      <c r="T34" s="13" t="s">
        <v>90</v>
      </c>
      <c r="U34" s="14">
        <v>43831</v>
      </c>
      <c r="V34" s="14"/>
      <c r="W34" s="15"/>
      <c r="X34" s="13"/>
      <c r="Y34" s="15"/>
      <c r="Z34" s="13"/>
      <c r="AA34" s="15"/>
      <c r="AB34" s="13"/>
      <c r="AC34" s="15"/>
      <c r="AD34" s="13"/>
      <c r="AE34" s="15"/>
      <c r="AF34" s="13"/>
      <c r="AG34" s="15"/>
      <c r="AH34" s="13"/>
      <c r="AI34" s="15"/>
      <c r="AJ34" s="13"/>
      <c r="AK34" s="15"/>
      <c r="AL34" s="13"/>
      <c r="AM34" s="15"/>
    </row>
    <row r="35" spans="1:39" ht="75" x14ac:dyDescent="0.25">
      <c r="A35" s="13" t="s">
        <v>100</v>
      </c>
      <c r="B35" s="13" t="s">
        <v>73</v>
      </c>
      <c r="C35" s="14">
        <v>44886.508333333331</v>
      </c>
      <c r="D35" s="13" t="s">
        <v>74</v>
      </c>
      <c r="E35" s="15" t="s">
        <v>75</v>
      </c>
      <c r="F35" s="13" t="s">
        <v>76</v>
      </c>
      <c r="G35" s="15" t="s">
        <v>77</v>
      </c>
      <c r="H35" s="13" t="s">
        <v>192</v>
      </c>
      <c r="I35" s="15" t="s">
        <v>193</v>
      </c>
      <c r="J35" s="15" t="s">
        <v>194</v>
      </c>
      <c r="K35" s="15" t="s">
        <v>195</v>
      </c>
      <c r="L35" s="13" t="s">
        <v>198</v>
      </c>
      <c r="M35" s="15" t="s">
        <v>199</v>
      </c>
      <c r="N35" s="13" t="s">
        <v>84</v>
      </c>
      <c r="O35" s="15" t="s">
        <v>93</v>
      </c>
      <c r="P35" s="15" t="s">
        <v>94</v>
      </c>
      <c r="Q35" s="15" t="s">
        <v>101</v>
      </c>
      <c r="R35" s="13" t="s">
        <v>102</v>
      </c>
      <c r="S35" s="13" t="s">
        <v>89</v>
      </c>
      <c r="T35" s="13" t="s">
        <v>90</v>
      </c>
      <c r="U35" s="14">
        <v>43831</v>
      </c>
      <c r="V35" s="14"/>
      <c r="W35" s="15"/>
      <c r="X35" s="13"/>
      <c r="Y35" s="15"/>
      <c r="Z35" s="13"/>
      <c r="AA35" s="15"/>
      <c r="AB35" s="13"/>
      <c r="AC35" s="15"/>
      <c r="AD35" s="13"/>
      <c r="AE35" s="15"/>
      <c r="AF35" s="13"/>
      <c r="AG35" s="15"/>
      <c r="AH35" s="13"/>
      <c r="AI35" s="15"/>
      <c r="AJ35" s="13"/>
      <c r="AK35" s="15"/>
      <c r="AL35" s="13"/>
      <c r="AM35" s="15"/>
    </row>
    <row r="36" spans="1:39" ht="75" x14ac:dyDescent="0.25">
      <c r="A36" s="13" t="s">
        <v>100</v>
      </c>
      <c r="B36" s="13" t="s">
        <v>73</v>
      </c>
      <c r="C36" s="14">
        <v>44886.508333333331</v>
      </c>
      <c r="D36" s="13" t="s">
        <v>74</v>
      </c>
      <c r="E36" s="15" t="s">
        <v>75</v>
      </c>
      <c r="F36" s="13" t="s">
        <v>76</v>
      </c>
      <c r="G36" s="15" t="s">
        <v>77</v>
      </c>
      <c r="H36" s="13" t="s">
        <v>192</v>
      </c>
      <c r="I36" s="15" t="s">
        <v>193</v>
      </c>
      <c r="J36" s="15" t="s">
        <v>194</v>
      </c>
      <c r="K36" s="15" t="s">
        <v>195</v>
      </c>
      <c r="L36" s="13" t="s">
        <v>200</v>
      </c>
      <c r="M36" s="15" t="s">
        <v>201</v>
      </c>
      <c r="N36" s="13" t="s">
        <v>97</v>
      </c>
      <c r="O36" s="15" t="s">
        <v>98</v>
      </c>
      <c r="P36" s="15" t="s">
        <v>99</v>
      </c>
      <c r="Q36" s="15" t="s">
        <v>101</v>
      </c>
      <c r="R36" s="13" t="s">
        <v>102</v>
      </c>
      <c r="S36" s="13" t="s">
        <v>89</v>
      </c>
      <c r="T36" s="13" t="s">
        <v>90</v>
      </c>
      <c r="U36" s="14">
        <v>43831</v>
      </c>
      <c r="V36" s="14"/>
      <c r="W36" s="15"/>
      <c r="X36" s="13"/>
      <c r="Y36" s="15"/>
      <c r="Z36" s="13"/>
      <c r="AA36" s="15"/>
      <c r="AB36" s="13"/>
      <c r="AC36" s="15"/>
      <c r="AD36" s="13"/>
      <c r="AE36" s="15"/>
      <c r="AF36" s="13"/>
      <c r="AG36" s="15"/>
      <c r="AH36" s="13"/>
      <c r="AI36" s="15"/>
      <c r="AJ36" s="13"/>
      <c r="AK36" s="15"/>
      <c r="AL36" s="13"/>
      <c r="AM36" s="15"/>
    </row>
    <row r="37" spans="1:39" ht="75" x14ac:dyDescent="0.25">
      <c r="A37" s="13" t="s">
        <v>72</v>
      </c>
      <c r="B37" s="13" t="s">
        <v>73</v>
      </c>
      <c r="C37" s="14">
        <v>44126.604861111111</v>
      </c>
      <c r="D37" s="13" t="s">
        <v>74</v>
      </c>
      <c r="E37" s="15" t="s">
        <v>75</v>
      </c>
      <c r="F37" s="13" t="s">
        <v>76</v>
      </c>
      <c r="G37" s="15" t="s">
        <v>77</v>
      </c>
      <c r="H37" s="13" t="s">
        <v>192</v>
      </c>
      <c r="I37" s="15" t="s">
        <v>193</v>
      </c>
      <c r="J37" s="15" t="s">
        <v>194</v>
      </c>
      <c r="K37" s="15" t="s">
        <v>195</v>
      </c>
      <c r="L37" s="13" t="s">
        <v>196</v>
      </c>
      <c r="M37" s="15" t="s">
        <v>197</v>
      </c>
      <c r="N37" s="13" t="s">
        <v>84</v>
      </c>
      <c r="O37" s="15" t="s">
        <v>85</v>
      </c>
      <c r="P37" s="15" t="s">
        <v>86</v>
      </c>
      <c r="Q37" s="15" t="s">
        <v>103</v>
      </c>
      <c r="R37" s="13" t="s">
        <v>104</v>
      </c>
      <c r="S37" s="13" t="s">
        <v>89</v>
      </c>
      <c r="T37" s="13" t="s">
        <v>90</v>
      </c>
      <c r="U37" s="14">
        <v>40725</v>
      </c>
      <c r="V37" s="14"/>
      <c r="W37" s="15"/>
      <c r="X37" s="13"/>
      <c r="Y37" s="15"/>
      <c r="Z37" s="13"/>
      <c r="AA37" s="15"/>
      <c r="AB37" s="13"/>
      <c r="AC37" s="15"/>
      <c r="AD37" s="13"/>
      <c r="AE37" s="15"/>
      <c r="AF37" s="13"/>
      <c r="AG37" s="15"/>
      <c r="AH37" s="13"/>
      <c r="AI37" s="15"/>
      <c r="AJ37" s="13"/>
      <c r="AK37" s="15"/>
      <c r="AL37" s="13"/>
      <c r="AM37" s="15"/>
    </row>
    <row r="38" spans="1:39" ht="75" x14ac:dyDescent="0.25">
      <c r="A38" s="13" t="s">
        <v>72</v>
      </c>
      <c r="B38" s="13" t="s">
        <v>73</v>
      </c>
      <c r="C38" s="14">
        <v>44126.656944444447</v>
      </c>
      <c r="D38" s="13" t="s">
        <v>74</v>
      </c>
      <c r="E38" s="15" t="s">
        <v>75</v>
      </c>
      <c r="F38" s="13" t="s">
        <v>76</v>
      </c>
      <c r="G38" s="15" t="s">
        <v>77</v>
      </c>
      <c r="H38" s="13" t="s">
        <v>192</v>
      </c>
      <c r="I38" s="15" t="s">
        <v>193</v>
      </c>
      <c r="J38" s="15" t="s">
        <v>194</v>
      </c>
      <c r="K38" s="15" t="s">
        <v>195</v>
      </c>
      <c r="L38" s="13" t="s">
        <v>198</v>
      </c>
      <c r="M38" s="15" t="s">
        <v>199</v>
      </c>
      <c r="N38" s="13" t="s">
        <v>84</v>
      </c>
      <c r="O38" s="15" t="s">
        <v>93</v>
      </c>
      <c r="P38" s="15" t="s">
        <v>94</v>
      </c>
      <c r="Q38" s="15" t="s">
        <v>103</v>
      </c>
      <c r="R38" s="13" t="s">
        <v>104</v>
      </c>
      <c r="S38" s="13" t="s">
        <v>89</v>
      </c>
      <c r="T38" s="13" t="s">
        <v>90</v>
      </c>
      <c r="U38" s="14">
        <v>40725</v>
      </c>
      <c r="V38" s="14"/>
      <c r="W38" s="15"/>
      <c r="X38" s="13"/>
      <c r="Y38" s="15"/>
      <c r="Z38" s="13"/>
      <c r="AA38" s="15"/>
      <c r="AB38" s="13"/>
      <c r="AC38" s="15"/>
      <c r="AD38" s="13"/>
      <c r="AE38" s="15"/>
      <c r="AF38" s="13"/>
      <c r="AG38" s="15"/>
      <c r="AH38" s="13"/>
      <c r="AI38" s="15"/>
      <c r="AJ38" s="13"/>
      <c r="AK38" s="15"/>
      <c r="AL38" s="13"/>
      <c r="AM38" s="15"/>
    </row>
    <row r="39" spans="1:39" ht="75" x14ac:dyDescent="0.25">
      <c r="A39" s="13" t="s">
        <v>72</v>
      </c>
      <c r="B39" s="13" t="s">
        <v>73</v>
      </c>
      <c r="C39" s="14">
        <v>44126.675000000003</v>
      </c>
      <c r="D39" s="13" t="s">
        <v>74</v>
      </c>
      <c r="E39" s="15" t="s">
        <v>75</v>
      </c>
      <c r="F39" s="13" t="s">
        <v>76</v>
      </c>
      <c r="G39" s="15" t="s">
        <v>77</v>
      </c>
      <c r="H39" s="13" t="s">
        <v>192</v>
      </c>
      <c r="I39" s="15" t="s">
        <v>193</v>
      </c>
      <c r="J39" s="15" t="s">
        <v>194</v>
      </c>
      <c r="K39" s="15" t="s">
        <v>195</v>
      </c>
      <c r="L39" s="13" t="s">
        <v>200</v>
      </c>
      <c r="M39" s="15" t="s">
        <v>201</v>
      </c>
      <c r="N39" s="13" t="s">
        <v>97</v>
      </c>
      <c r="O39" s="15" t="s">
        <v>98</v>
      </c>
      <c r="P39" s="15" t="s">
        <v>99</v>
      </c>
      <c r="Q39" s="15" t="s">
        <v>103</v>
      </c>
      <c r="R39" s="13" t="s">
        <v>104</v>
      </c>
      <c r="S39" s="13" t="s">
        <v>89</v>
      </c>
      <c r="T39" s="13" t="s">
        <v>90</v>
      </c>
      <c r="U39" s="14">
        <v>40725</v>
      </c>
      <c r="V39" s="14"/>
      <c r="W39" s="15"/>
      <c r="X39" s="13"/>
      <c r="Y39" s="15"/>
      <c r="Z39" s="13"/>
      <c r="AA39" s="15"/>
      <c r="AB39" s="13"/>
      <c r="AC39" s="15"/>
      <c r="AD39" s="13"/>
      <c r="AE39" s="15"/>
      <c r="AF39" s="13"/>
      <c r="AG39" s="15"/>
      <c r="AH39" s="13"/>
      <c r="AI39" s="15"/>
      <c r="AJ39" s="13"/>
      <c r="AK39" s="15"/>
      <c r="AL39" s="13"/>
      <c r="AM39" s="15"/>
    </row>
    <row r="40" spans="1:39" ht="75" x14ac:dyDescent="0.25">
      <c r="A40" s="13" t="s">
        <v>72</v>
      </c>
      <c r="B40" s="13" t="s">
        <v>73</v>
      </c>
      <c r="C40" s="14">
        <v>44126.604166666664</v>
      </c>
      <c r="D40" s="13" t="s">
        <v>74</v>
      </c>
      <c r="E40" s="15" t="s">
        <v>75</v>
      </c>
      <c r="F40" s="13" t="s">
        <v>76</v>
      </c>
      <c r="G40" s="15" t="s">
        <v>77</v>
      </c>
      <c r="H40" s="13" t="s">
        <v>192</v>
      </c>
      <c r="I40" s="15" t="s">
        <v>193</v>
      </c>
      <c r="J40" s="15" t="s">
        <v>194</v>
      </c>
      <c r="K40" s="15" t="s">
        <v>195</v>
      </c>
      <c r="L40" s="13" t="s">
        <v>196</v>
      </c>
      <c r="M40" s="15" t="s">
        <v>197</v>
      </c>
      <c r="N40" s="13" t="s">
        <v>84</v>
      </c>
      <c r="O40" s="15" t="s">
        <v>85</v>
      </c>
      <c r="P40" s="15" t="s">
        <v>86</v>
      </c>
      <c r="Q40" s="15" t="s">
        <v>105</v>
      </c>
      <c r="R40" s="13" t="s">
        <v>106</v>
      </c>
      <c r="S40" s="13" t="s">
        <v>89</v>
      </c>
      <c r="T40" s="13" t="s">
        <v>90</v>
      </c>
      <c r="U40" s="14">
        <v>40725</v>
      </c>
      <c r="V40" s="14"/>
      <c r="W40" s="15"/>
      <c r="X40" s="13"/>
      <c r="Y40" s="15"/>
      <c r="Z40" s="13"/>
      <c r="AA40" s="15"/>
      <c r="AB40" s="13"/>
      <c r="AC40" s="15"/>
      <c r="AD40" s="13"/>
      <c r="AE40" s="15"/>
      <c r="AF40" s="13"/>
      <c r="AG40" s="15"/>
      <c r="AH40" s="13"/>
      <c r="AI40" s="15"/>
      <c r="AJ40" s="13"/>
      <c r="AK40" s="15"/>
      <c r="AL40" s="13"/>
      <c r="AM40" s="15"/>
    </row>
    <row r="41" spans="1:39" ht="75" x14ac:dyDescent="0.25">
      <c r="A41" s="13" t="s">
        <v>72</v>
      </c>
      <c r="B41" s="13" t="s">
        <v>73</v>
      </c>
      <c r="C41" s="14">
        <v>44126.656944444447</v>
      </c>
      <c r="D41" s="13" t="s">
        <v>74</v>
      </c>
      <c r="E41" s="15" t="s">
        <v>75</v>
      </c>
      <c r="F41" s="13" t="s">
        <v>76</v>
      </c>
      <c r="G41" s="15" t="s">
        <v>77</v>
      </c>
      <c r="H41" s="13" t="s">
        <v>192</v>
      </c>
      <c r="I41" s="15" t="s">
        <v>193</v>
      </c>
      <c r="J41" s="15" t="s">
        <v>194</v>
      </c>
      <c r="K41" s="15" t="s">
        <v>195</v>
      </c>
      <c r="L41" s="13" t="s">
        <v>198</v>
      </c>
      <c r="M41" s="15" t="s">
        <v>199</v>
      </c>
      <c r="N41" s="13" t="s">
        <v>84</v>
      </c>
      <c r="O41" s="15" t="s">
        <v>93</v>
      </c>
      <c r="P41" s="15" t="s">
        <v>94</v>
      </c>
      <c r="Q41" s="15" t="s">
        <v>105</v>
      </c>
      <c r="R41" s="13" t="s">
        <v>106</v>
      </c>
      <c r="S41" s="13" t="s">
        <v>89</v>
      </c>
      <c r="T41" s="13" t="s">
        <v>90</v>
      </c>
      <c r="U41" s="14">
        <v>40725</v>
      </c>
      <c r="V41" s="14"/>
      <c r="W41" s="15"/>
      <c r="X41" s="13"/>
      <c r="Y41" s="15"/>
      <c r="Z41" s="13"/>
      <c r="AA41" s="15"/>
      <c r="AB41" s="13"/>
      <c r="AC41" s="15"/>
      <c r="AD41" s="13"/>
      <c r="AE41" s="15"/>
      <c r="AF41" s="13"/>
      <c r="AG41" s="15"/>
      <c r="AH41" s="13"/>
      <c r="AI41" s="15"/>
      <c r="AJ41" s="13"/>
      <c r="AK41" s="15"/>
      <c r="AL41" s="13"/>
      <c r="AM41" s="15"/>
    </row>
    <row r="42" spans="1:39" ht="75" x14ac:dyDescent="0.25">
      <c r="A42" s="13" t="s">
        <v>72</v>
      </c>
      <c r="B42" s="13" t="s">
        <v>73</v>
      </c>
      <c r="C42" s="14">
        <v>44126.675000000003</v>
      </c>
      <c r="D42" s="13" t="s">
        <v>74</v>
      </c>
      <c r="E42" s="15" t="s">
        <v>75</v>
      </c>
      <c r="F42" s="13" t="s">
        <v>76</v>
      </c>
      <c r="G42" s="15" t="s">
        <v>77</v>
      </c>
      <c r="H42" s="13" t="s">
        <v>192</v>
      </c>
      <c r="I42" s="15" t="s">
        <v>193</v>
      </c>
      <c r="J42" s="15" t="s">
        <v>194</v>
      </c>
      <c r="K42" s="15" t="s">
        <v>195</v>
      </c>
      <c r="L42" s="13" t="s">
        <v>200</v>
      </c>
      <c r="M42" s="15" t="s">
        <v>201</v>
      </c>
      <c r="N42" s="13" t="s">
        <v>97</v>
      </c>
      <c r="O42" s="15" t="s">
        <v>98</v>
      </c>
      <c r="P42" s="15" t="s">
        <v>99</v>
      </c>
      <c r="Q42" s="15" t="s">
        <v>105</v>
      </c>
      <c r="R42" s="13" t="s">
        <v>106</v>
      </c>
      <c r="S42" s="13" t="s">
        <v>89</v>
      </c>
      <c r="T42" s="13" t="s">
        <v>90</v>
      </c>
      <c r="U42" s="14">
        <v>40725</v>
      </c>
      <c r="V42" s="14"/>
      <c r="W42" s="15"/>
      <c r="X42" s="13"/>
      <c r="Y42" s="15"/>
      <c r="Z42" s="13"/>
      <c r="AA42" s="15"/>
      <c r="AB42" s="13"/>
      <c r="AC42" s="15"/>
      <c r="AD42" s="13"/>
      <c r="AE42" s="15"/>
      <c r="AF42" s="13"/>
      <c r="AG42" s="15"/>
      <c r="AH42" s="13"/>
      <c r="AI42" s="15"/>
      <c r="AJ42" s="13"/>
      <c r="AK42" s="15"/>
      <c r="AL42" s="13"/>
      <c r="AM42" s="15"/>
    </row>
    <row r="43" spans="1:39" ht="75" x14ac:dyDescent="0.25">
      <c r="A43" s="13" t="s">
        <v>72</v>
      </c>
      <c r="B43" s="13" t="s">
        <v>73</v>
      </c>
      <c r="C43" s="14">
        <v>44126.604861111111</v>
      </c>
      <c r="D43" s="13" t="s">
        <v>74</v>
      </c>
      <c r="E43" s="15" t="s">
        <v>75</v>
      </c>
      <c r="F43" s="13" t="s">
        <v>76</v>
      </c>
      <c r="G43" s="15" t="s">
        <v>77</v>
      </c>
      <c r="H43" s="13" t="s">
        <v>192</v>
      </c>
      <c r="I43" s="15" t="s">
        <v>193</v>
      </c>
      <c r="J43" s="15" t="s">
        <v>194</v>
      </c>
      <c r="K43" s="15" t="s">
        <v>195</v>
      </c>
      <c r="L43" s="13" t="s">
        <v>196</v>
      </c>
      <c r="M43" s="15" t="s">
        <v>197</v>
      </c>
      <c r="N43" s="13" t="s">
        <v>84</v>
      </c>
      <c r="O43" s="15" t="s">
        <v>85</v>
      </c>
      <c r="P43" s="15" t="s">
        <v>86</v>
      </c>
      <c r="Q43" s="15" t="s">
        <v>107</v>
      </c>
      <c r="R43" s="13" t="s">
        <v>108</v>
      </c>
      <c r="S43" s="13" t="s">
        <v>89</v>
      </c>
      <c r="T43" s="13" t="s">
        <v>90</v>
      </c>
      <c r="U43" s="14">
        <v>40725</v>
      </c>
      <c r="V43" s="14"/>
      <c r="W43" s="15"/>
      <c r="X43" s="13"/>
      <c r="Y43" s="15"/>
      <c r="Z43" s="13"/>
      <c r="AA43" s="15"/>
      <c r="AB43" s="13"/>
      <c r="AC43" s="15"/>
      <c r="AD43" s="13"/>
      <c r="AE43" s="15"/>
      <c r="AF43" s="13"/>
      <c r="AG43" s="15"/>
      <c r="AH43" s="13"/>
      <c r="AI43" s="15"/>
      <c r="AJ43" s="13"/>
      <c r="AK43" s="15"/>
      <c r="AL43" s="13"/>
      <c r="AM43" s="15"/>
    </row>
    <row r="44" spans="1:39" ht="75" x14ac:dyDescent="0.25">
      <c r="A44" s="13" t="s">
        <v>72</v>
      </c>
      <c r="B44" s="13" t="s">
        <v>73</v>
      </c>
      <c r="C44" s="14">
        <v>44126.657638888886</v>
      </c>
      <c r="D44" s="13" t="s">
        <v>74</v>
      </c>
      <c r="E44" s="15" t="s">
        <v>75</v>
      </c>
      <c r="F44" s="13" t="s">
        <v>76</v>
      </c>
      <c r="G44" s="15" t="s">
        <v>77</v>
      </c>
      <c r="H44" s="13" t="s">
        <v>192</v>
      </c>
      <c r="I44" s="15" t="s">
        <v>193</v>
      </c>
      <c r="J44" s="15" t="s">
        <v>194</v>
      </c>
      <c r="K44" s="15" t="s">
        <v>195</v>
      </c>
      <c r="L44" s="13" t="s">
        <v>198</v>
      </c>
      <c r="M44" s="15" t="s">
        <v>199</v>
      </c>
      <c r="N44" s="13" t="s">
        <v>84</v>
      </c>
      <c r="O44" s="15" t="s">
        <v>93</v>
      </c>
      <c r="P44" s="15" t="s">
        <v>94</v>
      </c>
      <c r="Q44" s="15" t="s">
        <v>107</v>
      </c>
      <c r="R44" s="13" t="s">
        <v>108</v>
      </c>
      <c r="S44" s="13" t="s">
        <v>89</v>
      </c>
      <c r="T44" s="13" t="s">
        <v>90</v>
      </c>
      <c r="U44" s="14">
        <v>40725</v>
      </c>
      <c r="V44" s="14"/>
      <c r="W44" s="15"/>
      <c r="X44" s="13"/>
      <c r="Y44" s="15"/>
      <c r="Z44" s="13"/>
      <c r="AA44" s="15"/>
      <c r="AB44" s="13"/>
      <c r="AC44" s="15"/>
      <c r="AD44" s="13"/>
      <c r="AE44" s="15"/>
      <c r="AF44" s="13"/>
      <c r="AG44" s="15"/>
      <c r="AH44" s="13"/>
      <c r="AI44" s="15"/>
      <c r="AJ44" s="13"/>
      <c r="AK44" s="15"/>
      <c r="AL44" s="13"/>
      <c r="AM44" s="15"/>
    </row>
    <row r="45" spans="1:39" ht="75" x14ac:dyDescent="0.25">
      <c r="A45" s="13" t="s">
        <v>72</v>
      </c>
      <c r="B45" s="13" t="s">
        <v>73</v>
      </c>
      <c r="C45" s="14">
        <v>44126.675694444442</v>
      </c>
      <c r="D45" s="13" t="s">
        <v>74</v>
      </c>
      <c r="E45" s="15" t="s">
        <v>75</v>
      </c>
      <c r="F45" s="13" t="s">
        <v>76</v>
      </c>
      <c r="G45" s="15" t="s">
        <v>77</v>
      </c>
      <c r="H45" s="13" t="s">
        <v>192</v>
      </c>
      <c r="I45" s="15" t="s">
        <v>193</v>
      </c>
      <c r="J45" s="15" t="s">
        <v>194</v>
      </c>
      <c r="K45" s="15" t="s">
        <v>195</v>
      </c>
      <c r="L45" s="13" t="s">
        <v>200</v>
      </c>
      <c r="M45" s="15" t="s">
        <v>201</v>
      </c>
      <c r="N45" s="13" t="s">
        <v>97</v>
      </c>
      <c r="O45" s="15" t="s">
        <v>98</v>
      </c>
      <c r="P45" s="15" t="s">
        <v>99</v>
      </c>
      <c r="Q45" s="15" t="s">
        <v>107</v>
      </c>
      <c r="R45" s="13" t="s">
        <v>108</v>
      </c>
      <c r="S45" s="13" t="s">
        <v>89</v>
      </c>
      <c r="T45" s="13" t="s">
        <v>90</v>
      </c>
      <c r="U45" s="14">
        <v>40725</v>
      </c>
      <c r="V45" s="14"/>
      <c r="W45" s="15"/>
      <c r="X45" s="13"/>
      <c r="Y45" s="15"/>
      <c r="Z45" s="13"/>
      <c r="AA45" s="15"/>
      <c r="AB45" s="13"/>
      <c r="AC45" s="15"/>
      <c r="AD45" s="13"/>
      <c r="AE45" s="15"/>
      <c r="AF45" s="13"/>
      <c r="AG45" s="15"/>
      <c r="AH45" s="13"/>
      <c r="AI45" s="15"/>
      <c r="AJ45" s="13"/>
      <c r="AK45" s="15"/>
      <c r="AL45" s="13"/>
      <c r="AM45" s="15"/>
    </row>
    <row r="46" spans="1:39" ht="120" x14ac:dyDescent="0.25">
      <c r="A46" s="13" t="s">
        <v>72</v>
      </c>
      <c r="B46" s="13" t="s">
        <v>73</v>
      </c>
      <c r="C46" s="14">
        <v>44139.692361111112</v>
      </c>
      <c r="D46" s="13" t="s">
        <v>74</v>
      </c>
      <c r="E46" s="15" t="s">
        <v>75</v>
      </c>
      <c r="F46" s="13" t="s">
        <v>76</v>
      </c>
      <c r="G46" s="15" t="s">
        <v>77</v>
      </c>
      <c r="H46" s="13" t="s">
        <v>192</v>
      </c>
      <c r="I46" s="15" t="s">
        <v>193</v>
      </c>
      <c r="J46" s="15" t="s">
        <v>194</v>
      </c>
      <c r="K46" s="15" t="s">
        <v>195</v>
      </c>
      <c r="L46" s="13" t="s">
        <v>196</v>
      </c>
      <c r="M46" s="15" t="s">
        <v>197</v>
      </c>
      <c r="N46" s="13" t="s">
        <v>84</v>
      </c>
      <c r="O46" s="15" t="s">
        <v>85</v>
      </c>
      <c r="P46" s="15" t="s">
        <v>86</v>
      </c>
      <c r="Q46" s="15" t="s">
        <v>202</v>
      </c>
      <c r="R46" s="13" t="s">
        <v>203</v>
      </c>
      <c r="S46" s="13" t="s">
        <v>111</v>
      </c>
      <c r="T46" s="13" t="s">
        <v>112</v>
      </c>
      <c r="U46" s="14">
        <v>40725</v>
      </c>
      <c r="V46" s="14">
        <v>43159</v>
      </c>
      <c r="W46" s="15" t="s">
        <v>789</v>
      </c>
      <c r="X46" s="13" t="s">
        <v>790</v>
      </c>
      <c r="Y46" s="15" t="str">
        <f>VLOOKUP(X46,'Axe 2 Règles de gestion'!$D$2:$F$305,3, FALSE)</f>
        <v>Rémunération : L'agent perçoit son traitement indiciaire, son indemnité de résidence et son supplément familial de traitement. Il ne perçoit pas les indemnités liées aux fonctions.</v>
      </c>
      <c r="Z46" s="13" t="s">
        <v>792</v>
      </c>
      <c r="AA46" s="15" t="str">
        <f>VLOOKUP(Z46,'Axe 2 Règles de gestion'!$D$2:$F$305,3, FALSE)</f>
        <v>Carrière : Cette période est prise en compte pour le calcul du minimum de temps requis pour postuler à une promotion de grade ou accéder à un corps hiérarchiquement supérieur.</v>
      </c>
      <c r="AB46" s="13" t="s">
        <v>794</v>
      </c>
      <c r="AC46" s="15" t="str">
        <f>VLOOKUP(AB46,'Axe 2 Règles de gestion'!$D$2:$F$305,3, FALSE)</f>
        <v>Congés : L'agent conserve ses droits à congés annuels et maladie.</v>
      </c>
      <c r="AD46" s="13" t="s">
        <v>796</v>
      </c>
      <c r="AE46" s="15" t="str">
        <f>VLOOKUP(AD46,'Axe 2 Règles de gestion'!$D$2:$F$305,3, FALSE)</f>
        <v>Retraite : La délégation étant une période d'activité, cette période est prise en compte pour la retraite.</v>
      </c>
      <c r="AF46" s="13" t="s">
        <v>798</v>
      </c>
      <c r="AG46" s="15" t="str">
        <f>VLOOKUP(AF46,'Axe 2 Règles de gestion'!$D$2:$F$305,3, FALSE)</f>
        <v>Acte : Une convention doit être produite.</v>
      </c>
      <c r="AH46" s="13"/>
      <c r="AI46" s="15"/>
      <c r="AJ46" s="13"/>
      <c r="AK46" s="15"/>
      <c r="AL46" s="13"/>
      <c r="AM46" s="15"/>
    </row>
    <row r="47" spans="1:39" ht="120" x14ac:dyDescent="0.25">
      <c r="A47" s="13" t="s">
        <v>72</v>
      </c>
      <c r="B47" s="13" t="s">
        <v>73</v>
      </c>
      <c r="C47" s="14">
        <v>44139.688888888886</v>
      </c>
      <c r="D47" s="13" t="s">
        <v>74</v>
      </c>
      <c r="E47" s="15" t="s">
        <v>75</v>
      </c>
      <c r="F47" s="13" t="s">
        <v>76</v>
      </c>
      <c r="G47" s="15" t="s">
        <v>77</v>
      </c>
      <c r="H47" s="13" t="s">
        <v>192</v>
      </c>
      <c r="I47" s="15" t="s">
        <v>193</v>
      </c>
      <c r="J47" s="15" t="s">
        <v>194</v>
      </c>
      <c r="K47" s="15" t="s">
        <v>195</v>
      </c>
      <c r="L47" s="13" t="s">
        <v>198</v>
      </c>
      <c r="M47" s="15" t="s">
        <v>199</v>
      </c>
      <c r="N47" s="13" t="s">
        <v>84</v>
      </c>
      <c r="O47" s="15" t="s">
        <v>93</v>
      </c>
      <c r="P47" s="15" t="s">
        <v>94</v>
      </c>
      <c r="Q47" s="15" t="s">
        <v>202</v>
      </c>
      <c r="R47" s="13" t="s">
        <v>203</v>
      </c>
      <c r="S47" s="13" t="s">
        <v>111</v>
      </c>
      <c r="T47" s="13" t="s">
        <v>112</v>
      </c>
      <c r="U47" s="14">
        <v>40725</v>
      </c>
      <c r="V47" s="14">
        <v>43159</v>
      </c>
      <c r="W47" s="15" t="s">
        <v>789</v>
      </c>
      <c r="X47" s="13" t="s">
        <v>790</v>
      </c>
      <c r="Y47" s="15" t="str">
        <f>VLOOKUP(X47,'Axe 2 Règles de gestion'!$D$2:$F$305,3, FALSE)</f>
        <v>Rémunération : L'agent perçoit son traitement indiciaire, son indemnité de résidence et son supplément familial de traitement. Il ne perçoit pas les indemnités liées aux fonctions.</v>
      </c>
      <c r="Z47" s="13" t="s">
        <v>792</v>
      </c>
      <c r="AA47" s="15" t="str">
        <f>VLOOKUP(Z47,'Axe 2 Règles de gestion'!$D$2:$F$305,3, FALSE)</f>
        <v>Carrière : Cette période est prise en compte pour le calcul du minimum de temps requis pour postuler à une promotion de grade ou accéder à un corps hiérarchiquement supérieur.</v>
      </c>
      <c r="AB47" s="13" t="s">
        <v>794</v>
      </c>
      <c r="AC47" s="15" t="str">
        <f>VLOOKUP(AB47,'Axe 2 Règles de gestion'!$D$2:$F$305,3, FALSE)</f>
        <v>Congés : L'agent conserve ses droits à congés annuels et maladie.</v>
      </c>
      <c r="AD47" s="13" t="s">
        <v>796</v>
      </c>
      <c r="AE47" s="15" t="str">
        <f>VLOOKUP(AD47,'Axe 2 Règles de gestion'!$D$2:$F$305,3, FALSE)</f>
        <v>Retraite : La délégation étant une période d'activité, cette période est prise en compte pour la retraite.</v>
      </c>
      <c r="AF47" s="13" t="s">
        <v>798</v>
      </c>
      <c r="AG47" s="15" t="str">
        <f>VLOOKUP(AF47,'Axe 2 Règles de gestion'!$D$2:$F$305,3, FALSE)</f>
        <v>Acte : Une convention doit être produite.</v>
      </c>
      <c r="AH47" s="13"/>
      <c r="AI47" s="15"/>
      <c r="AJ47" s="13"/>
      <c r="AK47" s="15"/>
      <c r="AL47" s="13"/>
      <c r="AM47" s="15"/>
    </row>
    <row r="48" spans="1:39" ht="75" x14ac:dyDescent="0.25">
      <c r="A48" s="13" t="s">
        <v>72</v>
      </c>
      <c r="B48" s="13" t="s">
        <v>73</v>
      </c>
      <c r="C48" s="14">
        <v>44126.677777777775</v>
      </c>
      <c r="D48" s="13" t="s">
        <v>74</v>
      </c>
      <c r="E48" s="15" t="s">
        <v>75</v>
      </c>
      <c r="F48" s="13" t="s">
        <v>76</v>
      </c>
      <c r="G48" s="15" t="s">
        <v>77</v>
      </c>
      <c r="H48" s="13" t="s">
        <v>192</v>
      </c>
      <c r="I48" s="15" t="s">
        <v>193</v>
      </c>
      <c r="J48" s="15" t="s">
        <v>194</v>
      </c>
      <c r="K48" s="15" t="s">
        <v>195</v>
      </c>
      <c r="L48" s="13" t="s">
        <v>200</v>
      </c>
      <c r="M48" s="15" t="s">
        <v>201</v>
      </c>
      <c r="N48" s="13" t="s">
        <v>97</v>
      </c>
      <c r="O48" s="15" t="s">
        <v>98</v>
      </c>
      <c r="P48" s="15" t="s">
        <v>99</v>
      </c>
      <c r="Q48" s="15" t="s">
        <v>202</v>
      </c>
      <c r="R48" s="13" t="s">
        <v>203</v>
      </c>
      <c r="S48" s="13" t="s">
        <v>111</v>
      </c>
      <c r="T48" s="13" t="s">
        <v>112</v>
      </c>
      <c r="U48" s="14">
        <v>40725</v>
      </c>
      <c r="V48" s="14">
        <v>43159</v>
      </c>
      <c r="W48" s="15"/>
      <c r="X48" s="13"/>
      <c r="Y48" s="15"/>
      <c r="Z48" s="13"/>
      <c r="AA48" s="15"/>
      <c r="AB48" s="13"/>
      <c r="AC48" s="15"/>
      <c r="AD48" s="13"/>
      <c r="AE48" s="15"/>
      <c r="AF48" s="13"/>
      <c r="AG48" s="15"/>
      <c r="AH48" s="13"/>
      <c r="AI48" s="15"/>
      <c r="AJ48" s="13"/>
      <c r="AK48" s="15"/>
      <c r="AL48" s="13"/>
      <c r="AM48" s="15"/>
    </row>
    <row r="49" spans="1:39" ht="120" x14ac:dyDescent="0.25">
      <c r="A49" s="13" t="s">
        <v>72</v>
      </c>
      <c r="B49" s="13" t="s">
        <v>73</v>
      </c>
      <c r="C49" s="14">
        <v>44139.692361111112</v>
      </c>
      <c r="D49" s="13" t="s">
        <v>74</v>
      </c>
      <c r="E49" s="15" t="s">
        <v>75</v>
      </c>
      <c r="F49" s="13" t="s">
        <v>76</v>
      </c>
      <c r="G49" s="15" t="s">
        <v>77</v>
      </c>
      <c r="H49" s="13" t="s">
        <v>192</v>
      </c>
      <c r="I49" s="15" t="s">
        <v>193</v>
      </c>
      <c r="J49" s="15" t="s">
        <v>194</v>
      </c>
      <c r="K49" s="15" t="s">
        <v>195</v>
      </c>
      <c r="L49" s="13" t="s">
        <v>196</v>
      </c>
      <c r="M49" s="15" t="s">
        <v>197</v>
      </c>
      <c r="N49" s="13" t="s">
        <v>84</v>
      </c>
      <c r="O49" s="15" t="s">
        <v>85</v>
      </c>
      <c r="P49" s="15" t="s">
        <v>86</v>
      </c>
      <c r="Q49" s="15" t="s">
        <v>109</v>
      </c>
      <c r="R49" s="13" t="s">
        <v>110</v>
      </c>
      <c r="S49" s="13" t="s">
        <v>111</v>
      </c>
      <c r="T49" s="13" t="s">
        <v>112</v>
      </c>
      <c r="U49" s="14">
        <v>40725</v>
      </c>
      <c r="V49" s="14"/>
      <c r="W49" s="15" t="s">
        <v>789</v>
      </c>
      <c r="X49" s="13" t="s">
        <v>790</v>
      </c>
      <c r="Y49" s="15" t="str">
        <f>VLOOKUP(X49,'Axe 2 Règles de gestion'!$D$2:$F$305,3, FALSE)</f>
        <v>Rémunération : L'agent perçoit son traitement indiciaire, son indemnité de résidence et son supplément familial de traitement. Il ne perçoit pas les indemnités liées aux fonctions.</v>
      </c>
      <c r="Z49" s="13" t="s">
        <v>792</v>
      </c>
      <c r="AA49" s="15" t="str">
        <f>VLOOKUP(Z49,'Axe 2 Règles de gestion'!$D$2:$F$305,3, FALSE)</f>
        <v>Carrière : Cette période est prise en compte pour le calcul du minimum de temps requis pour postuler à une promotion de grade ou accéder à un corps hiérarchiquement supérieur.</v>
      </c>
      <c r="AB49" s="13" t="s">
        <v>794</v>
      </c>
      <c r="AC49" s="15" t="str">
        <f>VLOOKUP(AB49,'Axe 2 Règles de gestion'!$D$2:$F$305,3, FALSE)</f>
        <v>Congés : L'agent conserve ses droits à congés annuels et maladie.</v>
      </c>
      <c r="AD49" s="13" t="s">
        <v>796</v>
      </c>
      <c r="AE49" s="15" t="str">
        <f>VLOOKUP(AD49,'Axe 2 Règles de gestion'!$D$2:$F$305,3, FALSE)</f>
        <v>Retraite : La délégation étant une période d'activité, cette période est prise en compte pour la retraite.</v>
      </c>
      <c r="AF49" s="13" t="s">
        <v>798</v>
      </c>
      <c r="AG49" s="15" t="str">
        <f>VLOOKUP(AF49,'Axe 2 Règles de gestion'!$D$2:$F$305,3, FALSE)</f>
        <v>Acte : Une convention doit être produite.</v>
      </c>
      <c r="AH49" s="13"/>
      <c r="AI49" s="15"/>
      <c r="AJ49" s="13"/>
      <c r="AK49" s="15"/>
      <c r="AL49" s="13"/>
      <c r="AM49" s="15"/>
    </row>
    <row r="50" spans="1:39" ht="120" x14ac:dyDescent="0.25">
      <c r="A50" s="13" t="s">
        <v>72</v>
      </c>
      <c r="B50" s="13" t="s">
        <v>73</v>
      </c>
      <c r="C50" s="14">
        <v>44139.688888888886</v>
      </c>
      <c r="D50" s="13" t="s">
        <v>74</v>
      </c>
      <c r="E50" s="15" t="s">
        <v>75</v>
      </c>
      <c r="F50" s="13" t="s">
        <v>76</v>
      </c>
      <c r="G50" s="15" t="s">
        <v>77</v>
      </c>
      <c r="H50" s="13" t="s">
        <v>192</v>
      </c>
      <c r="I50" s="15" t="s">
        <v>193</v>
      </c>
      <c r="J50" s="15" t="s">
        <v>194</v>
      </c>
      <c r="K50" s="15" t="s">
        <v>195</v>
      </c>
      <c r="L50" s="13" t="s">
        <v>198</v>
      </c>
      <c r="M50" s="15" t="s">
        <v>199</v>
      </c>
      <c r="N50" s="13" t="s">
        <v>84</v>
      </c>
      <c r="O50" s="15" t="s">
        <v>93</v>
      </c>
      <c r="P50" s="15" t="s">
        <v>94</v>
      </c>
      <c r="Q50" s="15" t="s">
        <v>109</v>
      </c>
      <c r="R50" s="13" t="s">
        <v>110</v>
      </c>
      <c r="S50" s="13" t="s">
        <v>111</v>
      </c>
      <c r="T50" s="13" t="s">
        <v>112</v>
      </c>
      <c r="U50" s="14">
        <v>40725</v>
      </c>
      <c r="V50" s="14"/>
      <c r="W50" s="15" t="s">
        <v>789</v>
      </c>
      <c r="X50" s="13" t="s">
        <v>790</v>
      </c>
      <c r="Y50" s="15" t="str">
        <f>VLOOKUP(X50,'Axe 2 Règles de gestion'!$D$2:$F$305,3, FALSE)</f>
        <v>Rémunération : L'agent perçoit son traitement indiciaire, son indemnité de résidence et son supplément familial de traitement. Il ne perçoit pas les indemnités liées aux fonctions.</v>
      </c>
      <c r="Z50" s="13" t="s">
        <v>792</v>
      </c>
      <c r="AA50" s="15" t="str">
        <f>VLOOKUP(Z50,'Axe 2 Règles de gestion'!$D$2:$F$305,3, FALSE)</f>
        <v>Carrière : Cette période est prise en compte pour le calcul du minimum de temps requis pour postuler à une promotion de grade ou accéder à un corps hiérarchiquement supérieur.</v>
      </c>
      <c r="AB50" s="13" t="s">
        <v>794</v>
      </c>
      <c r="AC50" s="15" t="str">
        <f>VLOOKUP(AB50,'Axe 2 Règles de gestion'!$D$2:$F$305,3, FALSE)</f>
        <v>Congés : L'agent conserve ses droits à congés annuels et maladie.</v>
      </c>
      <c r="AD50" s="13" t="s">
        <v>796</v>
      </c>
      <c r="AE50" s="15" t="str">
        <f>VLOOKUP(AD50,'Axe 2 Règles de gestion'!$D$2:$F$305,3, FALSE)</f>
        <v>Retraite : La délégation étant une période d'activité, cette période est prise en compte pour la retraite.</v>
      </c>
      <c r="AF50" s="13" t="s">
        <v>798</v>
      </c>
      <c r="AG50" s="15" t="str">
        <f>VLOOKUP(AF50,'Axe 2 Règles de gestion'!$D$2:$F$305,3, FALSE)</f>
        <v>Acte : Une convention doit être produite.</v>
      </c>
      <c r="AH50" s="13"/>
      <c r="AI50" s="15"/>
      <c r="AJ50" s="13"/>
      <c r="AK50" s="15"/>
      <c r="AL50" s="13"/>
      <c r="AM50" s="15"/>
    </row>
    <row r="51" spans="1:39" ht="75" x14ac:dyDescent="0.25">
      <c r="A51" s="13" t="s">
        <v>72</v>
      </c>
      <c r="B51" s="13" t="s">
        <v>73</v>
      </c>
      <c r="C51" s="14">
        <v>44126.676388888889</v>
      </c>
      <c r="D51" s="13" t="s">
        <v>74</v>
      </c>
      <c r="E51" s="15" t="s">
        <v>75</v>
      </c>
      <c r="F51" s="13" t="s">
        <v>76</v>
      </c>
      <c r="G51" s="15" t="s">
        <v>77</v>
      </c>
      <c r="H51" s="13" t="s">
        <v>192</v>
      </c>
      <c r="I51" s="15" t="s">
        <v>193</v>
      </c>
      <c r="J51" s="15" t="s">
        <v>194</v>
      </c>
      <c r="K51" s="15" t="s">
        <v>195</v>
      </c>
      <c r="L51" s="13" t="s">
        <v>200</v>
      </c>
      <c r="M51" s="15" t="s">
        <v>201</v>
      </c>
      <c r="N51" s="13" t="s">
        <v>97</v>
      </c>
      <c r="O51" s="15" t="s">
        <v>98</v>
      </c>
      <c r="P51" s="15" t="s">
        <v>99</v>
      </c>
      <c r="Q51" s="15" t="s">
        <v>109</v>
      </c>
      <c r="R51" s="13" t="s">
        <v>110</v>
      </c>
      <c r="S51" s="13" t="s">
        <v>111</v>
      </c>
      <c r="T51" s="13" t="s">
        <v>112</v>
      </c>
      <c r="U51" s="14">
        <v>40725</v>
      </c>
      <c r="V51" s="14"/>
      <c r="W51" s="15"/>
      <c r="X51" s="13"/>
      <c r="Y51" s="15"/>
      <c r="Z51" s="13"/>
      <c r="AA51" s="15"/>
      <c r="AB51" s="13"/>
      <c r="AC51" s="15"/>
      <c r="AD51" s="13"/>
      <c r="AE51" s="15"/>
      <c r="AF51" s="13"/>
      <c r="AG51" s="15"/>
      <c r="AH51" s="13"/>
      <c r="AI51" s="15"/>
      <c r="AJ51" s="13"/>
      <c r="AK51" s="15"/>
      <c r="AL51" s="13"/>
      <c r="AM51" s="15"/>
    </row>
    <row r="52" spans="1:39" ht="120" x14ac:dyDescent="0.25">
      <c r="A52" s="13" t="s">
        <v>72</v>
      </c>
      <c r="B52" s="13" t="s">
        <v>73</v>
      </c>
      <c r="C52" s="14">
        <v>44139.692361111112</v>
      </c>
      <c r="D52" s="13" t="s">
        <v>74</v>
      </c>
      <c r="E52" s="15" t="s">
        <v>75</v>
      </c>
      <c r="F52" s="13" t="s">
        <v>76</v>
      </c>
      <c r="G52" s="15" t="s">
        <v>77</v>
      </c>
      <c r="H52" s="13" t="s">
        <v>192</v>
      </c>
      <c r="I52" s="15" t="s">
        <v>193</v>
      </c>
      <c r="J52" s="15" t="s">
        <v>194</v>
      </c>
      <c r="K52" s="15" t="s">
        <v>195</v>
      </c>
      <c r="L52" s="13" t="s">
        <v>196</v>
      </c>
      <c r="M52" s="15" t="s">
        <v>197</v>
      </c>
      <c r="N52" s="13" t="s">
        <v>84</v>
      </c>
      <c r="O52" s="15" t="s">
        <v>85</v>
      </c>
      <c r="P52" s="15" t="s">
        <v>86</v>
      </c>
      <c r="Q52" s="15" t="s">
        <v>219</v>
      </c>
      <c r="R52" s="13" t="s">
        <v>220</v>
      </c>
      <c r="S52" s="13" t="s">
        <v>111</v>
      </c>
      <c r="T52" s="13" t="s">
        <v>112</v>
      </c>
      <c r="U52" s="14">
        <v>40725</v>
      </c>
      <c r="V52" s="14"/>
      <c r="W52" s="15" t="s">
        <v>789</v>
      </c>
      <c r="X52" s="13" t="s">
        <v>790</v>
      </c>
      <c r="Y52" s="15" t="str">
        <f>VLOOKUP(X52,'Axe 2 Règles de gestion'!$D$2:$F$305,3, FALSE)</f>
        <v>Rémunération : L'agent perçoit son traitement indiciaire, son indemnité de résidence et son supplément familial de traitement. Il ne perçoit pas les indemnités liées aux fonctions.</v>
      </c>
      <c r="Z52" s="13" t="s">
        <v>792</v>
      </c>
      <c r="AA52" s="15" t="str">
        <f>VLOOKUP(Z52,'Axe 2 Règles de gestion'!$D$2:$F$305,3, FALSE)</f>
        <v>Carrière : Cette période est prise en compte pour le calcul du minimum de temps requis pour postuler à une promotion de grade ou accéder à un corps hiérarchiquement supérieur.</v>
      </c>
      <c r="AB52" s="13" t="s">
        <v>794</v>
      </c>
      <c r="AC52" s="15" t="str">
        <f>VLOOKUP(AB52,'Axe 2 Règles de gestion'!$D$2:$F$305,3, FALSE)</f>
        <v>Congés : L'agent conserve ses droits à congés annuels et maladie.</v>
      </c>
      <c r="AD52" s="13" t="s">
        <v>796</v>
      </c>
      <c r="AE52" s="15" t="str">
        <f>VLOOKUP(AD52,'Axe 2 Règles de gestion'!$D$2:$F$305,3, FALSE)</f>
        <v>Retraite : La délégation étant une période d'activité, cette période est prise en compte pour la retraite.</v>
      </c>
      <c r="AF52" s="13" t="s">
        <v>798</v>
      </c>
      <c r="AG52" s="15" t="str">
        <f>VLOOKUP(AF52,'Axe 2 Règles de gestion'!$D$2:$F$305,3, FALSE)</f>
        <v>Acte : Une convention doit être produite.</v>
      </c>
      <c r="AH52" s="13"/>
      <c r="AI52" s="15"/>
      <c r="AJ52" s="13"/>
      <c r="AK52" s="15"/>
      <c r="AL52" s="13"/>
      <c r="AM52" s="15"/>
    </row>
    <row r="53" spans="1:39" ht="120" x14ac:dyDescent="0.25">
      <c r="A53" s="13" t="s">
        <v>72</v>
      </c>
      <c r="B53" s="13" t="s">
        <v>73</v>
      </c>
      <c r="C53" s="14">
        <v>44139.688888888886</v>
      </c>
      <c r="D53" s="13" t="s">
        <v>74</v>
      </c>
      <c r="E53" s="15" t="s">
        <v>75</v>
      </c>
      <c r="F53" s="13" t="s">
        <v>76</v>
      </c>
      <c r="G53" s="15" t="s">
        <v>77</v>
      </c>
      <c r="H53" s="13" t="s">
        <v>192</v>
      </c>
      <c r="I53" s="15" t="s">
        <v>193</v>
      </c>
      <c r="J53" s="15" t="s">
        <v>194</v>
      </c>
      <c r="K53" s="15" t="s">
        <v>195</v>
      </c>
      <c r="L53" s="13" t="s">
        <v>198</v>
      </c>
      <c r="M53" s="15" t="s">
        <v>199</v>
      </c>
      <c r="N53" s="13" t="s">
        <v>84</v>
      </c>
      <c r="O53" s="15" t="s">
        <v>93</v>
      </c>
      <c r="P53" s="15" t="s">
        <v>94</v>
      </c>
      <c r="Q53" s="15" t="s">
        <v>219</v>
      </c>
      <c r="R53" s="13" t="s">
        <v>220</v>
      </c>
      <c r="S53" s="13" t="s">
        <v>111</v>
      </c>
      <c r="T53" s="13" t="s">
        <v>112</v>
      </c>
      <c r="U53" s="14">
        <v>40725</v>
      </c>
      <c r="V53" s="14"/>
      <c r="W53" s="15" t="s">
        <v>789</v>
      </c>
      <c r="X53" s="13" t="s">
        <v>790</v>
      </c>
      <c r="Y53" s="15" t="str">
        <f>VLOOKUP(X53,'Axe 2 Règles de gestion'!$D$2:$F$305,3, FALSE)</f>
        <v>Rémunération : L'agent perçoit son traitement indiciaire, son indemnité de résidence et son supplément familial de traitement. Il ne perçoit pas les indemnités liées aux fonctions.</v>
      </c>
      <c r="Z53" s="13" t="s">
        <v>792</v>
      </c>
      <c r="AA53" s="15" t="str">
        <f>VLOOKUP(Z53,'Axe 2 Règles de gestion'!$D$2:$F$305,3, FALSE)</f>
        <v>Carrière : Cette période est prise en compte pour le calcul du minimum de temps requis pour postuler à une promotion de grade ou accéder à un corps hiérarchiquement supérieur.</v>
      </c>
      <c r="AB53" s="13" t="s">
        <v>794</v>
      </c>
      <c r="AC53" s="15" t="str">
        <f>VLOOKUP(AB53,'Axe 2 Règles de gestion'!$D$2:$F$305,3, FALSE)</f>
        <v>Congés : L'agent conserve ses droits à congés annuels et maladie.</v>
      </c>
      <c r="AD53" s="13" t="s">
        <v>796</v>
      </c>
      <c r="AE53" s="15" t="str">
        <f>VLOOKUP(AD53,'Axe 2 Règles de gestion'!$D$2:$F$305,3, FALSE)</f>
        <v>Retraite : La délégation étant une période d'activité, cette période est prise en compte pour la retraite.</v>
      </c>
      <c r="AF53" s="13" t="s">
        <v>798</v>
      </c>
      <c r="AG53" s="15" t="str">
        <f>VLOOKUP(AF53,'Axe 2 Règles de gestion'!$D$2:$F$305,3, FALSE)</f>
        <v>Acte : Une convention doit être produite.</v>
      </c>
      <c r="AH53" s="13"/>
      <c r="AI53" s="15"/>
      <c r="AJ53" s="13"/>
      <c r="AK53" s="15"/>
      <c r="AL53" s="13"/>
      <c r="AM53" s="15"/>
    </row>
    <row r="54" spans="1:39" ht="75" x14ac:dyDescent="0.25">
      <c r="A54" s="13" t="s">
        <v>72</v>
      </c>
      <c r="B54" s="13" t="s">
        <v>73</v>
      </c>
      <c r="C54" s="14">
        <v>44126.677083333336</v>
      </c>
      <c r="D54" s="13" t="s">
        <v>74</v>
      </c>
      <c r="E54" s="15" t="s">
        <v>75</v>
      </c>
      <c r="F54" s="13" t="s">
        <v>76</v>
      </c>
      <c r="G54" s="15" t="s">
        <v>77</v>
      </c>
      <c r="H54" s="13" t="s">
        <v>192</v>
      </c>
      <c r="I54" s="15" t="s">
        <v>193</v>
      </c>
      <c r="J54" s="15" t="s">
        <v>194</v>
      </c>
      <c r="K54" s="15" t="s">
        <v>195</v>
      </c>
      <c r="L54" s="13" t="s">
        <v>200</v>
      </c>
      <c r="M54" s="15" t="s">
        <v>201</v>
      </c>
      <c r="N54" s="13" t="s">
        <v>97</v>
      </c>
      <c r="O54" s="15" t="s">
        <v>98</v>
      </c>
      <c r="P54" s="15" t="s">
        <v>99</v>
      </c>
      <c r="Q54" s="15" t="s">
        <v>219</v>
      </c>
      <c r="R54" s="13" t="s">
        <v>220</v>
      </c>
      <c r="S54" s="13" t="s">
        <v>111</v>
      </c>
      <c r="T54" s="13" t="s">
        <v>112</v>
      </c>
      <c r="U54" s="14">
        <v>40725</v>
      </c>
      <c r="V54" s="14"/>
      <c r="W54" s="15"/>
      <c r="X54" s="13"/>
      <c r="Y54" s="15"/>
      <c r="Z54" s="13"/>
      <c r="AA54" s="15"/>
      <c r="AB54" s="13"/>
      <c r="AC54" s="15"/>
      <c r="AD54" s="13"/>
      <c r="AE54" s="15"/>
      <c r="AF54" s="13"/>
      <c r="AG54" s="15"/>
      <c r="AH54" s="13"/>
      <c r="AI54" s="15"/>
      <c r="AJ54" s="13"/>
      <c r="AK54" s="15"/>
      <c r="AL54" s="13"/>
      <c r="AM54" s="15"/>
    </row>
    <row r="55" spans="1:39" ht="120" x14ac:dyDescent="0.25">
      <c r="A55" s="13" t="s">
        <v>72</v>
      </c>
      <c r="B55" s="13" t="s">
        <v>73</v>
      </c>
      <c r="C55" s="14">
        <v>44139.692361111112</v>
      </c>
      <c r="D55" s="13" t="s">
        <v>74</v>
      </c>
      <c r="E55" s="15" t="s">
        <v>75</v>
      </c>
      <c r="F55" s="13" t="s">
        <v>76</v>
      </c>
      <c r="G55" s="15" t="s">
        <v>77</v>
      </c>
      <c r="H55" s="13" t="s">
        <v>192</v>
      </c>
      <c r="I55" s="15" t="s">
        <v>193</v>
      </c>
      <c r="J55" s="15" t="s">
        <v>194</v>
      </c>
      <c r="K55" s="15" t="s">
        <v>195</v>
      </c>
      <c r="L55" s="13" t="s">
        <v>196</v>
      </c>
      <c r="M55" s="15" t="s">
        <v>197</v>
      </c>
      <c r="N55" s="13" t="s">
        <v>84</v>
      </c>
      <c r="O55" s="15" t="s">
        <v>85</v>
      </c>
      <c r="P55" s="15" t="s">
        <v>86</v>
      </c>
      <c r="Q55" s="15" t="s">
        <v>230</v>
      </c>
      <c r="R55" s="13" t="s">
        <v>231</v>
      </c>
      <c r="S55" s="13" t="s">
        <v>111</v>
      </c>
      <c r="T55" s="13" t="s">
        <v>112</v>
      </c>
      <c r="U55" s="14">
        <v>43160</v>
      </c>
      <c r="V55" s="14"/>
      <c r="W55" s="15" t="s">
        <v>789</v>
      </c>
      <c r="X55" s="13" t="s">
        <v>790</v>
      </c>
      <c r="Y55" s="15" t="str">
        <f>VLOOKUP(X55,'Axe 2 Règles de gestion'!$D$2:$F$305,3, FALSE)</f>
        <v>Rémunération : L'agent perçoit son traitement indiciaire, son indemnité de résidence et son supplément familial de traitement. Il ne perçoit pas les indemnités liées aux fonctions.</v>
      </c>
      <c r="Z55" s="13" t="s">
        <v>792</v>
      </c>
      <c r="AA55" s="15" t="str">
        <f>VLOOKUP(Z55,'Axe 2 Règles de gestion'!$D$2:$F$305,3, FALSE)</f>
        <v>Carrière : Cette période est prise en compte pour le calcul du minimum de temps requis pour postuler à une promotion de grade ou accéder à un corps hiérarchiquement supérieur.</v>
      </c>
      <c r="AB55" s="13" t="s">
        <v>794</v>
      </c>
      <c r="AC55" s="15" t="str">
        <f>VLOOKUP(AB55,'Axe 2 Règles de gestion'!$D$2:$F$305,3, FALSE)</f>
        <v>Congés : L'agent conserve ses droits à congés annuels et maladie.</v>
      </c>
      <c r="AD55" s="13" t="s">
        <v>796</v>
      </c>
      <c r="AE55" s="15" t="str">
        <f>VLOOKUP(AD55,'Axe 2 Règles de gestion'!$D$2:$F$305,3, FALSE)</f>
        <v>Retraite : La délégation étant une période d'activité, cette période est prise en compte pour la retraite.</v>
      </c>
      <c r="AF55" s="13" t="s">
        <v>798</v>
      </c>
      <c r="AG55" s="15" t="str">
        <f>VLOOKUP(AF55,'Axe 2 Règles de gestion'!$D$2:$F$305,3, FALSE)</f>
        <v>Acte : Une convention doit être produite.</v>
      </c>
      <c r="AH55" s="13"/>
      <c r="AI55" s="15"/>
      <c r="AJ55" s="13"/>
      <c r="AK55" s="15"/>
      <c r="AL55" s="13"/>
      <c r="AM55" s="15"/>
    </row>
    <row r="56" spans="1:39" ht="120" x14ac:dyDescent="0.25">
      <c r="A56" s="13" t="s">
        <v>72</v>
      </c>
      <c r="B56" s="13" t="s">
        <v>73</v>
      </c>
      <c r="C56" s="14">
        <v>44139.688888888886</v>
      </c>
      <c r="D56" s="13" t="s">
        <v>74</v>
      </c>
      <c r="E56" s="15" t="s">
        <v>75</v>
      </c>
      <c r="F56" s="13" t="s">
        <v>76</v>
      </c>
      <c r="G56" s="15" t="s">
        <v>77</v>
      </c>
      <c r="H56" s="13" t="s">
        <v>192</v>
      </c>
      <c r="I56" s="15" t="s">
        <v>193</v>
      </c>
      <c r="J56" s="15" t="s">
        <v>194</v>
      </c>
      <c r="K56" s="15" t="s">
        <v>195</v>
      </c>
      <c r="L56" s="13" t="s">
        <v>198</v>
      </c>
      <c r="M56" s="15" t="s">
        <v>199</v>
      </c>
      <c r="N56" s="13" t="s">
        <v>84</v>
      </c>
      <c r="O56" s="15" t="s">
        <v>93</v>
      </c>
      <c r="P56" s="15" t="s">
        <v>94</v>
      </c>
      <c r="Q56" s="15" t="s">
        <v>230</v>
      </c>
      <c r="R56" s="13" t="s">
        <v>231</v>
      </c>
      <c r="S56" s="13" t="s">
        <v>111</v>
      </c>
      <c r="T56" s="13" t="s">
        <v>112</v>
      </c>
      <c r="U56" s="14">
        <v>43160</v>
      </c>
      <c r="V56" s="14"/>
      <c r="W56" s="15" t="s">
        <v>789</v>
      </c>
      <c r="X56" s="13" t="s">
        <v>790</v>
      </c>
      <c r="Y56" s="15" t="str">
        <f>VLOOKUP(X56,'Axe 2 Règles de gestion'!$D$2:$F$305,3, FALSE)</f>
        <v>Rémunération : L'agent perçoit son traitement indiciaire, son indemnité de résidence et son supplément familial de traitement. Il ne perçoit pas les indemnités liées aux fonctions.</v>
      </c>
      <c r="Z56" s="13" t="s">
        <v>792</v>
      </c>
      <c r="AA56" s="15" t="str">
        <f>VLOOKUP(Z56,'Axe 2 Règles de gestion'!$D$2:$F$305,3, FALSE)</f>
        <v>Carrière : Cette période est prise en compte pour le calcul du minimum de temps requis pour postuler à une promotion de grade ou accéder à un corps hiérarchiquement supérieur.</v>
      </c>
      <c r="AB56" s="13" t="s">
        <v>794</v>
      </c>
      <c r="AC56" s="15" t="str">
        <f>VLOOKUP(AB56,'Axe 2 Règles de gestion'!$D$2:$F$305,3, FALSE)</f>
        <v>Congés : L'agent conserve ses droits à congés annuels et maladie.</v>
      </c>
      <c r="AD56" s="13" t="s">
        <v>796</v>
      </c>
      <c r="AE56" s="15" t="str">
        <f>VLOOKUP(AD56,'Axe 2 Règles de gestion'!$D$2:$F$305,3, FALSE)</f>
        <v>Retraite : La délégation étant une période d'activité, cette période est prise en compte pour la retraite.</v>
      </c>
      <c r="AF56" s="13" t="s">
        <v>798</v>
      </c>
      <c r="AG56" s="15" t="str">
        <f>VLOOKUP(AF56,'Axe 2 Règles de gestion'!$D$2:$F$305,3, FALSE)</f>
        <v>Acte : Une convention doit être produite.</v>
      </c>
      <c r="AH56" s="13"/>
      <c r="AI56" s="15"/>
      <c r="AJ56" s="13"/>
      <c r="AK56" s="15"/>
      <c r="AL56" s="13"/>
      <c r="AM56" s="15"/>
    </row>
    <row r="57" spans="1:39" ht="75" x14ac:dyDescent="0.25">
      <c r="A57" s="13" t="s">
        <v>72</v>
      </c>
      <c r="B57" s="13" t="s">
        <v>73</v>
      </c>
      <c r="C57" s="14">
        <v>44126.678472222222</v>
      </c>
      <c r="D57" s="13" t="s">
        <v>74</v>
      </c>
      <c r="E57" s="15" t="s">
        <v>75</v>
      </c>
      <c r="F57" s="13" t="s">
        <v>76</v>
      </c>
      <c r="G57" s="15" t="s">
        <v>77</v>
      </c>
      <c r="H57" s="13" t="s">
        <v>192</v>
      </c>
      <c r="I57" s="15" t="s">
        <v>193</v>
      </c>
      <c r="J57" s="15" t="s">
        <v>194</v>
      </c>
      <c r="K57" s="15" t="s">
        <v>195</v>
      </c>
      <c r="L57" s="13" t="s">
        <v>200</v>
      </c>
      <c r="M57" s="15" t="s">
        <v>201</v>
      </c>
      <c r="N57" s="13" t="s">
        <v>97</v>
      </c>
      <c r="O57" s="15" t="s">
        <v>98</v>
      </c>
      <c r="P57" s="15" t="s">
        <v>99</v>
      </c>
      <c r="Q57" s="15" t="s">
        <v>230</v>
      </c>
      <c r="R57" s="13" t="s">
        <v>231</v>
      </c>
      <c r="S57" s="13" t="s">
        <v>111</v>
      </c>
      <c r="T57" s="13" t="s">
        <v>112</v>
      </c>
      <c r="U57" s="14">
        <v>43160</v>
      </c>
      <c r="V57" s="14"/>
      <c r="W57" s="15"/>
      <c r="X57" s="13"/>
      <c r="Y57" s="15"/>
      <c r="Z57" s="13"/>
      <c r="AA57" s="15"/>
      <c r="AB57" s="13"/>
      <c r="AC57" s="15"/>
      <c r="AD57" s="13"/>
      <c r="AE57" s="15"/>
      <c r="AF57" s="13"/>
      <c r="AG57" s="15"/>
      <c r="AH57" s="13"/>
      <c r="AI57" s="15"/>
      <c r="AJ57" s="13"/>
      <c r="AK57" s="15"/>
      <c r="AL57" s="13"/>
      <c r="AM57" s="15"/>
    </row>
    <row r="58" spans="1:39" ht="120" x14ac:dyDescent="0.25">
      <c r="A58" s="13" t="s">
        <v>72</v>
      </c>
      <c r="B58" s="13" t="s">
        <v>73</v>
      </c>
      <c r="C58" s="14">
        <v>44139.692361111112</v>
      </c>
      <c r="D58" s="13" t="s">
        <v>74</v>
      </c>
      <c r="E58" s="15" t="s">
        <v>75</v>
      </c>
      <c r="F58" s="13" t="s">
        <v>76</v>
      </c>
      <c r="G58" s="15" t="s">
        <v>77</v>
      </c>
      <c r="H58" s="13" t="s">
        <v>192</v>
      </c>
      <c r="I58" s="15" t="s">
        <v>193</v>
      </c>
      <c r="J58" s="15" t="s">
        <v>194</v>
      </c>
      <c r="K58" s="15" t="s">
        <v>195</v>
      </c>
      <c r="L58" s="13" t="s">
        <v>196</v>
      </c>
      <c r="M58" s="15" t="s">
        <v>197</v>
      </c>
      <c r="N58" s="13" t="s">
        <v>84</v>
      </c>
      <c r="O58" s="15" t="s">
        <v>85</v>
      </c>
      <c r="P58" s="15" t="s">
        <v>86</v>
      </c>
      <c r="Q58" s="15" t="s">
        <v>246</v>
      </c>
      <c r="R58" s="13" t="s">
        <v>247</v>
      </c>
      <c r="S58" s="13" t="s">
        <v>111</v>
      </c>
      <c r="T58" s="13" t="s">
        <v>112</v>
      </c>
      <c r="U58" s="14">
        <v>40725</v>
      </c>
      <c r="V58" s="14"/>
      <c r="W58" s="15" t="s">
        <v>789</v>
      </c>
      <c r="X58" s="13" t="s">
        <v>790</v>
      </c>
      <c r="Y58" s="15" t="str">
        <f>VLOOKUP(X58,'Axe 2 Règles de gestion'!$D$2:$F$305,3, FALSE)</f>
        <v>Rémunération : L'agent perçoit son traitement indiciaire, son indemnité de résidence et son supplément familial de traitement. Il ne perçoit pas les indemnités liées aux fonctions.</v>
      </c>
      <c r="Z58" s="13" t="s">
        <v>792</v>
      </c>
      <c r="AA58" s="15" t="str">
        <f>VLOOKUP(Z58,'Axe 2 Règles de gestion'!$D$2:$F$305,3, FALSE)</f>
        <v>Carrière : Cette période est prise en compte pour le calcul du minimum de temps requis pour postuler à une promotion de grade ou accéder à un corps hiérarchiquement supérieur.</v>
      </c>
      <c r="AB58" s="13" t="s">
        <v>794</v>
      </c>
      <c r="AC58" s="15" t="str">
        <f>VLOOKUP(AB58,'Axe 2 Règles de gestion'!$D$2:$F$305,3, FALSE)</f>
        <v>Congés : L'agent conserve ses droits à congés annuels et maladie.</v>
      </c>
      <c r="AD58" s="13" t="s">
        <v>796</v>
      </c>
      <c r="AE58" s="15" t="str">
        <f>VLOOKUP(AD58,'Axe 2 Règles de gestion'!$D$2:$F$305,3, FALSE)</f>
        <v>Retraite : La délégation étant une période d'activité, cette période est prise en compte pour la retraite.</v>
      </c>
      <c r="AF58" s="13" t="s">
        <v>798</v>
      </c>
      <c r="AG58" s="15" t="str">
        <f>VLOOKUP(AF58,'Axe 2 Règles de gestion'!$D$2:$F$305,3, FALSE)</f>
        <v>Acte : Une convention doit être produite.</v>
      </c>
      <c r="AH58" s="13"/>
      <c r="AI58" s="15"/>
      <c r="AJ58" s="13"/>
      <c r="AK58" s="15"/>
      <c r="AL58" s="13"/>
      <c r="AM58" s="15"/>
    </row>
    <row r="59" spans="1:39" ht="120" x14ac:dyDescent="0.25">
      <c r="A59" s="13" t="s">
        <v>72</v>
      </c>
      <c r="B59" s="13" t="s">
        <v>73</v>
      </c>
      <c r="C59" s="14">
        <v>44139.688888888886</v>
      </c>
      <c r="D59" s="13" t="s">
        <v>74</v>
      </c>
      <c r="E59" s="15" t="s">
        <v>75</v>
      </c>
      <c r="F59" s="13" t="s">
        <v>76</v>
      </c>
      <c r="G59" s="15" t="s">
        <v>77</v>
      </c>
      <c r="H59" s="13" t="s">
        <v>192</v>
      </c>
      <c r="I59" s="15" t="s">
        <v>193</v>
      </c>
      <c r="J59" s="15" t="s">
        <v>194</v>
      </c>
      <c r="K59" s="15" t="s">
        <v>195</v>
      </c>
      <c r="L59" s="13" t="s">
        <v>198</v>
      </c>
      <c r="M59" s="15" t="s">
        <v>199</v>
      </c>
      <c r="N59" s="13" t="s">
        <v>84</v>
      </c>
      <c r="O59" s="15" t="s">
        <v>93</v>
      </c>
      <c r="P59" s="15" t="s">
        <v>94</v>
      </c>
      <c r="Q59" s="15" t="s">
        <v>246</v>
      </c>
      <c r="R59" s="13" t="s">
        <v>247</v>
      </c>
      <c r="S59" s="13" t="s">
        <v>111</v>
      </c>
      <c r="T59" s="13" t="s">
        <v>112</v>
      </c>
      <c r="U59" s="14">
        <v>40725</v>
      </c>
      <c r="V59" s="14"/>
      <c r="W59" s="15" t="s">
        <v>789</v>
      </c>
      <c r="X59" s="13" t="s">
        <v>790</v>
      </c>
      <c r="Y59" s="15" t="str">
        <f>VLOOKUP(X59,'Axe 2 Règles de gestion'!$D$2:$F$305,3, FALSE)</f>
        <v>Rémunération : L'agent perçoit son traitement indiciaire, son indemnité de résidence et son supplément familial de traitement. Il ne perçoit pas les indemnités liées aux fonctions.</v>
      </c>
      <c r="Z59" s="13" t="s">
        <v>792</v>
      </c>
      <c r="AA59" s="15" t="str">
        <f>VLOOKUP(Z59,'Axe 2 Règles de gestion'!$D$2:$F$305,3, FALSE)</f>
        <v>Carrière : Cette période est prise en compte pour le calcul du minimum de temps requis pour postuler à une promotion de grade ou accéder à un corps hiérarchiquement supérieur.</v>
      </c>
      <c r="AB59" s="13" t="s">
        <v>794</v>
      </c>
      <c r="AC59" s="15" t="str">
        <f>VLOOKUP(AB59,'Axe 2 Règles de gestion'!$D$2:$F$305,3, FALSE)</f>
        <v>Congés : L'agent conserve ses droits à congés annuels et maladie.</v>
      </c>
      <c r="AD59" s="13" t="s">
        <v>796</v>
      </c>
      <c r="AE59" s="15" t="str">
        <f>VLOOKUP(AD59,'Axe 2 Règles de gestion'!$D$2:$F$305,3, FALSE)</f>
        <v>Retraite : La délégation étant une période d'activité, cette période est prise en compte pour la retraite.</v>
      </c>
      <c r="AF59" s="13" t="s">
        <v>798</v>
      </c>
      <c r="AG59" s="15" t="str">
        <f>VLOOKUP(AF59,'Axe 2 Règles de gestion'!$D$2:$F$305,3, FALSE)</f>
        <v>Acte : Une convention doit être produite.</v>
      </c>
      <c r="AH59" s="13"/>
      <c r="AI59" s="15"/>
      <c r="AJ59" s="13"/>
      <c r="AK59" s="15"/>
      <c r="AL59" s="13"/>
      <c r="AM59" s="15"/>
    </row>
    <row r="60" spans="1:39" ht="75" x14ac:dyDescent="0.25">
      <c r="A60" s="13" t="s">
        <v>72</v>
      </c>
      <c r="B60" s="13" t="s">
        <v>73</v>
      </c>
      <c r="C60" s="14">
        <v>44126.678472222222</v>
      </c>
      <c r="D60" s="13" t="s">
        <v>74</v>
      </c>
      <c r="E60" s="15" t="s">
        <v>75</v>
      </c>
      <c r="F60" s="13" t="s">
        <v>76</v>
      </c>
      <c r="G60" s="15" t="s">
        <v>77</v>
      </c>
      <c r="H60" s="13" t="s">
        <v>192</v>
      </c>
      <c r="I60" s="15" t="s">
        <v>193</v>
      </c>
      <c r="J60" s="15" t="s">
        <v>194</v>
      </c>
      <c r="K60" s="15" t="s">
        <v>195</v>
      </c>
      <c r="L60" s="13" t="s">
        <v>200</v>
      </c>
      <c r="M60" s="15" t="s">
        <v>201</v>
      </c>
      <c r="N60" s="13" t="s">
        <v>97</v>
      </c>
      <c r="O60" s="15" t="s">
        <v>98</v>
      </c>
      <c r="P60" s="15" t="s">
        <v>99</v>
      </c>
      <c r="Q60" s="15" t="s">
        <v>246</v>
      </c>
      <c r="R60" s="13" t="s">
        <v>247</v>
      </c>
      <c r="S60" s="13" t="s">
        <v>111</v>
      </c>
      <c r="T60" s="13" t="s">
        <v>112</v>
      </c>
      <c r="U60" s="14">
        <v>40725</v>
      </c>
      <c r="V60" s="14"/>
      <c r="W60" s="15"/>
      <c r="X60" s="13"/>
      <c r="Y60" s="15"/>
      <c r="Z60" s="13"/>
      <c r="AA60" s="15"/>
      <c r="AB60" s="13"/>
      <c r="AC60" s="15"/>
      <c r="AD60" s="13"/>
      <c r="AE60" s="15"/>
      <c r="AF60" s="13"/>
      <c r="AG60" s="15"/>
      <c r="AH60" s="13"/>
      <c r="AI60" s="15"/>
      <c r="AJ60" s="13"/>
      <c r="AK60" s="15"/>
      <c r="AL60" s="13"/>
      <c r="AM60" s="15"/>
    </row>
    <row r="61" spans="1:39" ht="120" x14ac:dyDescent="0.25">
      <c r="A61" s="13" t="s">
        <v>72</v>
      </c>
      <c r="B61" s="13" t="s">
        <v>73</v>
      </c>
      <c r="C61" s="14">
        <v>44139.692361111112</v>
      </c>
      <c r="D61" s="13" t="s">
        <v>74</v>
      </c>
      <c r="E61" s="15" t="s">
        <v>75</v>
      </c>
      <c r="F61" s="13" t="s">
        <v>76</v>
      </c>
      <c r="G61" s="15" t="s">
        <v>77</v>
      </c>
      <c r="H61" s="13" t="s">
        <v>192</v>
      </c>
      <c r="I61" s="15" t="s">
        <v>193</v>
      </c>
      <c r="J61" s="15" t="s">
        <v>194</v>
      </c>
      <c r="K61" s="15" t="s">
        <v>195</v>
      </c>
      <c r="L61" s="13" t="s">
        <v>196</v>
      </c>
      <c r="M61" s="15" t="s">
        <v>197</v>
      </c>
      <c r="N61" s="13" t="s">
        <v>84</v>
      </c>
      <c r="O61" s="15" t="s">
        <v>85</v>
      </c>
      <c r="P61" s="15" t="s">
        <v>86</v>
      </c>
      <c r="Q61" s="15" t="s">
        <v>271</v>
      </c>
      <c r="R61" s="13" t="s">
        <v>272</v>
      </c>
      <c r="S61" s="13" t="s">
        <v>111</v>
      </c>
      <c r="T61" s="13" t="s">
        <v>112</v>
      </c>
      <c r="U61" s="14">
        <v>40725</v>
      </c>
      <c r="V61" s="14"/>
      <c r="W61" s="15" t="s">
        <v>789</v>
      </c>
      <c r="X61" s="13" t="s">
        <v>790</v>
      </c>
      <c r="Y61" s="15" t="str">
        <f>VLOOKUP(X61,'Axe 2 Règles de gestion'!$D$2:$F$305,3, FALSE)</f>
        <v>Rémunération : L'agent perçoit son traitement indiciaire, son indemnité de résidence et son supplément familial de traitement. Il ne perçoit pas les indemnités liées aux fonctions.</v>
      </c>
      <c r="Z61" s="13" t="s">
        <v>792</v>
      </c>
      <c r="AA61" s="15" t="str">
        <f>VLOOKUP(Z61,'Axe 2 Règles de gestion'!$D$2:$F$305,3, FALSE)</f>
        <v>Carrière : Cette période est prise en compte pour le calcul du minimum de temps requis pour postuler à une promotion de grade ou accéder à un corps hiérarchiquement supérieur.</v>
      </c>
      <c r="AB61" s="13" t="s">
        <v>794</v>
      </c>
      <c r="AC61" s="15" t="str">
        <f>VLOOKUP(AB61,'Axe 2 Règles de gestion'!$D$2:$F$305,3, FALSE)</f>
        <v>Congés : L'agent conserve ses droits à congés annuels et maladie.</v>
      </c>
      <c r="AD61" s="13" t="s">
        <v>796</v>
      </c>
      <c r="AE61" s="15" t="str">
        <f>VLOOKUP(AD61,'Axe 2 Règles de gestion'!$D$2:$F$305,3, FALSE)</f>
        <v>Retraite : La délégation étant une période d'activité, cette période est prise en compte pour la retraite.</v>
      </c>
      <c r="AF61" s="13" t="s">
        <v>798</v>
      </c>
      <c r="AG61" s="15" t="str">
        <f>VLOOKUP(AF61,'Axe 2 Règles de gestion'!$D$2:$F$305,3, FALSE)</f>
        <v>Acte : Une convention doit être produite.</v>
      </c>
      <c r="AH61" s="13"/>
      <c r="AI61" s="15"/>
      <c r="AJ61" s="13"/>
      <c r="AK61" s="15"/>
      <c r="AL61" s="13"/>
      <c r="AM61" s="15"/>
    </row>
    <row r="62" spans="1:39" ht="120" x14ac:dyDescent="0.25">
      <c r="A62" s="13" t="s">
        <v>72</v>
      </c>
      <c r="B62" s="13" t="s">
        <v>73</v>
      </c>
      <c r="C62" s="14">
        <v>44139.688888888886</v>
      </c>
      <c r="D62" s="13" t="s">
        <v>74</v>
      </c>
      <c r="E62" s="15" t="s">
        <v>75</v>
      </c>
      <c r="F62" s="13" t="s">
        <v>76</v>
      </c>
      <c r="G62" s="15" t="s">
        <v>77</v>
      </c>
      <c r="H62" s="13" t="s">
        <v>192</v>
      </c>
      <c r="I62" s="15" t="s">
        <v>193</v>
      </c>
      <c r="J62" s="15" t="s">
        <v>194</v>
      </c>
      <c r="K62" s="15" t="s">
        <v>195</v>
      </c>
      <c r="L62" s="13" t="s">
        <v>198</v>
      </c>
      <c r="M62" s="15" t="s">
        <v>199</v>
      </c>
      <c r="N62" s="13" t="s">
        <v>84</v>
      </c>
      <c r="O62" s="15" t="s">
        <v>93</v>
      </c>
      <c r="P62" s="15" t="s">
        <v>94</v>
      </c>
      <c r="Q62" s="15" t="s">
        <v>271</v>
      </c>
      <c r="R62" s="13" t="s">
        <v>272</v>
      </c>
      <c r="S62" s="13" t="s">
        <v>111</v>
      </c>
      <c r="T62" s="13" t="s">
        <v>112</v>
      </c>
      <c r="U62" s="14">
        <v>40725</v>
      </c>
      <c r="V62" s="14"/>
      <c r="W62" s="15" t="s">
        <v>789</v>
      </c>
      <c r="X62" s="13" t="s">
        <v>790</v>
      </c>
      <c r="Y62" s="15" t="str">
        <f>VLOOKUP(X62,'Axe 2 Règles de gestion'!$D$2:$F$305,3, FALSE)</f>
        <v>Rémunération : L'agent perçoit son traitement indiciaire, son indemnité de résidence et son supplément familial de traitement. Il ne perçoit pas les indemnités liées aux fonctions.</v>
      </c>
      <c r="Z62" s="13" t="s">
        <v>792</v>
      </c>
      <c r="AA62" s="15" t="str">
        <f>VLOOKUP(Z62,'Axe 2 Règles de gestion'!$D$2:$F$305,3, FALSE)</f>
        <v>Carrière : Cette période est prise en compte pour le calcul du minimum de temps requis pour postuler à une promotion de grade ou accéder à un corps hiérarchiquement supérieur.</v>
      </c>
      <c r="AB62" s="13" t="s">
        <v>794</v>
      </c>
      <c r="AC62" s="15" t="str">
        <f>VLOOKUP(AB62,'Axe 2 Règles de gestion'!$D$2:$F$305,3, FALSE)</f>
        <v>Congés : L'agent conserve ses droits à congés annuels et maladie.</v>
      </c>
      <c r="AD62" s="13" t="s">
        <v>796</v>
      </c>
      <c r="AE62" s="15" t="str">
        <f>VLOOKUP(AD62,'Axe 2 Règles de gestion'!$D$2:$F$305,3, FALSE)</f>
        <v>Retraite : La délégation étant une période d'activité, cette période est prise en compte pour la retraite.</v>
      </c>
      <c r="AF62" s="13" t="s">
        <v>798</v>
      </c>
      <c r="AG62" s="15" t="str">
        <f>VLOOKUP(AF62,'Axe 2 Règles de gestion'!$D$2:$F$305,3, FALSE)</f>
        <v>Acte : Une convention doit être produite.</v>
      </c>
      <c r="AH62" s="13"/>
      <c r="AI62" s="15"/>
      <c r="AJ62" s="13"/>
      <c r="AK62" s="15"/>
      <c r="AL62" s="13"/>
      <c r="AM62" s="15"/>
    </row>
    <row r="63" spans="1:39" ht="75" x14ac:dyDescent="0.25">
      <c r="A63" s="13" t="s">
        <v>72</v>
      </c>
      <c r="B63" s="13" t="s">
        <v>73</v>
      </c>
      <c r="C63" s="14">
        <v>44126.679166666669</v>
      </c>
      <c r="D63" s="13" t="s">
        <v>74</v>
      </c>
      <c r="E63" s="15" t="s">
        <v>75</v>
      </c>
      <c r="F63" s="13" t="s">
        <v>76</v>
      </c>
      <c r="G63" s="15" t="s">
        <v>77</v>
      </c>
      <c r="H63" s="13" t="s">
        <v>192</v>
      </c>
      <c r="I63" s="15" t="s">
        <v>193</v>
      </c>
      <c r="J63" s="15" t="s">
        <v>194</v>
      </c>
      <c r="K63" s="15" t="s">
        <v>195</v>
      </c>
      <c r="L63" s="13" t="s">
        <v>200</v>
      </c>
      <c r="M63" s="15" t="s">
        <v>201</v>
      </c>
      <c r="N63" s="13" t="s">
        <v>97</v>
      </c>
      <c r="O63" s="15" t="s">
        <v>98</v>
      </c>
      <c r="P63" s="15" t="s">
        <v>99</v>
      </c>
      <c r="Q63" s="15" t="s">
        <v>271</v>
      </c>
      <c r="R63" s="13" t="s">
        <v>272</v>
      </c>
      <c r="S63" s="13" t="s">
        <v>111</v>
      </c>
      <c r="T63" s="13" t="s">
        <v>112</v>
      </c>
      <c r="U63" s="14">
        <v>40725</v>
      </c>
      <c r="V63" s="14"/>
      <c r="W63" s="15"/>
      <c r="X63" s="13"/>
      <c r="Y63" s="15"/>
      <c r="Z63" s="13"/>
      <c r="AA63" s="15"/>
      <c r="AB63" s="13"/>
      <c r="AC63" s="15"/>
      <c r="AD63" s="13"/>
      <c r="AE63" s="15"/>
      <c r="AF63" s="13"/>
      <c r="AG63" s="15"/>
      <c r="AH63" s="13"/>
      <c r="AI63" s="15"/>
      <c r="AJ63" s="13"/>
      <c r="AK63" s="15"/>
      <c r="AL63" s="13"/>
      <c r="AM63" s="15"/>
    </row>
    <row r="64" spans="1:39" ht="120" x14ac:dyDescent="0.25">
      <c r="A64" s="13" t="s">
        <v>72</v>
      </c>
      <c r="B64" s="13" t="s">
        <v>73</v>
      </c>
      <c r="C64" s="14">
        <v>44139.692361111112</v>
      </c>
      <c r="D64" s="13" t="s">
        <v>74</v>
      </c>
      <c r="E64" s="15" t="s">
        <v>75</v>
      </c>
      <c r="F64" s="13" t="s">
        <v>76</v>
      </c>
      <c r="G64" s="15" t="s">
        <v>77</v>
      </c>
      <c r="H64" s="13" t="s">
        <v>192</v>
      </c>
      <c r="I64" s="15" t="s">
        <v>193</v>
      </c>
      <c r="J64" s="15" t="s">
        <v>194</v>
      </c>
      <c r="K64" s="15" t="s">
        <v>195</v>
      </c>
      <c r="L64" s="13" t="s">
        <v>196</v>
      </c>
      <c r="M64" s="15" t="s">
        <v>197</v>
      </c>
      <c r="N64" s="13" t="s">
        <v>84</v>
      </c>
      <c r="O64" s="15" t="s">
        <v>85</v>
      </c>
      <c r="P64" s="15" t="s">
        <v>86</v>
      </c>
      <c r="Q64" s="15" t="s">
        <v>289</v>
      </c>
      <c r="R64" s="13" t="s">
        <v>290</v>
      </c>
      <c r="S64" s="13" t="s">
        <v>111</v>
      </c>
      <c r="T64" s="13" t="s">
        <v>112</v>
      </c>
      <c r="U64" s="14">
        <v>40725</v>
      </c>
      <c r="V64" s="14"/>
      <c r="W64" s="15" t="s">
        <v>789</v>
      </c>
      <c r="X64" s="13" t="s">
        <v>790</v>
      </c>
      <c r="Y64" s="15" t="str">
        <f>VLOOKUP(X64,'Axe 2 Règles de gestion'!$D$2:$F$305,3, FALSE)</f>
        <v>Rémunération : L'agent perçoit son traitement indiciaire, son indemnité de résidence et son supplément familial de traitement. Il ne perçoit pas les indemnités liées aux fonctions.</v>
      </c>
      <c r="Z64" s="13" t="s">
        <v>792</v>
      </c>
      <c r="AA64" s="15" t="str">
        <f>VLOOKUP(Z64,'Axe 2 Règles de gestion'!$D$2:$F$305,3, FALSE)</f>
        <v>Carrière : Cette période est prise en compte pour le calcul du minimum de temps requis pour postuler à une promotion de grade ou accéder à un corps hiérarchiquement supérieur.</v>
      </c>
      <c r="AB64" s="13" t="s">
        <v>794</v>
      </c>
      <c r="AC64" s="15" t="str">
        <f>VLOOKUP(AB64,'Axe 2 Règles de gestion'!$D$2:$F$305,3, FALSE)</f>
        <v>Congés : L'agent conserve ses droits à congés annuels et maladie.</v>
      </c>
      <c r="AD64" s="13" t="s">
        <v>796</v>
      </c>
      <c r="AE64" s="15" t="str">
        <f>VLOOKUP(AD64,'Axe 2 Règles de gestion'!$D$2:$F$305,3, FALSE)</f>
        <v>Retraite : La délégation étant une période d'activité, cette période est prise en compte pour la retraite.</v>
      </c>
      <c r="AF64" s="13" t="s">
        <v>798</v>
      </c>
      <c r="AG64" s="15" t="str">
        <f>VLOOKUP(AF64,'Axe 2 Règles de gestion'!$D$2:$F$305,3, FALSE)</f>
        <v>Acte : Une convention doit être produite.</v>
      </c>
      <c r="AH64" s="13"/>
      <c r="AI64" s="15"/>
      <c r="AJ64" s="13"/>
      <c r="AK64" s="15"/>
      <c r="AL64" s="13"/>
      <c r="AM64" s="15"/>
    </row>
    <row r="65" spans="1:39" ht="120" x14ac:dyDescent="0.25">
      <c r="A65" s="13" t="s">
        <v>72</v>
      </c>
      <c r="B65" s="13" t="s">
        <v>73</v>
      </c>
      <c r="C65" s="14">
        <v>44139.688888888886</v>
      </c>
      <c r="D65" s="13" t="s">
        <v>74</v>
      </c>
      <c r="E65" s="15" t="s">
        <v>75</v>
      </c>
      <c r="F65" s="13" t="s">
        <v>76</v>
      </c>
      <c r="G65" s="15" t="s">
        <v>77</v>
      </c>
      <c r="H65" s="13" t="s">
        <v>192</v>
      </c>
      <c r="I65" s="15" t="s">
        <v>193</v>
      </c>
      <c r="J65" s="15" t="s">
        <v>194</v>
      </c>
      <c r="K65" s="15" t="s">
        <v>195</v>
      </c>
      <c r="L65" s="13" t="s">
        <v>198</v>
      </c>
      <c r="M65" s="15" t="s">
        <v>199</v>
      </c>
      <c r="N65" s="13" t="s">
        <v>84</v>
      </c>
      <c r="O65" s="15" t="s">
        <v>93</v>
      </c>
      <c r="P65" s="15" t="s">
        <v>94</v>
      </c>
      <c r="Q65" s="15" t="s">
        <v>289</v>
      </c>
      <c r="R65" s="13" t="s">
        <v>290</v>
      </c>
      <c r="S65" s="13" t="s">
        <v>111</v>
      </c>
      <c r="T65" s="13" t="s">
        <v>112</v>
      </c>
      <c r="U65" s="14">
        <v>40725</v>
      </c>
      <c r="V65" s="14"/>
      <c r="W65" s="15" t="s">
        <v>789</v>
      </c>
      <c r="X65" s="13" t="s">
        <v>790</v>
      </c>
      <c r="Y65" s="15" t="str">
        <f>VLOOKUP(X65,'Axe 2 Règles de gestion'!$D$2:$F$305,3, FALSE)</f>
        <v>Rémunération : L'agent perçoit son traitement indiciaire, son indemnité de résidence et son supplément familial de traitement. Il ne perçoit pas les indemnités liées aux fonctions.</v>
      </c>
      <c r="Z65" s="13" t="s">
        <v>792</v>
      </c>
      <c r="AA65" s="15" t="str">
        <f>VLOOKUP(Z65,'Axe 2 Règles de gestion'!$D$2:$F$305,3, FALSE)</f>
        <v>Carrière : Cette période est prise en compte pour le calcul du minimum de temps requis pour postuler à une promotion de grade ou accéder à un corps hiérarchiquement supérieur.</v>
      </c>
      <c r="AB65" s="13" t="s">
        <v>794</v>
      </c>
      <c r="AC65" s="15" t="str">
        <f>VLOOKUP(AB65,'Axe 2 Règles de gestion'!$D$2:$F$305,3, FALSE)</f>
        <v>Congés : L'agent conserve ses droits à congés annuels et maladie.</v>
      </c>
      <c r="AD65" s="13" t="s">
        <v>796</v>
      </c>
      <c r="AE65" s="15" t="str">
        <f>VLOOKUP(AD65,'Axe 2 Règles de gestion'!$D$2:$F$305,3, FALSE)</f>
        <v>Retraite : La délégation étant une période d'activité, cette période est prise en compte pour la retraite.</v>
      </c>
      <c r="AF65" s="13" t="s">
        <v>798</v>
      </c>
      <c r="AG65" s="15" t="str">
        <f>VLOOKUP(AF65,'Axe 2 Règles de gestion'!$D$2:$F$305,3, FALSE)</f>
        <v>Acte : Une convention doit être produite.</v>
      </c>
      <c r="AH65" s="13"/>
      <c r="AI65" s="15"/>
      <c r="AJ65" s="13"/>
      <c r="AK65" s="15"/>
      <c r="AL65" s="13"/>
      <c r="AM65" s="15"/>
    </row>
    <row r="66" spans="1:39" ht="75" x14ac:dyDescent="0.25">
      <c r="A66" s="13" t="s">
        <v>72</v>
      </c>
      <c r="B66" s="13" t="s">
        <v>73</v>
      </c>
      <c r="C66" s="14">
        <v>44126.679861111108</v>
      </c>
      <c r="D66" s="13" t="s">
        <v>74</v>
      </c>
      <c r="E66" s="15" t="s">
        <v>75</v>
      </c>
      <c r="F66" s="13" t="s">
        <v>76</v>
      </c>
      <c r="G66" s="15" t="s">
        <v>77</v>
      </c>
      <c r="H66" s="13" t="s">
        <v>192</v>
      </c>
      <c r="I66" s="15" t="s">
        <v>193</v>
      </c>
      <c r="J66" s="15" t="s">
        <v>194</v>
      </c>
      <c r="K66" s="15" t="s">
        <v>195</v>
      </c>
      <c r="L66" s="13" t="s">
        <v>200</v>
      </c>
      <c r="M66" s="15" t="s">
        <v>201</v>
      </c>
      <c r="N66" s="13" t="s">
        <v>97</v>
      </c>
      <c r="O66" s="15" t="s">
        <v>98</v>
      </c>
      <c r="P66" s="15" t="s">
        <v>99</v>
      </c>
      <c r="Q66" s="15" t="s">
        <v>289</v>
      </c>
      <c r="R66" s="13" t="s">
        <v>290</v>
      </c>
      <c r="S66" s="13" t="s">
        <v>111</v>
      </c>
      <c r="T66" s="13" t="s">
        <v>112</v>
      </c>
      <c r="U66" s="14">
        <v>40725</v>
      </c>
      <c r="V66" s="14"/>
      <c r="W66" s="15"/>
      <c r="X66" s="13"/>
      <c r="Y66" s="15"/>
      <c r="Z66" s="13"/>
      <c r="AA66" s="15"/>
      <c r="AB66" s="13"/>
      <c r="AC66" s="15"/>
      <c r="AD66" s="13"/>
      <c r="AE66" s="15"/>
      <c r="AF66" s="13"/>
      <c r="AG66" s="15"/>
      <c r="AH66" s="13"/>
      <c r="AI66" s="15"/>
      <c r="AJ66" s="13"/>
      <c r="AK66" s="15"/>
      <c r="AL66" s="13"/>
      <c r="AM66" s="15"/>
    </row>
    <row r="67" spans="1:39" ht="120" x14ac:dyDescent="0.25">
      <c r="A67" s="13" t="s">
        <v>72</v>
      </c>
      <c r="B67" s="13" t="s">
        <v>73</v>
      </c>
      <c r="C67" s="14">
        <v>44139.692361111112</v>
      </c>
      <c r="D67" s="13" t="s">
        <v>74</v>
      </c>
      <c r="E67" s="15" t="s">
        <v>75</v>
      </c>
      <c r="F67" s="13" t="s">
        <v>76</v>
      </c>
      <c r="G67" s="15" t="s">
        <v>77</v>
      </c>
      <c r="H67" s="13" t="s">
        <v>192</v>
      </c>
      <c r="I67" s="15" t="s">
        <v>193</v>
      </c>
      <c r="J67" s="15" t="s">
        <v>194</v>
      </c>
      <c r="K67" s="15" t="s">
        <v>195</v>
      </c>
      <c r="L67" s="13" t="s">
        <v>196</v>
      </c>
      <c r="M67" s="15" t="s">
        <v>197</v>
      </c>
      <c r="N67" s="13" t="s">
        <v>84</v>
      </c>
      <c r="O67" s="15" t="s">
        <v>85</v>
      </c>
      <c r="P67" s="15" t="s">
        <v>86</v>
      </c>
      <c r="Q67" s="15" t="s">
        <v>306</v>
      </c>
      <c r="R67" s="13" t="s">
        <v>307</v>
      </c>
      <c r="S67" s="13" t="s">
        <v>111</v>
      </c>
      <c r="T67" s="13" t="s">
        <v>112</v>
      </c>
      <c r="U67" s="14">
        <v>40725</v>
      </c>
      <c r="V67" s="14"/>
      <c r="W67" s="15" t="s">
        <v>789</v>
      </c>
      <c r="X67" s="13" t="s">
        <v>790</v>
      </c>
      <c r="Y67" s="15" t="str">
        <f>VLOOKUP(X67,'Axe 2 Règles de gestion'!$D$2:$F$305,3, FALSE)</f>
        <v>Rémunération : L'agent perçoit son traitement indiciaire, son indemnité de résidence et son supplément familial de traitement. Il ne perçoit pas les indemnités liées aux fonctions.</v>
      </c>
      <c r="Z67" s="13" t="s">
        <v>792</v>
      </c>
      <c r="AA67" s="15" t="str">
        <f>VLOOKUP(Z67,'Axe 2 Règles de gestion'!$D$2:$F$305,3, FALSE)</f>
        <v>Carrière : Cette période est prise en compte pour le calcul du minimum de temps requis pour postuler à une promotion de grade ou accéder à un corps hiérarchiquement supérieur.</v>
      </c>
      <c r="AB67" s="13" t="s">
        <v>794</v>
      </c>
      <c r="AC67" s="15" t="str">
        <f>VLOOKUP(AB67,'Axe 2 Règles de gestion'!$D$2:$F$305,3, FALSE)</f>
        <v>Congés : L'agent conserve ses droits à congés annuels et maladie.</v>
      </c>
      <c r="AD67" s="13" t="s">
        <v>796</v>
      </c>
      <c r="AE67" s="15" t="str">
        <f>VLOOKUP(AD67,'Axe 2 Règles de gestion'!$D$2:$F$305,3, FALSE)</f>
        <v>Retraite : La délégation étant une période d'activité, cette période est prise en compte pour la retraite.</v>
      </c>
      <c r="AF67" s="13" t="s">
        <v>798</v>
      </c>
      <c r="AG67" s="15" t="str">
        <f>VLOOKUP(AF67,'Axe 2 Règles de gestion'!$D$2:$F$305,3, FALSE)</f>
        <v>Acte : Une convention doit être produite.</v>
      </c>
      <c r="AH67" s="13"/>
      <c r="AI67" s="15"/>
      <c r="AJ67" s="13"/>
      <c r="AK67" s="15"/>
      <c r="AL67" s="13"/>
      <c r="AM67" s="15"/>
    </row>
    <row r="68" spans="1:39" ht="120" x14ac:dyDescent="0.25">
      <c r="A68" s="13" t="s">
        <v>72</v>
      </c>
      <c r="B68" s="13" t="s">
        <v>73</v>
      </c>
      <c r="C68" s="14">
        <v>44139.688888888886</v>
      </c>
      <c r="D68" s="13" t="s">
        <v>74</v>
      </c>
      <c r="E68" s="15" t="s">
        <v>75</v>
      </c>
      <c r="F68" s="13" t="s">
        <v>76</v>
      </c>
      <c r="G68" s="15" t="s">
        <v>77</v>
      </c>
      <c r="H68" s="13" t="s">
        <v>192</v>
      </c>
      <c r="I68" s="15" t="s">
        <v>193</v>
      </c>
      <c r="J68" s="15" t="s">
        <v>194</v>
      </c>
      <c r="K68" s="15" t="s">
        <v>195</v>
      </c>
      <c r="L68" s="13" t="s">
        <v>198</v>
      </c>
      <c r="M68" s="15" t="s">
        <v>199</v>
      </c>
      <c r="N68" s="13" t="s">
        <v>84</v>
      </c>
      <c r="O68" s="15" t="s">
        <v>93</v>
      </c>
      <c r="P68" s="15" t="s">
        <v>94</v>
      </c>
      <c r="Q68" s="15" t="s">
        <v>306</v>
      </c>
      <c r="R68" s="13" t="s">
        <v>307</v>
      </c>
      <c r="S68" s="13" t="s">
        <v>111</v>
      </c>
      <c r="T68" s="13" t="s">
        <v>112</v>
      </c>
      <c r="U68" s="14">
        <v>40725</v>
      </c>
      <c r="V68" s="14"/>
      <c r="W68" s="15" t="s">
        <v>789</v>
      </c>
      <c r="X68" s="13" t="s">
        <v>790</v>
      </c>
      <c r="Y68" s="15" t="str">
        <f>VLOOKUP(X68,'Axe 2 Règles de gestion'!$D$2:$F$305,3, FALSE)</f>
        <v>Rémunération : L'agent perçoit son traitement indiciaire, son indemnité de résidence et son supplément familial de traitement. Il ne perçoit pas les indemnités liées aux fonctions.</v>
      </c>
      <c r="Z68" s="13" t="s">
        <v>792</v>
      </c>
      <c r="AA68" s="15" t="str">
        <f>VLOOKUP(Z68,'Axe 2 Règles de gestion'!$D$2:$F$305,3, FALSE)</f>
        <v>Carrière : Cette période est prise en compte pour le calcul du minimum de temps requis pour postuler à une promotion de grade ou accéder à un corps hiérarchiquement supérieur.</v>
      </c>
      <c r="AB68" s="13" t="s">
        <v>794</v>
      </c>
      <c r="AC68" s="15" t="str">
        <f>VLOOKUP(AB68,'Axe 2 Règles de gestion'!$D$2:$F$305,3, FALSE)</f>
        <v>Congés : L'agent conserve ses droits à congés annuels et maladie.</v>
      </c>
      <c r="AD68" s="13" t="s">
        <v>796</v>
      </c>
      <c r="AE68" s="15" t="str">
        <f>VLOOKUP(AD68,'Axe 2 Règles de gestion'!$D$2:$F$305,3, FALSE)</f>
        <v>Retraite : La délégation étant une période d'activité, cette période est prise en compte pour la retraite.</v>
      </c>
      <c r="AF68" s="13" t="s">
        <v>798</v>
      </c>
      <c r="AG68" s="15" t="str">
        <f>VLOOKUP(AF68,'Axe 2 Règles de gestion'!$D$2:$F$305,3, FALSE)</f>
        <v>Acte : Une convention doit être produite.</v>
      </c>
      <c r="AH68" s="13"/>
      <c r="AI68" s="15"/>
      <c r="AJ68" s="13"/>
      <c r="AK68" s="15"/>
      <c r="AL68" s="13"/>
      <c r="AM68" s="15"/>
    </row>
    <row r="69" spans="1:39" ht="75" x14ac:dyDescent="0.25">
      <c r="A69" s="13" t="s">
        <v>72</v>
      </c>
      <c r="B69" s="13" t="s">
        <v>73</v>
      </c>
      <c r="C69" s="14">
        <v>44126.679861111108</v>
      </c>
      <c r="D69" s="13" t="s">
        <v>74</v>
      </c>
      <c r="E69" s="15" t="s">
        <v>75</v>
      </c>
      <c r="F69" s="13" t="s">
        <v>76</v>
      </c>
      <c r="G69" s="15" t="s">
        <v>77</v>
      </c>
      <c r="H69" s="13" t="s">
        <v>192</v>
      </c>
      <c r="I69" s="15" t="s">
        <v>193</v>
      </c>
      <c r="J69" s="15" t="s">
        <v>194</v>
      </c>
      <c r="K69" s="15" t="s">
        <v>195</v>
      </c>
      <c r="L69" s="13" t="s">
        <v>200</v>
      </c>
      <c r="M69" s="15" t="s">
        <v>201</v>
      </c>
      <c r="N69" s="13" t="s">
        <v>97</v>
      </c>
      <c r="O69" s="15" t="s">
        <v>98</v>
      </c>
      <c r="P69" s="15" t="s">
        <v>99</v>
      </c>
      <c r="Q69" s="15" t="s">
        <v>306</v>
      </c>
      <c r="R69" s="13" t="s">
        <v>307</v>
      </c>
      <c r="S69" s="13" t="s">
        <v>111</v>
      </c>
      <c r="T69" s="13" t="s">
        <v>112</v>
      </c>
      <c r="U69" s="14">
        <v>40725</v>
      </c>
      <c r="V69" s="14"/>
      <c r="W69" s="15"/>
      <c r="X69" s="13"/>
      <c r="Y69" s="15"/>
      <c r="Z69" s="13"/>
      <c r="AA69" s="15"/>
      <c r="AB69" s="13"/>
      <c r="AC69" s="15"/>
      <c r="AD69" s="13"/>
      <c r="AE69" s="15"/>
      <c r="AF69" s="13"/>
      <c r="AG69" s="15"/>
      <c r="AH69" s="13"/>
      <c r="AI69" s="15"/>
      <c r="AJ69" s="13"/>
      <c r="AK69" s="15"/>
      <c r="AL69" s="13"/>
      <c r="AM69" s="15"/>
    </row>
    <row r="70" spans="1:39" ht="120" x14ac:dyDescent="0.25">
      <c r="A70" s="13" t="s">
        <v>72</v>
      </c>
      <c r="B70" s="13" t="s">
        <v>73</v>
      </c>
      <c r="C70" s="14">
        <v>44139.692361111112</v>
      </c>
      <c r="D70" s="13" t="s">
        <v>74</v>
      </c>
      <c r="E70" s="15" t="s">
        <v>75</v>
      </c>
      <c r="F70" s="13" t="s">
        <v>76</v>
      </c>
      <c r="G70" s="15" t="s">
        <v>77</v>
      </c>
      <c r="H70" s="13" t="s">
        <v>192</v>
      </c>
      <c r="I70" s="15" t="s">
        <v>193</v>
      </c>
      <c r="J70" s="15" t="s">
        <v>194</v>
      </c>
      <c r="K70" s="15" t="s">
        <v>195</v>
      </c>
      <c r="L70" s="13" t="s">
        <v>196</v>
      </c>
      <c r="M70" s="15" t="s">
        <v>197</v>
      </c>
      <c r="N70" s="13" t="s">
        <v>84</v>
      </c>
      <c r="O70" s="15" t="s">
        <v>85</v>
      </c>
      <c r="P70" s="15" t="s">
        <v>86</v>
      </c>
      <c r="Q70" s="15" t="s">
        <v>324</v>
      </c>
      <c r="R70" s="13" t="s">
        <v>325</v>
      </c>
      <c r="S70" s="13" t="s">
        <v>111</v>
      </c>
      <c r="T70" s="13" t="s">
        <v>112</v>
      </c>
      <c r="U70" s="14">
        <v>40725</v>
      </c>
      <c r="V70" s="14"/>
      <c r="W70" s="15" t="s">
        <v>789</v>
      </c>
      <c r="X70" s="13" t="s">
        <v>790</v>
      </c>
      <c r="Y70" s="15" t="str">
        <f>VLOOKUP(X70,'Axe 2 Règles de gestion'!$D$2:$F$305,3, FALSE)</f>
        <v>Rémunération : L'agent perçoit son traitement indiciaire, son indemnité de résidence et son supplément familial de traitement. Il ne perçoit pas les indemnités liées aux fonctions.</v>
      </c>
      <c r="Z70" s="13" t="s">
        <v>792</v>
      </c>
      <c r="AA70" s="15" t="str">
        <f>VLOOKUP(Z70,'Axe 2 Règles de gestion'!$D$2:$F$305,3, FALSE)</f>
        <v>Carrière : Cette période est prise en compte pour le calcul du minimum de temps requis pour postuler à une promotion de grade ou accéder à un corps hiérarchiquement supérieur.</v>
      </c>
      <c r="AB70" s="13" t="s">
        <v>794</v>
      </c>
      <c r="AC70" s="15" t="str">
        <f>VLOOKUP(AB70,'Axe 2 Règles de gestion'!$D$2:$F$305,3, FALSE)</f>
        <v>Congés : L'agent conserve ses droits à congés annuels et maladie.</v>
      </c>
      <c r="AD70" s="13" t="s">
        <v>796</v>
      </c>
      <c r="AE70" s="15" t="str">
        <f>VLOOKUP(AD70,'Axe 2 Règles de gestion'!$D$2:$F$305,3, FALSE)</f>
        <v>Retraite : La délégation étant une période d'activité, cette période est prise en compte pour la retraite.</v>
      </c>
      <c r="AF70" s="13" t="s">
        <v>798</v>
      </c>
      <c r="AG70" s="15" t="str">
        <f>VLOOKUP(AF70,'Axe 2 Règles de gestion'!$D$2:$F$305,3, FALSE)</f>
        <v>Acte : Une convention doit être produite.</v>
      </c>
      <c r="AH70" s="13"/>
      <c r="AI70" s="15"/>
      <c r="AJ70" s="13"/>
      <c r="AK70" s="15"/>
      <c r="AL70" s="13"/>
      <c r="AM70" s="15"/>
    </row>
    <row r="71" spans="1:39" ht="120" x14ac:dyDescent="0.25">
      <c r="A71" s="13" t="s">
        <v>72</v>
      </c>
      <c r="B71" s="13" t="s">
        <v>73</v>
      </c>
      <c r="C71" s="14">
        <v>44139.688888888886</v>
      </c>
      <c r="D71" s="13" t="s">
        <v>74</v>
      </c>
      <c r="E71" s="15" t="s">
        <v>75</v>
      </c>
      <c r="F71" s="13" t="s">
        <v>76</v>
      </c>
      <c r="G71" s="15" t="s">
        <v>77</v>
      </c>
      <c r="H71" s="13" t="s">
        <v>192</v>
      </c>
      <c r="I71" s="15" t="s">
        <v>193</v>
      </c>
      <c r="J71" s="15" t="s">
        <v>194</v>
      </c>
      <c r="K71" s="15" t="s">
        <v>195</v>
      </c>
      <c r="L71" s="13" t="s">
        <v>198</v>
      </c>
      <c r="M71" s="15" t="s">
        <v>199</v>
      </c>
      <c r="N71" s="13" t="s">
        <v>84</v>
      </c>
      <c r="O71" s="15" t="s">
        <v>93</v>
      </c>
      <c r="P71" s="15" t="s">
        <v>94</v>
      </c>
      <c r="Q71" s="15" t="s">
        <v>324</v>
      </c>
      <c r="R71" s="13" t="s">
        <v>325</v>
      </c>
      <c r="S71" s="13" t="s">
        <v>111</v>
      </c>
      <c r="T71" s="13" t="s">
        <v>112</v>
      </c>
      <c r="U71" s="14">
        <v>40725</v>
      </c>
      <c r="V71" s="14"/>
      <c r="W71" s="15" t="s">
        <v>789</v>
      </c>
      <c r="X71" s="13" t="s">
        <v>790</v>
      </c>
      <c r="Y71" s="15" t="str">
        <f>VLOOKUP(X71,'Axe 2 Règles de gestion'!$D$2:$F$305,3, FALSE)</f>
        <v>Rémunération : L'agent perçoit son traitement indiciaire, son indemnité de résidence et son supplément familial de traitement. Il ne perçoit pas les indemnités liées aux fonctions.</v>
      </c>
      <c r="Z71" s="13" t="s">
        <v>792</v>
      </c>
      <c r="AA71" s="15" t="str">
        <f>VLOOKUP(Z71,'Axe 2 Règles de gestion'!$D$2:$F$305,3, FALSE)</f>
        <v>Carrière : Cette période est prise en compte pour le calcul du minimum de temps requis pour postuler à une promotion de grade ou accéder à un corps hiérarchiquement supérieur.</v>
      </c>
      <c r="AB71" s="13" t="s">
        <v>794</v>
      </c>
      <c r="AC71" s="15" t="str">
        <f>VLOOKUP(AB71,'Axe 2 Règles de gestion'!$D$2:$F$305,3, FALSE)</f>
        <v>Congés : L'agent conserve ses droits à congés annuels et maladie.</v>
      </c>
      <c r="AD71" s="13" t="s">
        <v>796</v>
      </c>
      <c r="AE71" s="15" t="str">
        <f>VLOOKUP(AD71,'Axe 2 Règles de gestion'!$D$2:$F$305,3, FALSE)</f>
        <v>Retraite : La délégation étant une période d'activité, cette période est prise en compte pour la retraite.</v>
      </c>
      <c r="AF71" s="13" t="s">
        <v>798</v>
      </c>
      <c r="AG71" s="15" t="str">
        <f>VLOOKUP(AF71,'Axe 2 Règles de gestion'!$D$2:$F$305,3, FALSE)</f>
        <v>Acte : Une convention doit être produite.</v>
      </c>
      <c r="AH71" s="13"/>
      <c r="AI71" s="15"/>
      <c r="AJ71" s="13"/>
      <c r="AK71" s="15"/>
      <c r="AL71" s="13"/>
      <c r="AM71" s="15"/>
    </row>
    <row r="72" spans="1:39" ht="75" x14ac:dyDescent="0.25">
      <c r="A72" s="13" t="s">
        <v>72</v>
      </c>
      <c r="B72" s="13" t="s">
        <v>73</v>
      </c>
      <c r="C72" s="14">
        <v>44126.680555555555</v>
      </c>
      <c r="D72" s="13" t="s">
        <v>74</v>
      </c>
      <c r="E72" s="15" t="s">
        <v>75</v>
      </c>
      <c r="F72" s="13" t="s">
        <v>76</v>
      </c>
      <c r="G72" s="15" t="s">
        <v>77</v>
      </c>
      <c r="H72" s="13" t="s">
        <v>192</v>
      </c>
      <c r="I72" s="15" t="s">
        <v>193</v>
      </c>
      <c r="J72" s="15" t="s">
        <v>194</v>
      </c>
      <c r="K72" s="15" t="s">
        <v>195</v>
      </c>
      <c r="L72" s="13" t="s">
        <v>200</v>
      </c>
      <c r="M72" s="15" t="s">
        <v>201</v>
      </c>
      <c r="N72" s="13" t="s">
        <v>97</v>
      </c>
      <c r="O72" s="15" t="s">
        <v>98</v>
      </c>
      <c r="P72" s="15" t="s">
        <v>99</v>
      </c>
      <c r="Q72" s="15" t="s">
        <v>324</v>
      </c>
      <c r="R72" s="13" t="s">
        <v>325</v>
      </c>
      <c r="S72" s="13" t="s">
        <v>111</v>
      </c>
      <c r="T72" s="13" t="s">
        <v>112</v>
      </c>
      <c r="U72" s="14">
        <v>40725</v>
      </c>
      <c r="V72" s="14"/>
      <c r="W72" s="15"/>
      <c r="X72" s="13"/>
      <c r="Y72" s="15"/>
      <c r="Z72" s="13"/>
      <c r="AA72" s="15"/>
      <c r="AB72" s="13"/>
      <c r="AC72" s="15"/>
      <c r="AD72" s="13"/>
      <c r="AE72" s="15"/>
      <c r="AF72" s="13"/>
      <c r="AG72" s="15"/>
      <c r="AH72" s="13"/>
      <c r="AI72" s="15"/>
      <c r="AJ72" s="13"/>
      <c r="AK72" s="15"/>
      <c r="AL72" s="13"/>
      <c r="AM72" s="15"/>
    </row>
    <row r="73" spans="1:39" ht="120" x14ac:dyDescent="0.25">
      <c r="A73" s="13" t="s">
        <v>72</v>
      </c>
      <c r="B73" s="13" t="s">
        <v>73</v>
      </c>
      <c r="C73" s="14">
        <v>44139.692361111112</v>
      </c>
      <c r="D73" s="13" t="s">
        <v>74</v>
      </c>
      <c r="E73" s="15" t="s">
        <v>75</v>
      </c>
      <c r="F73" s="13" t="s">
        <v>76</v>
      </c>
      <c r="G73" s="15" t="s">
        <v>77</v>
      </c>
      <c r="H73" s="13" t="s">
        <v>192</v>
      </c>
      <c r="I73" s="15" t="s">
        <v>193</v>
      </c>
      <c r="J73" s="15" t="s">
        <v>194</v>
      </c>
      <c r="K73" s="15" t="s">
        <v>195</v>
      </c>
      <c r="L73" s="13" t="s">
        <v>196</v>
      </c>
      <c r="M73" s="15" t="s">
        <v>197</v>
      </c>
      <c r="N73" s="13" t="s">
        <v>84</v>
      </c>
      <c r="O73" s="15" t="s">
        <v>85</v>
      </c>
      <c r="P73" s="15" t="s">
        <v>86</v>
      </c>
      <c r="Q73" s="15" t="s">
        <v>341</v>
      </c>
      <c r="R73" s="13" t="s">
        <v>342</v>
      </c>
      <c r="S73" s="13" t="s">
        <v>111</v>
      </c>
      <c r="T73" s="13" t="s">
        <v>112</v>
      </c>
      <c r="U73" s="14">
        <v>40725</v>
      </c>
      <c r="V73" s="14"/>
      <c r="W73" s="15" t="s">
        <v>789</v>
      </c>
      <c r="X73" s="13" t="s">
        <v>790</v>
      </c>
      <c r="Y73" s="15" t="str">
        <f>VLOOKUP(X73,'Axe 2 Règles de gestion'!$D$2:$F$305,3, FALSE)</f>
        <v>Rémunération : L'agent perçoit son traitement indiciaire, son indemnité de résidence et son supplément familial de traitement. Il ne perçoit pas les indemnités liées aux fonctions.</v>
      </c>
      <c r="Z73" s="13" t="s">
        <v>792</v>
      </c>
      <c r="AA73" s="15" t="str">
        <f>VLOOKUP(Z73,'Axe 2 Règles de gestion'!$D$2:$F$305,3, FALSE)</f>
        <v>Carrière : Cette période est prise en compte pour le calcul du minimum de temps requis pour postuler à une promotion de grade ou accéder à un corps hiérarchiquement supérieur.</v>
      </c>
      <c r="AB73" s="13" t="s">
        <v>794</v>
      </c>
      <c r="AC73" s="15" t="str">
        <f>VLOOKUP(AB73,'Axe 2 Règles de gestion'!$D$2:$F$305,3, FALSE)</f>
        <v>Congés : L'agent conserve ses droits à congés annuels et maladie.</v>
      </c>
      <c r="AD73" s="13" t="s">
        <v>796</v>
      </c>
      <c r="AE73" s="15" t="str">
        <f>VLOOKUP(AD73,'Axe 2 Règles de gestion'!$D$2:$F$305,3, FALSE)</f>
        <v>Retraite : La délégation étant une période d'activité, cette période est prise en compte pour la retraite.</v>
      </c>
      <c r="AF73" s="13" t="s">
        <v>798</v>
      </c>
      <c r="AG73" s="15" t="str">
        <f>VLOOKUP(AF73,'Axe 2 Règles de gestion'!$D$2:$F$305,3, FALSE)</f>
        <v>Acte : Une convention doit être produite.</v>
      </c>
      <c r="AH73" s="13"/>
      <c r="AI73" s="15"/>
      <c r="AJ73" s="13"/>
      <c r="AK73" s="15"/>
      <c r="AL73" s="13"/>
      <c r="AM73" s="15"/>
    </row>
    <row r="74" spans="1:39" ht="120" x14ac:dyDescent="0.25">
      <c r="A74" s="13" t="s">
        <v>72</v>
      </c>
      <c r="B74" s="13" t="s">
        <v>73</v>
      </c>
      <c r="C74" s="14">
        <v>44139.688888888886</v>
      </c>
      <c r="D74" s="13" t="s">
        <v>74</v>
      </c>
      <c r="E74" s="15" t="s">
        <v>75</v>
      </c>
      <c r="F74" s="13" t="s">
        <v>76</v>
      </c>
      <c r="G74" s="15" t="s">
        <v>77</v>
      </c>
      <c r="H74" s="13" t="s">
        <v>192</v>
      </c>
      <c r="I74" s="15" t="s">
        <v>193</v>
      </c>
      <c r="J74" s="15" t="s">
        <v>194</v>
      </c>
      <c r="K74" s="15" t="s">
        <v>195</v>
      </c>
      <c r="L74" s="13" t="s">
        <v>198</v>
      </c>
      <c r="M74" s="15" t="s">
        <v>199</v>
      </c>
      <c r="N74" s="13" t="s">
        <v>84</v>
      </c>
      <c r="O74" s="15" t="s">
        <v>93</v>
      </c>
      <c r="P74" s="15" t="s">
        <v>94</v>
      </c>
      <c r="Q74" s="15" t="s">
        <v>341</v>
      </c>
      <c r="R74" s="13" t="s">
        <v>342</v>
      </c>
      <c r="S74" s="13" t="s">
        <v>111</v>
      </c>
      <c r="T74" s="13" t="s">
        <v>112</v>
      </c>
      <c r="U74" s="14">
        <v>40725</v>
      </c>
      <c r="V74" s="14"/>
      <c r="W74" s="15" t="s">
        <v>789</v>
      </c>
      <c r="X74" s="13" t="s">
        <v>790</v>
      </c>
      <c r="Y74" s="15" t="str">
        <f>VLOOKUP(X74,'Axe 2 Règles de gestion'!$D$2:$F$305,3, FALSE)</f>
        <v>Rémunération : L'agent perçoit son traitement indiciaire, son indemnité de résidence et son supplément familial de traitement. Il ne perçoit pas les indemnités liées aux fonctions.</v>
      </c>
      <c r="Z74" s="13" t="s">
        <v>792</v>
      </c>
      <c r="AA74" s="15" t="str">
        <f>VLOOKUP(Z74,'Axe 2 Règles de gestion'!$D$2:$F$305,3, FALSE)</f>
        <v>Carrière : Cette période est prise en compte pour le calcul du minimum de temps requis pour postuler à une promotion de grade ou accéder à un corps hiérarchiquement supérieur.</v>
      </c>
      <c r="AB74" s="13" t="s">
        <v>794</v>
      </c>
      <c r="AC74" s="15" t="str">
        <f>VLOOKUP(AB74,'Axe 2 Règles de gestion'!$D$2:$F$305,3, FALSE)</f>
        <v>Congés : L'agent conserve ses droits à congés annuels et maladie.</v>
      </c>
      <c r="AD74" s="13" t="s">
        <v>796</v>
      </c>
      <c r="AE74" s="15" t="str">
        <f>VLOOKUP(AD74,'Axe 2 Règles de gestion'!$D$2:$F$305,3, FALSE)</f>
        <v>Retraite : La délégation étant une période d'activité, cette période est prise en compte pour la retraite.</v>
      </c>
      <c r="AF74" s="13" t="s">
        <v>798</v>
      </c>
      <c r="AG74" s="15" t="str">
        <f>VLOOKUP(AF74,'Axe 2 Règles de gestion'!$D$2:$F$305,3, FALSE)</f>
        <v>Acte : Une convention doit être produite.</v>
      </c>
      <c r="AH74" s="13"/>
      <c r="AI74" s="15"/>
      <c r="AJ74" s="13"/>
      <c r="AK74" s="15"/>
      <c r="AL74" s="13"/>
      <c r="AM74" s="15"/>
    </row>
    <row r="75" spans="1:39" ht="75" x14ac:dyDescent="0.25">
      <c r="A75" s="13" t="s">
        <v>72</v>
      </c>
      <c r="B75" s="13" t="s">
        <v>73</v>
      </c>
      <c r="C75" s="14">
        <v>44126.681250000001</v>
      </c>
      <c r="D75" s="13" t="s">
        <v>74</v>
      </c>
      <c r="E75" s="15" t="s">
        <v>75</v>
      </c>
      <c r="F75" s="13" t="s">
        <v>76</v>
      </c>
      <c r="G75" s="15" t="s">
        <v>77</v>
      </c>
      <c r="H75" s="13" t="s">
        <v>192</v>
      </c>
      <c r="I75" s="15" t="s">
        <v>193</v>
      </c>
      <c r="J75" s="15" t="s">
        <v>194</v>
      </c>
      <c r="K75" s="15" t="s">
        <v>195</v>
      </c>
      <c r="L75" s="13" t="s">
        <v>200</v>
      </c>
      <c r="M75" s="15" t="s">
        <v>201</v>
      </c>
      <c r="N75" s="13" t="s">
        <v>97</v>
      </c>
      <c r="O75" s="15" t="s">
        <v>98</v>
      </c>
      <c r="P75" s="15" t="s">
        <v>99</v>
      </c>
      <c r="Q75" s="15" t="s">
        <v>341</v>
      </c>
      <c r="R75" s="13" t="s">
        <v>342</v>
      </c>
      <c r="S75" s="13" t="s">
        <v>111</v>
      </c>
      <c r="T75" s="13" t="s">
        <v>112</v>
      </c>
      <c r="U75" s="14">
        <v>40725</v>
      </c>
      <c r="V75" s="14"/>
      <c r="W75" s="15"/>
      <c r="X75" s="13"/>
      <c r="Y75" s="15"/>
      <c r="Z75" s="13"/>
      <c r="AA75" s="15"/>
      <c r="AB75" s="13"/>
      <c r="AC75" s="15"/>
      <c r="AD75" s="13"/>
      <c r="AE75" s="15"/>
      <c r="AF75" s="13"/>
      <c r="AG75" s="15"/>
      <c r="AH75" s="13"/>
      <c r="AI75" s="15"/>
      <c r="AJ75" s="13"/>
      <c r="AK75" s="15"/>
      <c r="AL75" s="13"/>
      <c r="AM75" s="15"/>
    </row>
    <row r="76" spans="1:39" ht="120" x14ac:dyDescent="0.25">
      <c r="A76" s="13" t="s">
        <v>72</v>
      </c>
      <c r="B76" s="13" t="s">
        <v>73</v>
      </c>
      <c r="C76" s="14">
        <v>44139.692361111112</v>
      </c>
      <c r="D76" s="13" t="s">
        <v>74</v>
      </c>
      <c r="E76" s="15" t="s">
        <v>75</v>
      </c>
      <c r="F76" s="13" t="s">
        <v>76</v>
      </c>
      <c r="G76" s="15" t="s">
        <v>77</v>
      </c>
      <c r="H76" s="13" t="s">
        <v>192</v>
      </c>
      <c r="I76" s="15" t="s">
        <v>193</v>
      </c>
      <c r="J76" s="15" t="s">
        <v>194</v>
      </c>
      <c r="K76" s="15" t="s">
        <v>195</v>
      </c>
      <c r="L76" s="13" t="s">
        <v>196</v>
      </c>
      <c r="M76" s="15" t="s">
        <v>197</v>
      </c>
      <c r="N76" s="13" t="s">
        <v>84</v>
      </c>
      <c r="O76" s="15" t="s">
        <v>85</v>
      </c>
      <c r="P76" s="15" t="s">
        <v>86</v>
      </c>
      <c r="Q76" s="15" t="s">
        <v>359</v>
      </c>
      <c r="R76" s="13" t="s">
        <v>360</v>
      </c>
      <c r="S76" s="13" t="s">
        <v>111</v>
      </c>
      <c r="T76" s="13" t="s">
        <v>112</v>
      </c>
      <c r="U76" s="14">
        <v>40725</v>
      </c>
      <c r="V76" s="14"/>
      <c r="W76" s="15" t="s">
        <v>789</v>
      </c>
      <c r="X76" s="13" t="s">
        <v>790</v>
      </c>
      <c r="Y76" s="15" t="str">
        <f>VLOOKUP(X76,'Axe 2 Règles de gestion'!$D$2:$F$305,3, FALSE)</f>
        <v>Rémunération : L'agent perçoit son traitement indiciaire, son indemnité de résidence et son supplément familial de traitement. Il ne perçoit pas les indemnités liées aux fonctions.</v>
      </c>
      <c r="Z76" s="13" t="s">
        <v>792</v>
      </c>
      <c r="AA76" s="15" t="str">
        <f>VLOOKUP(Z76,'Axe 2 Règles de gestion'!$D$2:$F$305,3, FALSE)</f>
        <v>Carrière : Cette période est prise en compte pour le calcul du minimum de temps requis pour postuler à une promotion de grade ou accéder à un corps hiérarchiquement supérieur.</v>
      </c>
      <c r="AB76" s="13" t="s">
        <v>794</v>
      </c>
      <c r="AC76" s="15" t="str">
        <f>VLOOKUP(AB76,'Axe 2 Règles de gestion'!$D$2:$F$305,3, FALSE)</f>
        <v>Congés : L'agent conserve ses droits à congés annuels et maladie.</v>
      </c>
      <c r="AD76" s="13" t="s">
        <v>796</v>
      </c>
      <c r="AE76" s="15" t="str">
        <f>VLOOKUP(AD76,'Axe 2 Règles de gestion'!$D$2:$F$305,3, FALSE)</f>
        <v>Retraite : La délégation étant une période d'activité, cette période est prise en compte pour la retraite.</v>
      </c>
      <c r="AF76" s="13" t="s">
        <v>798</v>
      </c>
      <c r="AG76" s="15" t="str">
        <f>VLOOKUP(AF76,'Axe 2 Règles de gestion'!$D$2:$F$305,3, FALSE)</f>
        <v>Acte : Une convention doit être produite.</v>
      </c>
      <c r="AH76" s="13"/>
      <c r="AI76" s="15"/>
      <c r="AJ76" s="13"/>
      <c r="AK76" s="15"/>
      <c r="AL76" s="13"/>
      <c r="AM76" s="15"/>
    </row>
    <row r="77" spans="1:39" ht="120" x14ac:dyDescent="0.25">
      <c r="A77" s="13" t="s">
        <v>72</v>
      </c>
      <c r="B77" s="13" t="s">
        <v>73</v>
      </c>
      <c r="C77" s="14">
        <v>44139.688888888886</v>
      </c>
      <c r="D77" s="13" t="s">
        <v>74</v>
      </c>
      <c r="E77" s="15" t="s">
        <v>75</v>
      </c>
      <c r="F77" s="13" t="s">
        <v>76</v>
      </c>
      <c r="G77" s="15" t="s">
        <v>77</v>
      </c>
      <c r="H77" s="13" t="s">
        <v>192</v>
      </c>
      <c r="I77" s="15" t="s">
        <v>193</v>
      </c>
      <c r="J77" s="15" t="s">
        <v>194</v>
      </c>
      <c r="K77" s="15" t="s">
        <v>195</v>
      </c>
      <c r="L77" s="13" t="s">
        <v>198</v>
      </c>
      <c r="M77" s="15" t="s">
        <v>199</v>
      </c>
      <c r="N77" s="13" t="s">
        <v>84</v>
      </c>
      <c r="O77" s="15" t="s">
        <v>93</v>
      </c>
      <c r="P77" s="15" t="s">
        <v>94</v>
      </c>
      <c r="Q77" s="15" t="s">
        <v>359</v>
      </c>
      <c r="R77" s="13" t="s">
        <v>360</v>
      </c>
      <c r="S77" s="13" t="s">
        <v>111</v>
      </c>
      <c r="T77" s="13" t="s">
        <v>112</v>
      </c>
      <c r="U77" s="14">
        <v>40725</v>
      </c>
      <c r="V77" s="14"/>
      <c r="W77" s="15" t="s">
        <v>789</v>
      </c>
      <c r="X77" s="13" t="s">
        <v>790</v>
      </c>
      <c r="Y77" s="15" t="str">
        <f>VLOOKUP(X77,'Axe 2 Règles de gestion'!$D$2:$F$305,3, FALSE)</f>
        <v>Rémunération : L'agent perçoit son traitement indiciaire, son indemnité de résidence et son supplément familial de traitement. Il ne perçoit pas les indemnités liées aux fonctions.</v>
      </c>
      <c r="Z77" s="13" t="s">
        <v>792</v>
      </c>
      <c r="AA77" s="15" t="str">
        <f>VLOOKUP(Z77,'Axe 2 Règles de gestion'!$D$2:$F$305,3, FALSE)</f>
        <v>Carrière : Cette période est prise en compte pour le calcul du minimum de temps requis pour postuler à une promotion de grade ou accéder à un corps hiérarchiquement supérieur.</v>
      </c>
      <c r="AB77" s="13" t="s">
        <v>794</v>
      </c>
      <c r="AC77" s="15" t="str">
        <f>VLOOKUP(AB77,'Axe 2 Règles de gestion'!$D$2:$F$305,3, FALSE)</f>
        <v>Congés : L'agent conserve ses droits à congés annuels et maladie.</v>
      </c>
      <c r="AD77" s="13" t="s">
        <v>796</v>
      </c>
      <c r="AE77" s="15" t="str">
        <f>VLOOKUP(AD77,'Axe 2 Règles de gestion'!$D$2:$F$305,3, FALSE)</f>
        <v>Retraite : La délégation étant une période d'activité, cette période est prise en compte pour la retraite.</v>
      </c>
      <c r="AF77" s="13" t="s">
        <v>798</v>
      </c>
      <c r="AG77" s="15" t="str">
        <f>VLOOKUP(AF77,'Axe 2 Règles de gestion'!$D$2:$F$305,3, FALSE)</f>
        <v>Acte : Une convention doit être produite.</v>
      </c>
      <c r="AH77" s="13"/>
      <c r="AI77" s="15"/>
      <c r="AJ77" s="13"/>
      <c r="AK77" s="15"/>
      <c r="AL77" s="13"/>
      <c r="AM77" s="15"/>
    </row>
    <row r="78" spans="1:39" ht="75" x14ac:dyDescent="0.25">
      <c r="A78" s="13" t="s">
        <v>72</v>
      </c>
      <c r="B78" s="13" t="s">
        <v>73</v>
      </c>
      <c r="C78" s="14">
        <v>44126.681944444441</v>
      </c>
      <c r="D78" s="13" t="s">
        <v>74</v>
      </c>
      <c r="E78" s="15" t="s">
        <v>75</v>
      </c>
      <c r="F78" s="13" t="s">
        <v>76</v>
      </c>
      <c r="G78" s="15" t="s">
        <v>77</v>
      </c>
      <c r="H78" s="13" t="s">
        <v>192</v>
      </c>
      <c r="I78" s="15" t="s">
        <v>193</v>
      </c>
      <c r="J78" s="15" t="s">
        <v>194</v>
      </c>
      <c r="K78" s="15" t="s">
        <v>195</v>
      </c>
      <c r="L78" s="13" t="s">
        <v>200</v>
      </c>
      <c r="M78" s="15" t="s">
        <v>201</v>
      </c>
      <c r="N78" s="13" t="s">
        <v>97</v>
      </c>
      <c r="O78" s="15" t="s">
        <v>98</v>
      </c>
      <c r="P78" s="15" t="s">
        <v>99</v>
      </c>
      <c r="Q78" s="15" t="s">
        <v>359</v>
      </c>
      <c r="R78" s="13" t="s">
        <v>360</v>
      </c>
      <c r="S78" s="13" t="s">
        <v>111</v>
      </c>
      <c r="T78" s="13" t="s">
        <v>112</v>
      </c>
      <c r="U78" s="14">
        <v>40725</v>
      </c>
      <c r="V78" s="14"/>
      <c r="W78" s="15"/>
      <c r="X78" s="13"/>
      <c r="Y78" s="15"/>
      <c r="Z78" s="13"/>
      <c r="AA78" s="15"/>
      <c r="AB78" s="13"/>
      <c r="AC78" s="15"/>
      <c r="AD78" s="13"/>
      <c r="AE78" s="15"/>
      <c r="AF78" s="13"/>
      <c r="AG78" s="15"/>
      <c r="AH78" s="13"/>
      <c r="AI78" s="15"/>
      <c r="AJ78" s="13"/>
      <c r="AK78" s="15"/>
      <c r="AL78" s="13"/>
      <c r="AM78" s="15"/>
    </row>
    <row r="79" spans="1:39" ht="120" x14ac:dyDescent="0.25">
      <c r="A79" s="13" t="s">
        <v>72</v>
      </c>
      <c r="B79" s="13" t="s">
        <v>73</v>
      </c>
      <c r="C79" s="14">
        <v>44139.692361111112</v>
      </c>
      <c r="D79" s="13" t="s">
        <v>74</v>
      </c>
      <c r="E79" s="15" t="s">
        <v>75</v>
      </c>
      <c r="F79" s="13" t="s">
        <v>76</v>
      </c>
      <c r="G79" s="15" t="s">
        <v>77</v>
      </c>
      <c r="H79" s="13" t="s">
        <v>192</v>
      </c>
      <c r="I79" s="15" t="s">
        <v>193</v>
      </c>
      <c r="J79" s="15" t="s">
        <v>194</v>
      </c>
      <c r="K79" s="15" t="s">
        <v>195</v>
      </c>
      <c r="L79" s="13" t="s">
        <v>196</v>
      </c>
      <c r="M79" s="15" t="s">
        <v>197</v>
      </c>
      <c r="N79" s="13" t="s">
        <v>84</v>
      </c>
      <c r="O79" s="15" t="s">
        <v>85</v>
      </c>
      <c r="P79" s="15" t="s">
        <v>86</v>
      </c>
      <c r="Q79" s="15" t="s">
        <v>376</v>
      </c>
      <c r="R79" s="13" t="s">
        <v>377</v>
      </c>
      <c r="S79" s="13" t="s">
        <v>111</v>
      </c>
      <c r="T79" s="13" t="s">
        <v>112</v>
      </c>
      <c r="U79" s="14">
        <v>40725</v>
      </c>
      <c r="V79" s="14"/>
      <c r="W79" s="15" t="s">
        <v>789</v>
      </c>
      <c r="X79" s="13" t="s">
        <v>790</v>
      </c>
      <c r="Y79" s="15" t="str">
        <f>VLOOKUP(X79,'Axe 2 Règles de gestion'!$D$2:$F$305,3, FALSE)</f>
        <v>Rémunération : L'agent perçoit son traitement indiciaire, son indemnité de résidence et son supplément familial de traitement. Il ne perçoit pas les indemnités liées aux fonctions.</v>
      </c>
      <c r="Z79" s="13" t="s">
        <v>792</v>
      </c>
      <c r="AA79" s="15" t="str">
        <f>VLOOKUP(Z79,'Axe 2 Règles de gestion'!$D$2:$F$305,3, FALSE)</f>
        <v>Carrière : Cette période est prise en compte pour le calcul du minimum de temps requis pour postuler à une promotion de grade ou accéder à un corps hiérarchiquement supérieur.</v>
      </c>
      <c r="AB79" s="13" t="s">
        <v>794</v>
      </c>
      <c r="AC79" s="15" t="str">
        <f>VLOOKUP(AB79,'Axe 2 Règles de gestion'!$D$2:$F$305,3, FALSE)</f>
        <v>Congés : L'agent conserve ses droits à congés annuels et maladie.</v>
      </c>
      <c r="AD79" s="13" t="s">
        <v>796</v>
      </c>
      <c r="AE79" s="15" t="str">
        <f>VLOOKUP(AD79,'Axe 2 Règles de gestion'!$D$2:$F$305,3, FALSE)</f>
        <v>Retraite : La délégation étant une période d'activité, cette période est prise en compte pour la retraite.</v>
      </c>
      <c r="AF79" s="13" t="s">
        <v>798</v>
      </c>
      <c r="AG79" s="15" t="str">
        <f>VLOOKUP(AF79,'Axe 2 Règles de gestion'!$D$2:$F$305,3, FALSE)</f>
        <v>Acte : Une convention doit être produite.</v>
      </c>
      <c r="AH79" s="13"/>
      <c r="AI79" s="15"/>
      <c r="AJ79" s="13"/>
      <c r="AK79" s="15"/>
      <c r="AL79" s="13"/>
      <c r="AM79" s="15"/>
    </row>
    <row r="80" spans="1:39" ht="120" x14ac:dyDescent="0.25">
      <c r="A80" s="13" t="s">
        <v>72</v>
      </c>
      <c r="B80" s="13" t="s">
        <v>73</v>
      </c>
      <c r="C80" s="14">
        <v>44139.688888888886</v>
      </c>
      <c r="D80" s="13" t="s">
        <v>74</v>
      </c>
      <c r="E80" s="15" t="s">
        <v>75</v>
      </c>
      <c r="F80" s="13" t="s">
        <v>76</v>
      </c>
      <c r="G80" s="15" t="s">
        <v>77</v>
      </c>
      <c r="H80" s="13" t="s">
        <v>192</v>
      </c>
      <c r="I80" s="15" t="s">
        <v>193</v>
      </c>
      <c r="J80" s="15" t="s">
        <v>194</v>
      </c>
      <c r="K80" s="15" t="s">
        <v>195</v>
      </c>
      <c r="L80" s="13" t="s">
        <v>198</v>
      </c>
      <c r="M80" s="15" t="s">
        <v>199</v>
      </c>
      <c r="N80" s="13" t="s">
        <v>84</v>
      </c>
      <c r="O80" s="15" t="s">
        <v>93</v>
      </c>
      <c r="P80" s="15" t="s">
        <v>94</v>
      </c>
      <c r="Q80" s="15" t="s">
        <v>376</v>
      </c>
      <c r="R80" s="13" t="s">
        <v>377</v>
      </c>
      <c r="S80" s="13" t="s">
        <v>111</v>
      </c>
      <c r="T80" s="13" t="s">
        <v>112</v>
      </c>
      <c r="U80" s="14">
        <v>40725</v>
      </c>
      <c r="V80" s="14"/>
      <c r="W80" s="15" t="s">
        <v>789</v>
      </c>
      <c r="X80" s="13" t="s">
        <v>790</v>
      </c>
      <c r="Y80" s="15" t="str">
        <f>VLOOKUP(X80,'Axe 2 Règles de gestion'!$D$2:$F$305,3, FALSE)</f>
        <v>Rémunération : L'agent perçoit son traitement indiciaire, son indemnité de résidence et son supplément familial de traitement. Il ne perçoit pas les indemnités liées aux fonctions.</v>
      </c>
      <c r="Z80" s="13" t="s">
        <v>792</v>
      </c>
      <c r="AA80" s="15" t="str">
        <f>VLOOKUP(Z80,'Axe 2 Règles de gestion'!$D$2:$F$305,3, FALSE)</f>
        <v>Carrière : Cette période est prise en compte pour le calcul du minimum de temps requis pour postuler à une promotion de grade ou accéder à un corps hiérarchiquement supérieur.</v>
      </c>
      <c r="AB80" s="13" t="s">
        <v>794</v>
      </c>
      <c r="AC80" s="15" t="str">
        <f>VLOOKUP(AB80,'Axe 2 Règles de gestion'!$D$2:$F$305,3, FALSE)</f>
        <v>Congés : L'agent conserve ses droits à congés annuels et maladie.</v>
      </c>
      <c r="AD80" s="13" t="s">
        <v>796</v>
      </c>
      <c r="AE80" s="15" t="str">
        <f>VLOOKUP(AD80,'Axe 2 Règles de gestion'!$D$2:$F$305,3, FALSE)</f>
        <v>Retraite : La délégation étant une période d'activité, cette période est prise en compte pour la retraite.</v>
      </c>
      <c r="AF80" s="13" t="s">
        <v>798</v>
      </c>
      <c r="AG80" s="15" t="str">
        <f>VLOOKUP(AF80,'Axe 2 Règles de gestion'!$D$2:$F$305,3, FALSE)</f>
        <v>Acte : Une convention doit être produite.</v>
      </c>
      <c r="AH80" s="13"/>
      <c r="AI80" s="15"/>
      <c r="AJ80" s="13"/>
      <c r="AK80" s="15"/>
      <c r="AL80" s="13"/>
      <c r="AM80" s="15"/>
    </row>
    <row r="81" spans="1:39" ht="75" x14ac:dyDescent="0.25">
      <c r="A81" s="13" t="s">
        <v>72</v>
      </c>
      <c r="B81" s="13" t="s">
        <v>73</v>
      </c>
      <c r="C81" s="14">
        <v>44126.681944444441</v>
      </c>
      <c r="D81" s="13" t="s">
        <v>74</v>
      </c>
      <c r="E81" s="15" t="s">
        <v>75</v>
      </c>
      <c r="F81" s="13" t="s">
        <v>76</v>
      </c>
      <c r="G81" s="15" t="s">
        <v>77</v>
      </c>
      <c r="H81" s="13" t="s">
        <v>192</v>
      </c>
      <c r="I81" s="15" t="s">
        <v>193</v>
      </c>
      <c r="J81" s="15" t="s">
        <v>194</v>
      </c>
      <c r="K81" s="15" t="s">
        <v>195</v>
      </c>
      <c r="L81" s="13" t="s">
        <v>200</v>
      </c>
      <c r="M81" s="15" t="s">
        <v>201</v>
      </c>
      <c r="N81" s="13" t="s">
        <v>97</v>
      </c>
      <c r="O81" s="15" t="s">
        <v>98</v>
      </c>
      <c r="P81" s="15" t="s">
        <v>99</v>
      </c>
      <c r="Q81" s="15" t="s">
        <v>376</v>
      </c>
      <c r="R81" s="13" t="s">
        <v>377</v>
      </c>
      <c r="S81" s="13" t="s">
        <v>111</v>
      </c>
      <c r="T81" s="13" t="s">
        <v>112</v>
      </c>
      <c r="U81" s="14">
        <v>40725</v>
      </c>
      <c r="V81" s="14"/>
      <c r="W81" s="15"/>
      <c r="X81" s="13"/>
      <c r="Y81" s="15"/>
      <c r="Z81" s="13"/>
      <c r="AA81" s="15"/>
      <c r="AB81" s="13"/>
      <c r="AC81" s="15"/>
      <c r="AD81" s="13"/>
      <c r="AE81" s="15"/>
      <c r="AF81" s="13"/>
      <c r="AG81" s="15"/>
      <c r="AH81" s="13"/>
      <c r="AI81" s="15"/>
      <c r="AJ81" s="13"/>
      <c r="AK81" s="15"/>
      <c r="AL81" s="13"/>
      <c r="AM81" s="15"/>
    </row>
    <row r="82" spans="1:39" ht="120" x14ac:dyDescent="0.25">
      <c r="A82" s="13" t="s">
        <v>72</v>
      </c>
      <c r="B82" s="13" t="s">
        <v>73</v>
      </c>
      <c r="C82" s="14">
        <v>44139.692361111112</v>
      </c>
      <c r="D82" s="13" t="s">
        <v>74</v>
      </c>
      <c r="E82" s="15" t="s">
        <v>75</v>
      </c>
      <c r="F82" s="13" t="s">
        <v>76</v>
      </c>
      <c r="G82" s="15" t="s">
        <v>77</v>
      </c>
      <c r="H82" s="13" t="s">
        <v>192</v>
      </c>
      <c r="I82" s="15" t="s">
        <v>193</v>
      </c>
      <c r="J82" s="15" t="s">
        <v>194</v>
      </c>
      <c r="K82" s="15" t="s">
        <v>195</v>
      </c>
      <c r="L82" s="13" t="s">
        <v>196</v>
      </c>
      <c r="M82" s="15" t="s">
        <v>197</v>
      </c>
      <c r="N82" s="13" t="s">
        <v>84</v>
      </c>
      <c r="O82" s="15" t="s">
        <v>85</v>
      </c>
      <c r="P82" s="15" t="s">
        <v>86</v>
      </c>
      <c r="Q82" s="15" t="s">
        <v>393</v>
      </c>
      <c r="R82" s="13" t="s">
        <v>394</v>
      </c>
      <c r="S82" s="13" t="s">
        <v>111</v>
      </c>
      <c r="T82" s="13" t="s">
        <v>112</v>
      </c>
      <c r="U82" s="14">
        <v>40725</v>
      </c>
      <c r="V82" s="14"/>
      <c r="W82" s="15" t="s">
        <v>789</v>
      </c>
      <c r="X82" s="13" t="s">
        <v>790</v>
      </c>
      <c r="Y82" s="15" t="str">
        <f>VLOOKUP(X82,'Axe 2 Règles de gestion'!$D$2:$F$305,3, FALSE)</f>
        <v>Rémunération : L'agent perçoit son traitement indiciaire, son indemnité de résidence et son supplément familial de traitement. Il ne perçoit pas les indemnités liées aux fonctions.</v>
      </c>
      <c r="Z82" s="13" t="s">
        <v>792</v>
      </c>
      <c r="AA82" s="15" t="str">
        <f>VLOOKUP(Z82,'Axe 2 Règles de gestion'!$D$2:$F$305,3, FALSE)</f>
        <v>Carrière : Cette période est prise en compte pour le calcul du minimum de temps requis pour postuler à une promotion de grade ou accéder à un corps hiérarchiquement supérieur.</v>
      </c>
      <c r="AB82" s="13" t="s">
        <v>794</v>
      </c>
      <c r="AC82" s="15" t="str">
        <f>VLOOKUP(AB82,'Axe 2 Règles de gestion'!$D$2:$F$305,3, FALSE)</f>
        <v>Congés : L'agent conserve ses droits à congés annuels et maladie.</v>
      </c>
      <c r="AD82" s="13" t="s">
        <v>796</v>
      </c>
      <c r="AE82" s="15" t="str">
        <f>VLOOKUP(AD82,'Axe 2 Règles de gestion'!$D$2:$F$305,3, FALSE)</f>
        <v>Retraite : La délégation étant une période d'activité, cette période est prise en compte pour la retraite.</v>
      </c>
      <c r="AF82" s="13" t="s">
        <v>798</v>
      </c>
      <c r="AG82" s="15" t="str">
        <f>VLOOKUP(AF82,'Axe 2 Règles de gestion'!$D$2:$F$305,3, FALSE)</f>
        <v>Acte : Une convention doit être produite.</v>
      </c>
      <c r="AH82" s="13"/>
      <c r="AI82" s="15"/>
      <c r="AJ82" s="13"/>
      <c r="AK82" s="15"/>
      <c r="AL82" s="13"/>
      <c r="AM82" s="15"/>
    </row>
    <row r="83" spans="1:39" ht="120" x14ac:dyDescent="0.25">
      <c r="A83" s="13" t="s">
        <v>72</v>
      </c>
      <c r="B83" s="13" t="s">
        <v>73</v>
      </c>
      <c r="C83" s="14">
        <v>44139.688888888886</v>
      </c>
      <c r="D83" s="13" t="s">
        <v>74</v>
      </c>
      <c r="E83" s="15" t="s">
        <v>75</v>
      </c>
      <c r="F83" s="13" t="s">
        <v>76</v>
      </c>
      <c r="G83" s="15" t="s">
        <v>77</v>
      </c>
      <c r="H83" s="13" t="s">
        <v>192</v>
      </c>
      <c r="I83" s="15" t="s">
        <v>193</v>
      </c>
      <c r="J83" s="15" t="s">
        <v>194</v>
      </c>
      <c r="K83" s="15" t="s">
        <v>195</v>
      </c>
      <c r="L83" s="13" t="s">
        <v>198</v>
      </c>
      <c r="M83" s="15" t="s">
        <v>199</v>
      </c>
      <c r="N83" s="13" t="s">
        <v>84</v>
      </c>
      <c r="O83" s="15" t="s">
        <v>93</v>
      </c>
      <c r="P83" s="15" t="s">
        <v>94</v>
      </c>
      <c r="Q83" s="15" t="s">
        <v>393</v>
      </c>
      <c r="R83" s="13" t="s">
        <v>394</v>
      </c>
      <c r="S83" s="13" t="s">
        <v>111</v>
      </c>
      <c r="T83" s="13" t="s">
        <v>112</v>
      </c>
      <c r="U83" s="14">
        <v>40725</v>
      </c>
      <c r="V83" s="14"/>
      <c r="W83" s="15" t="s">
        <v>789</v>
      </c>
      <c r="X83" s="13" t="s">
        <v>790</v>
      </c>
      <c r="Y83" s="15" t="str">
        <f>VLOOKUP(X83,'Axe 2 Règles de gestion'!$D$2:$F$305,3, FALSE)</f>
        <v>Rémunération : L'agent perçoit son traitement indiciaire, son indemnité de résidence et son supplément familial de traitement. Il ne perçoit pas les indemnités liées aux fonctions.</v>
      </c>
      <c r="Z83" s="13" t="s">
        <v>792</v>
      </c>
      <c r="AA83" s="15" t="str">
        <f>VLOOKUP(Z83,'Axe 2 Règles de gestion'!$D$2:$F$305,3, FALSE)</f>
        <v>Carrière : Cette période est prise en compte pour le calcul du minimum de temps requis pour postuler à une promotion de grade ou accéder à un corps hiérarchiquement supérieur.</v>
      </c>
      <c r="AB83" s="13" t="s">
        <v>794</v>
      </c>
      <c r="AC83" s="15" t="str">
        <f>VLOOKUP(AB83,'Axe 2 Règles de gestion'!$D$2:$F$305,3, FALSE)</f>
        <v>Congés : L'agent conserve ses droits à congés annuels et maladie.</v>
      </c>
      <c r="AD83" s="13" t="s">
        <v>796</v>
      </c>
      <c r="AE83" s="15" t="str">
        <f>VLOOKUP(AD83,'Axe 2 Règles de gestion'!$D$2:$F$305,3, FALSE)</f>
        <v>Retraite : La délégation étant une période d'activité, cette période est prise en compte pour la retraite.</v>
      </c>
      <c r="AF83" s="13" t="s">
        <v>798</v>
      </c>
      <c r="AG83" s="15" t="str">
        <f>VLOOKUP(AF83,'Axe 2 Règles de gestion'!$D$2:$F$305,3, FALSE)</f>
        <v>Acte : Une convention doit être produite.</v>
      </c>
      <c r="AH83" s="13"/>
      <c r="AI83" s="15"/>
      <c r="AJ83" s="13"/>
      <c r="AK83" s="15"/>
      <c r="AL83" s="13"/>
      <c r="AM83" s="15"/>
    </row>
    <row r="84" spans="1:39" ht="75" x14ac:dyDescent="0.25">
      <c r="A84" s="13" t="s">
        <v>72</v>
      </c>
      <c r="B84" s="13" t="s">
        <v>73</v>
      </c>
      <c r="C84" s="14">
        <v>44126.682638888888</v>
      </c>
      <c r="D84" s="13" t="s">
        <v>74</v>
      </c>
      <c r="E84" s="15" t="s">
        <v>75</v>
      </c>
      <c r="F84" s="13" t="s">
        <v>76</v>
      </c>
      <c r="G84" s="15" t="s">
        <v>77</v>
      </c>
      <c r="H84" s="13" t="s">
        <v>192</v>
      </c>
      <c r="I84" s="15" t="s">
        <v>193</v>
      </c>
      <c r="J84" s="15" t="s">
        <v>194</v>
      </c>
      <c r="K84" s="15" t="s">
        <v>195</v>
      </c>
      <c r="L84" s="13" t="s">
        <v>200</v>
      </c>
      <c r="M84" s="15" t="s">
        <v>201</v>
      </c>
      <c r="N84" s="13" t="s">
        <v>97</v>
      </c>
      <c r="O84" s="15" t="s">
        <v>98</v>
      </c>
      <c r="P84" s="15" t="s">
        <v>99</v>
      </c>
      <c r="Q84" s="15" t="s">
        <v>393</v>
      </c>
      <c r="R84" s="13" t="s">
        <v>394</v>
      </c>
      <c r="S84" s="13" t="s">
        <v>111</v>
      </c>
      <c r="T84" s="13" t="s">
        <v>112</v>
      </c>
      <c r="U84" s="14">
        <v>40725</v>
      </c>
      <c r="V84" s="14"/>
      <c r="W84" s="15"/>
      <c r="X84" s="13"/>
      <c r="Y84" s="15"/>
      <c r="Z84" s="13"/>
      <c r="AA84" s="15"/>
      <c r="AB84" s="13"/>
      <c r="AC84" s="15"/>
      <c r="AD84" s="13"/>
      <c r="AE84" s="15"/>
      <c r="AF84" s="13"/>
      <c r="AG84" s="15"/>
      <c r="AH84" s="13"/>
      <c r="AI84" s="15"/>
      <c r="AJ84" s="13"/>
      <c r="AK84" s="15"/>
      <c r="AL84" s="13"/>
      <c r="AM84" s="15"/>
    </row>
    <row r="85" spans="1:39" ht="120" x14ac:dyDescent="0.25">
      <c r="A85" s="13" t="s">
        <v>72</v>
      </c>
      <c r="B85" s="13" t="s">
        <v>73</v>
      </c>
      <c r="C85" s="14">
        <v>44139.692361111112</v>
      </c>
      <c r="D85" s="13" t="s">
        <v>74</v>
      </c>
      <c r="E85" s="15" t="s">
        <v>75</v>
      </c>
      <c r="F85" s="13" t="s">
        <v>76</v>
      </c>
      <c r="G85" s="15" t="s">
        <v>77</v>
      </c>
      <c r="H85" s="13" t="s">
        <v>192</v>
      </c>
      <c r="I85" s="15" t="s">
        <v>193</v>
      </c>
      <c r="J85" s="15" t="s">
        <v>194</v>
      </c>
      <c r="K85" s="15" t="s">
        <v>195</v>
      </c>
      <c r="L85" s="13" t="s">
        <v>196</v>
      </c>
      <c r="M85" s="15" t="s">
        <v>197</v>
      </c>
      <c r="N85" s="13" t="s">
        <v>84</v>
      </c>
      <c r="O85" s="15" t="s">
        <v>85</v>
      </c>
      <c r="P85" s="15" t="s">
        <v>86</v>
      </c>
      <c r="Q85" s="15" t="s">
        <v>410</v>
      </c>
      <c r="R85" s="13" t="s">
        <v>411</v>
      </c>
      <c r="S85" s="13" t="s">
        <v>111</v>
      </c>
      <c r="T85" s="13" t="s">
        <v>112</v>
      </c>
      <c r="U85" s="14">
        <v>40725</v>
      </c>
      <c r="V85" s="14"/>
      <c r="W85" s="15" t="s">
        <v>789</v>
      </c>
      <c r="X85" s="13" t="s">
        <v>790</v>
      </c>
      <c r="Y85" s="15" t="str">
        <f>VLOOKUP(X85,'Axe 2 Règles de gestion'!$D$2:$F$305,3, FALSE)</f>
        <v>Rémunération : L'agent perçoit son traitement indiciaire, son indemnité de résidence et son supplément familial de traitement. Il ne perçoit pas les indemnités liées aux fonctions.</v>
      </c>
      <c r="Z85" s="13" t="s">
        <v>792</v>
      </c>
      <c r="AA85" s="15" t="str">
        <f>VLOOKUP(Z85,'Axe 2 Règles de gestion'!$D$2:$F$305,3, FALSE)</f>
        <v>Carrière : Cette période est prise en compte pour le calcul du minimum de temps requis pour postuler à une promotion de grade ou accéder à un corps hiérarchiquement supérieur.</v>
      </c>
      <c r="AB85" s="13" t="s">
        <v>794</v>
      </c>
      <c r="AC85" s="15" t="str">
        <f>VLOOKUP(AB85,'Axe 2 Règles de gestion'!$D$2:$F$305,3, FALSE)</f>
        <v>Congés : L'agent conserve ses droits à congés annuels et maladie.</v>
      </c>
      <c r="AD85" s="13" t="s">
        <v>796</v>
      </c>
      <c r="AE85" s="15" t="str">
        <f>VLOOKUP(AD85,'Axe 2 Règles de gestion'!$D$2:$F$305,3, FALSE)</f>
        <v>Retraite : La délégation étant une période d'activité, cette période est prise en compte pour la retraite.</v>
      </c>
      <c r="AF85" s="13" t="s">
        <v>798</v>
      </c>
      <c r="AG85" s="15" t="str">
        <f>VLOOKUP(AF85,'Axe 2 Règles de gestion'!$D$2:$F$305,3, FALSE)</f>
        <v>Acte : Une convention doit être produite.</v>
      </c>
      <c r="AH85" s="13"/>
      <c r="AI85" s="15"/>
      <c r="AJ85" s="13"/>
      <c r="AK85" s="15"/>
      <c r="AL85" s="13"/>
      <c r="AM85" s="15"/>
    </row>
    <row r="86" spans="1:39" ht="120" x14ac:dyDescent="0.25">
      <c r="A86" s="13" t="s">
        <v>72</v>
      </c>
      <c r="B86" s="13" t="s">
        <v>73</v>
      </c>
      <c r="C86" s="14">
        <v>44139.688888888886</v>
      </c>
      <c r="D86" s="13" t="s">
        <v>74</v>
      </c>
      <c r="E86" s="15" t="s">
        <v>75</v>
      </c>
      <c r="F86" s="13" t="s">
        <v>76</v>
      </c>
      <c r="G86" s="15" t="s">
        <v>77</v>
      </c>
      <c r="H86" s="13" t="s">
        <v>192</v>
      </c>
      <c r="I86" s="15" t="s">
        <v>193</v>
      </c>
      <c r="J86" s="15" t="s">
        <v>194</v>
      </c>
      <c r="K86" s="15" t="s">
        <v>195</v>
      </c>
      <c r="L86" s="13" t="s">
        <v>198</v>
      </c>
      <c r="M86" s="15" t="s">
        <v>199</v>
      </c>
      <c r="N86" s="13" t="s">
        <v>84</v>
      </c>
      <c r="O86" s="15" t="s">
        <v>93</v>
      </c>
      <c r="P86" s="15" t="s">
        <v>94</v>
      </c>
      <c r="Q86" s="15" t="s">
        <v>410</v>
      </c>
      <c r="R86" s="13" t="s">
        <v>411</v>
      </c>
      <c r="S86" s="13" t="s">
        <v>111</v>
      </c>
      <c r="T86" s="13" t="s">
        <v>112</v>
      </c>
      <c r="U86" s="14">
        <v>40725</v>
      </c>
      <c r="V86" s="14"/>
      <c r="W86" s="15" t="s">
        <v>789</v>
      </c>
      <c r="X86" s="13" t="s">
        <v>790</v>
      </c>
      <c r="Y86" s="15" t="str">
        <f>VLOOKUP(X86,'Axe 2 Règles de gestion'!$D$2:$F$305,3, FALSE)</f>
        <v>Rémunération : L'agent perçoit son traitement indiciaire, son indemnité de résidence et son supplément familial de traitement. Il ne perçoit pas les indemnités liées aux fonctions.</v>
      </c>
      <c r="Z86" s="13" t="s">
        <v>792</v>
      </c>
      <c r="AA86" s="15" t="str">
        <f>VLOOKUP(Z86,'Axe 2 Règles de gestion'!$D$2:$F$305,3, FALSE)</f>
        <v>Carrière : Cette période est prise en compte pour le calcul du minimum de temps requis pour postuler à une promotion de grade ou accéder à un corps hiérarchiquement supérieur.</v>
      </c>
      <c r="AB86" s="13" t="s">
        <v>794</v>
      </c>
      <c r="AC86" s="15" t="str">
        <f>VLOOKUP(AB86,'Axe 2 Règles de gestion'!$D$2:$F$305,3, FALSE)</f>
        <v>Congés : L'agent conserve ses droits à congés annuels et maladie.</v>
      </c>
      <c r="AD86" s="13" t="s">
        <v>796</v>
      </c>
      <c r="AE86" s="15" t="str">
        <f>VLOOKUP(AD86,'Axe 2 Règles de gestion'!$D$2:$F$305,3, FALSE)</f>
        <v>Retraite : La délégation étant une période d'activité, cette période est prise en compte pour la retraite.</v>
      </c>
      <c r="AF86" s="13" t="s">
        <v>798</v>
      </c>
      <c r="AG86" s="15" t="str">
        <f>VLOOKUP(AF86,'Axe 2 Règles de gestion'!$D$2:$F$305,3, FALSE)</f>
        <v>Acte : Une convention doit être produite.</v>
      </c>
      <c r="AH86" s="13"/>
      <c r="AI86" s="15"/>
      <c r="AJ86" s="13"/>
      <c r="AK86" s="15"/>
      <c r="AL86" s="13"/>
      <c r="AM86" s="15"/>
    </row>
    <row r="87" spans="1:39" ht="75" x14ac:dyDescent="0.25">
      <c r="A87" s="13" t="s">
        <v>72</v>
      </c>
      <c r="B87" s="13" t="s">
        <v>73</v>
      </c>
      <c r="C87" s="14">
        <v>44126.683333333334</v>
      </c>
      <c r="D87" s="13" t="s">
        <v>74</v>
      </c>
      <c r="E87" s="15" t="s">
        <v>75</v>
      </c>
      <c r="F87" s="13" t="s">
        <v>76</v>
      </c>
      <c r="G87" s="15" t="s">
        <v>77</v>
      </c>
      <c r="H87" s="13" t="s">
        <v>192</v>
      </c>
      <c r="I87" s="15" t="s">
        <v>193</v>
      </c>
      <c r="J87" s="15" t="s">
        <v>194</v>
      </c>
      <c r="K87" s="15" t="s">
        <v>195</v>
      </c>
      <c r="L87" s="13" t="s">
        <v>200</v>
      </c>
      <c r="M87" s="15" t="s">
        <v>201</v>
      </c>
      <c r="N87" s="13" t="s">
        <v>97</v>
      </c>
      <c r="O87" s="15" t="s">
        <v>98</v>
      </c>
      <c r="P87" s="15" t="s">
        <v>99</v>
      </c>
      <c r="Q87" s="15" t="s">
        <v>410</v>
      </c>
      <c r="R87" s="13" t="s">
        <v>411</v>
      </c>
      <c r="S87" s="13" t="s">
        <v>111</v>
      </c>
      <c r="T87" s="13" t="s">
        <v>112</v>
      </c>
      <c r="U87" s="14">
        <v>40725</v>
      </c>
      <c r="V87" s="14"/>
      <c r="W87" s="15"/>
      <c r="X87" s="13"/>
      <c r="Y87" s="15"/>
      <c r="Z87" s="13"/>
      <c r="AA87" s="15"/>
      <c r="AB87" s="13"/>
      <c r="AC87" s="15"/>
      <c r="AD87" s="13"/>
      <c r="AE87" s="15"/>
      <c r="AF87" s="13"/>
      <c r="AG87" s="15"/>
      <c r="AH87" s="13"/>
      <c r="AI87" s="15"/>
      <c r="AJ87" s="13"/>
      <c r="AK87" s="15"/>
      <c r="AL87" s="13"/>
      <c r="AM87" s="15"/>
    </row>
    <row r="88" spans="1:39" ht="120" x14ac:dyDescent="0.25">
      <c r="A88" s="13" t="s">
        <v>72</v>
      </c>
      <c r="B88" s="13" t="s">
        <v>73</v>
      </c>
      <c r="C88" s="14">
        <v>44139.692361111112</v>
      </c>
      <c r="D88" s="13" t="s">
        <v>74</v>
      </c>
      <c r="E88" s="15" t="s">
        <v>75</v>
      </c>
      <c r="F88" s="13" t="s">
        <v>76</v>
      </c>
      <c r="G88" s="15" t="s">
        <v>77</v>
      </c>
      <c r="H88" s="13" t="s">
        <v>192</v>
      </c>
      <c r="I88" s="15" t="s">
        <v>193</v>
      </c>
      <c r="J88" s="15" t="s">
        <v>194</v>
      </c>
      <c r="K88" s="15" t="s">
        <v>195</v>
      </c>
      <c r="L88" s="13" t="s">
        <v>196</v>
      </c>
      <c r="M88" s="15" t="s">
        <v>197</v>
      </c>
      <c r="N88" s="13" t="s">
        <v>84</v>
      </c>
      <c r="O88" s="15" t="s">
        <v>85</v>
      </c>
      <c r="P88" s="15" t="s">
        <v>86</v>
      </c>
      <c r="Q88" s="15" t="s">
        <v>427</v>
      </c>
      <c r="R88" s="13" t="s">
        <v>428</v>
      </c>
      <c r="S88" s="13" t="s">
        <v>111</v>
      </c>
      <c r="T88" s="13" t="s">
        <v>112</v>
      </c>
      <c r="U88" s="14">
        <v>40725</v>
      </c>
      <c r="V88" s="14"/>
      <c r="W88" s="15" t="s">
        <v>789</v>
      </c>
      <c r="X88" s="13" t="s">
        <v>790</v>
      </c>
      <c r="Y88" s="15" t="str">
        <f>VLOOKUP(X88,'Axe 2 Règles de gestion'!$D$2:$F$305,3, FALSE)</f>
        <v>Rémunération : L'agent perçoit son traitement indiciaire, son indemnité de résidence et son supplément familial de traitement. Il ne perçoit pas les indemnités liées aux fonctions.</v>
      </c>
      <c r="Z88" s="13" t="s">
        <v>792</v>
      </c>
      <c r="AA88" s="15" t="str">
        <f>VLOOKUP(Z88,'Axe 2 Règles de gestion'!$D$2:$F$305,3, FALSE)</f>
        <v>Carrière : Cette période est prise en compte pour le calcul du minimum de temps requis pour postuler à une promotion de grade ou accéder à un corps hiérarchiquement supérieur.</v>
      </c>
      <c r="AB88" s="13" t="s">
        <v>794</v>
      </c>
      <c r="AC88" s="15" t="str">
        <f>VLOOKUP(AB88,'Axe 2 Règles de gestion'!$D$2:$F$305,3, FALSE)</f>
        <v>Congés : L'agent conserve ses droits à congés annuels et maladie.</v>
      </c>
      <c r="AD88" s="13" t="s">
        <v>796</v>
      </c>
      <c r="AE88" s="15" t="str">
        <f>VLOOKUP(AD88,'Axe 2 Règles de gestion'!$D$2:$F$305,3, FALSE)</f>
        <v>Retraite : La délégation étant une période d'activité, cette période est prise en compte pour la retraite.</v>
      </c>
      <c r="AF88" s="13" t="s">
        <v>798</v>
      </c>
      <c r="AG88" s="15" t="str">
        <f>VLOOKUP(AF88,'Axe 2 Règles de gestion'!$D$2:$F$305,3, FALSE)</f>
        <v>Acte : Une convention doit être produite.</v>
      </c>
      <c r="AH88" s="13"/>
      <c r="AI88" s="15"/>
      <c r="AJ88" s="13"/>
      <c r="AK88" s="15"/>
      <c r="AL88" s="13"/>
      <c r="AM88" s="15"/>
    </row>
    <row r="89" spans="1:39" ht="120" x14ac:dyDescent="0.25">
      <c r="A89" s="13" t="s">
        <v>72</v>
      </c>
      <c r="B89" s="13" t="s">
        <v>73</v>
      </c>
      <c r="C89" s="14">
        <v>44139.688888888886</v>
      </c>
      <c r="D89" s="13" t="s">
        <v>74</v>
      </c>
      <c r="E89" s="15" t="s">
        <v>75</v>
      </c>
      <c r="F89" s="13" t="s">
        <v>76</v>
      </c>
      <c r="G89" s="15" t="s">
        <v>77</v>
      </c>
      <c r="H89" s="13" t="s">
        <v>192</v>
      </c>
      <c r="I89" s="15" t="s">
        <v>193</v>
      </c>
      <c r="J89" s="15" t="s">
        <v>194</v>
      </c>
      <c r="K89" s="15" t="s">
        <v>195</v>
      </c>
      <c r="L89" s="13" t="s">
        <v>198</v>
      </c>
      <c r="M89" s="15" t="s">
        <v>199</v>
      </c>
      <c r="N89" s="13" t="s">
        <v>84</v>
      </c>
      <c r="O89" s="15" t="s">
        <v>93</v>
      </c>
      <c r="P89" s="15" t="s">
        <v>94</v>
      </c>
      <c r="Q89" s="15" t="s">
        <v>427</v>
      </c>
      <c r="R89" s="13" t="s">
        <v>428</v>
      </c>
      <c r="S89" s="13" t="s">
        <v>111</v>
      </c>
      <c r="T89" s="13" t="s">
        <v>112</v>
      </c>
      <c r="U89" s="14">
        <v>40725</v>
      </c>
      <c r="V89" s="14"/>
      <c r="W89" s="15" t="s">
        <v>789</v>
      </c>
      <c r="X89" s="13" t="s">
        <v>790</v>
      </c>
      <c r="Y89" s="15" t="str">
        <f>VLOOKUP(X89,'Axe 2 Règles de gestion'!$D$2:$F$305,3, FALSE)</f>
        <v>Rémunération : L'agent perçoit son traitement indiciaire, son indemnité de résidence et son supplément familial de traitement. Il ne perçoit pas les indemnités liées aux fonctions.</v>
      </c>
      <c r="Z89" s="13" t="s">
        <v>792</v>
      </c>
      <c r="AA89" s="15" t="str">
        <f>VLOOKUP(Z89,'Axe 2 Règles de gestion'!$D$2:$F$305,3, FALSE)</f>
        <v>Carrière : Cette période est prise en compte pour le calcul du minimum de temps requis pour postuler à une promotion de grade ou accéder à un corps hiérarchiquement supérieur.</v>
      </c>
      <c r="AB89" s="13" t="s">
        <v>794</v>
      </c>
      <c r="AC89" s="15" t="str">
        <f>VLOOKUP(AB89,'Axe 2 Règles de gestion'!$D$2:$F$305,3, FALSE)</f>
        <v>Congés : L'agent conserve ses droits à congés annuels et maladie.</v>
      </c>
      <c r="AD89" s="13" t="s">
        <v>796</v>
      </c>
      <c r="AE89" s="15" t="str">
        <f>VLOOKUP(AD89,'Axe 2 Règles de gestion'!$D$2:$F$305,3, FALSE)</f>
        <v>Retraite : La délégation étant une période d'activité, cette période est prise en compte pour la retraite.</v>
      </c>
      <c r="AF89" s="13" t="s">
        <v>798</v>
      </c>
      <c r="AG89" s="15" t="str">
        <f>VLOOKUP(AF89,'Axe 2 Règles de gestion'!$D$2:$F$305,3, FALSE)</f>
        <v>Acte : Une convention doit être produite.</v>
      </c>
      <c r="AH89" s="13"/>
      <c r="AI89" s="15"/>
      <c r="AJ89" s="13"/>
      <c r="AK89" s="15"/>
      <c r="AL89" s="13"/>
      <c r="AM89" s="15"/>
    </row>
    <row r="90" spans="1:39" ht="75" x14ac:dyDescent="0.25">
      <c r="A90" s="13" t="s">
        <v>72</v>
      </c>
      <c r="B90" s="13" t="s">
        <v>73</v>
      </c>
      <c r="C90" s="14">
        <v>44126.683333333334</v>
      </c>
      <c r="D90" s="13" t="s">
        <v>74</v>
      </c>
      <c r="E90" s="15" t="s">
        <v>75</v>
      </c>
      <c r="F90" s="13" t="s">
        <v>76</v>
      </c>
      <c r="G90" s="15" t="s">
        <v>77</v>
      </c>
      <c r="H90" s="13" t="s">
        <v>192</v>
      </c>
      <c r="I90" s="15" t="s">
        <v>193</v>
      </c>
      <c r="J90" s="15" t="s">
        <v>194</v>
      </c>
      <c r="K90" s="15" t="s">
        <v>195</v>
      </c>
      <c r="L90" s="13" t="s">
        <v>200</v>
      </c>
      <c r="M90" s="15" t="s">
        <v>201</v>
      </c>
      <c r="N90" s="13" t="s">
        <v>97</v>
      </c>
      <c r="O90" s="15" t="s">
        <v>98</v>
      </c>
      <c r="P90" s="15" t="s">
        <v>99</v>
      </c>
      <c r="Q90" s="15" t="s">
        <v>427</v>
      </c>
      <c r="R90" s="13" t="s">
        <v>428</v>
      </c>
      <c r="S90" s="13" t="s">
        <v>111</v>
      </c>
      <c r="T90" s="13" t="s">
        <v>112</v>
      </c>
      <c r="U90" s="14">
        <v>40725</v>
      </c>
      <c r="V90" s="14"/>
      <c r="W90" s="15"/>
      <c r="X90" s="13"/>
      <c r="Y90" s="15"/>
      <c r="Z90" s="13"/>
      <c r="AA90" s="15"/>
      <c r="AB90" s="13"/>
      <c r="AC90" s="15"/>
      <c r="AD90" s="13"/>
      <c r="AE90" s="15"/>
      <c r="AF90" s="13"/>
      <c r="AG90" s="15"/>
      <c r="AH90" s="13"/>
      <c r="AI90" s="15"/>
      <c r="AJ90" s="13"/>
      <c r="AK90" s="15"/>
      <c r="AL90" s="13"/>
      <c r="AM90" s="15"/>
    </row>
    <row r="91" spans="1:39" ht="120" x14ac:dyDescent="0.25">
      <c r="A91" s="13" t="s">
        <v>72</v>
      </c>
      <c r="B91" s="13" t="s">
        <v>73</v>
      </c>
      <c r="C91" s="14">
        <v>44139.692361111112</v>
      </c>
      <c r="D91" s="13" t="s">
        <v>74</v>
      </c>
      <c r="E91" s="15" t="s">
        <v>75</v>
      </c>
      <c r="F91" s="13" t="s">
        <v>76</v>
      </c>
      <c r="G91" s="15" t="s">
        <v>77</v>
      </c>
      <c r="H91" s="13" t="s">
        <v>192</v>
      </c>
      <c r="I91" s="15" t="s">
        <v>193</v>
      </c>
      <c r="J91" s="15" t="s">
        <v>194</v>
      </c>
      <c r="K91" s="15" t="s">
        <v>195</v>
      </c>
      <c r="L91" s="13" t="s">
        <v>196</v>
      </c>
      <c r="M91" s="15" t="s">
        <v>197</v>
      </c>
      <c r="N91" s="13" t="s">
        <v>84</v>
      </c>
      <c r="O91" s="15" t="s">
        <v>85</v>
      </c>
      <c r="P91" s="15" t="s">
        <v>86</v>
      </c>
      <c r="Q91" s="15" t="s">
        <v>448</v>
      </c>
      <c r="R91" s="13" t="s">
        <v>449</v>
      </c>
      <c r="S91" s="13" t="s">
        <v>111</v>
      </c>
      <c r="T91" s="13" t="s">
        <v>112</v>
      </c>
      <c r="U91" s="14">
        <v>40725</v>
      </c>
      <c r="V91" s="14"/>
      <c r="W91" s="15" t="s">
        <v>789</v>
      </c>
      <c r="X91" s="13" t="s">
        <v>790</v>
      </c>
      <c r="Y91" s="15" t="str">
        <f>VLOOKUP(X91,'Axe 2 Règles de gestion'!$D$2:$F$305,3, FALSE)</f>
        <v>Rémunération : L'agent perçoit son traitement indiciaire, son indemnité de résidence et son supplément familial de traitement. Il ne perçoit pas les indemnités liées aux fonctions.</v>
      </c>
      <c r="Z91" s="13" t="s">
        <v>792</v>
      </c>
      <c r="AA91" s="15" t="str">
        <f>VLOOKUP(Z91,'Axe 2 Règles de gestion'!$D$2:$F$305,3, FALSE)</f>
        <v>Carrière : Cette période est prise en compte pour le calcul du minimum de temps requis pour postuler à une promotion de grade ou accéder à un corps hiérarchiquement supérieur.</v>
      </c>
      <c r="AB91" s="13" t="s">
        <v>794</v>
      </c>
      <c r="AC91" s="15" t="str">
        <f>VLOOKUP(AB91,'Axe 2 Règles de gestion'!$D$2:$F$305,3, FALSE)</f>
        <v>Congés : L'agent conserve ses droits à congés annuels et maladie.</v>
      </c>
      <c r="AD91" s="13" t="s">
        <v>796</v>
      </c>
      <c r="AE91" s="15" t="str">
        <f>VLOOKUP(AD91,'Axe 2 Règles de gestion'!$D$2:$F$305,3, FALSE)</f>
        <v>Retraite : La délégation étant une période d'activité, cette période est prise en compte pour la retraite.</v>
      </c>
      <c r="AF91" s="13" t="s">
        <v>798</v>
      </c>
      <c r="AG91" s="15" t="str">
        <f>VLOOKUP(AF91,'Axe 2 Règles de gestion'!$D$2:$F$305,3, FALSE)</f>
        <v>Acte : Une convention doit être produite.</v>
      </c>
      <c r="AH91" s="13"/>
      <c r="AI91" s="15"/>
      <c r="AJ91" s="13"/>
      <c r="AK91" s="15"/>
      <c r="AL91" s="13"/>
      <c r="AM91" s="15"/>
    </row>
    <row r="92" spans="1:39" ht="120" x14ac:dyDescent="0.25">
      <c r="A92" s="13" t="s">
        <v>72</v>
      </c>
      <c r="B92" s="13" t="s">
        <v>73</v>
      </c>
      <c r="C92" s="14">
        <v>44139.688888888886</v>
      </c>
      <c r="D92" s="13" t="s">
        <v>74</v>
      </c>
      <c r="E92" s="15" t="s">
        <v>75</v>
      </c>
      <c r="F92" s="13" t="s">
        <v>76</v>
      </c>
      <c r="G92" s="15" t="s">
        <v>77</v>
      </c>
      <c r="H92" s="13" t="s">
        <v>192</v>
      </c>
      <c r="I92" s="15" t="s">
        <v>193</v>
      </c>
      <c r="J92" s="15" t="s">
        <v>194</v>
      </c>
      <c r="K92" s="15" t="s">
        <v>195</v>
      </c>
      <c r="L92" s="13" t="s">
        <v>198</v>
      </c>
      <c r="M92" s="15" t="s">
        <v>199</v>
      </c>
      <c r="N92" s="13" t="s">
        <v>84</v>
      </c>
      <c r="O92" s="15" t="s">
        <v>93</v>
      </c>
      <c r="P92" s="15" t="s">
        <v>94</v>
      </c>
      <c r="Q92" s="15" t="s">
        <v>448</v>
      </c>
      <c r="R92" s="13" t="s">
        <v>449</v>
      </c>
      <c r="S92" s="13" t="s">
        <v>111</v>
      </c>
      <c r="T92" s="13" t="s">
        <v>112</v>
      </c>
      <c r="U92" s="14">
        <v>40725</v>
      </c>
      <c r="V92" s="14"/>
      <c r="W92" s="15" t="s">
        <v>789</v>
      </c>
      <c r="X92" s="13" t="s">
        <v>790</v>
      </c>
      <c r="Y92" s="15" t="str">
        <f>VLOOKUP(X92,'Axe 2 Règles de gestion'!$D$2:$F$305,3, FALSE)</f>
        <v>Rémunération : L'agent perçoit son traitement indiciaire, son indemnité de résidence et son supplément familial de traitement. Il ne perçoit pas les indemnités liées aux fonctions.</v>
      </c>
      <c r="Z92" s="13" t="s">
        <v>792</v>
      </c>
      <c r="AA92" s="15" t="str">
        <f>VLOOKUP(Z92,'Axe 2 Règles de gestion'!$D$2:$F$305,3, FALSE)</f>
        <v>Carrière : Cette période est prise en compte pour le calcul du minimum de temps requis pour postuler à une promotion de grade ou accéder à un corps hiérarchiquement supérieur.</v>
      </c>
      <c r="AB92" s="13" t="s">
        <v>794</v>
      </c>
      <c r="AC92" s="15" t="str">
        <f>VLOOKUP(AB92,'Axe 2 Règles de gestion'!$D$2:$F$305,3, FALSE)</f>
        <v>Congés : L'agent conserve ses droits à congés annuels et maladie.</v>
      </c>
      <c r="AD92" s="13" t="s">
        <v>796</v>
      </c>
      <c r="AE92" s="15" t="str">
        <f>VLOOKUP(AD92,'Axe 2 Règles de gestion'!$D$2:$F$305,3, FALSE)</f>
        <v>Retraite : La délégation étant une période d'activité, cette période est prise en compte pour la retraite.</v>
      </c>
      <c r="AF92" s="13" t="s">
        <v>798</v>
      </c>
      <c r="AG92" s="15" t="str">
        <f>VLOOKUP(AF92,'Axe 2 Règles de gestion'!$D$2:$F$305,3, FALSE)</f>
        <v>Acte : Une convention doit être produite.</v>
      </c>
      <c r="AH92" s="13"/>
      <c r="AI92" s="15"/>
      <c r="AJ92" s="13"/>
      <c r="AK92" s="15"/>
      <c r="AL92" s="13"/>
      <c r="AM92" s="15"/>
    </row>
    <row r="93" spans="1:39" ht="75" x14ac:dyDescent="0.25">
      <c r="A93" s="13" t="s">
        <v>72</v>
      </c>
      <c r="B93" s="13" t="s">
        <v>73</v>
      </c>
      <c r="C93" s="14">
        <v>44126.684027777781</v>
      </c>
      <c r="D93" s="13" t="s">
        <v>74</v>
      </c>
      <c r="E93" s="15" t="s">
        <v>75</v>
      </c>
      <c r="F93" s="13" t="s">
        <v>76</v>
      </c>
      <c r="G93" s="15" t="s">
        <v>77</v>
      </c>
      <c r="H93" s="13" t="s">
        <v>192</v>
      </c>
      <c r="I93" s="15" t="s">
        <v>193</v>
      </c>
      <c r="J93" s="15" t="s">
        <v>194</v>
      </c>
      <c r="K93" s="15" t="s">
        <v>195</v>
      </c>
      <c r="L93" s="13" t="s">
        <v>200</v>
      </c>
      <c r="M93" s="15" t="s">
        <v>201</v>
      </c>
      <c r="N93" s="13" t="s">
        <v>97</v>
      </c>
      <c r="O93" s="15" t="s">
        <v>98</v>
      </c>
      <c r="P93" s="15" t="s">
        <v>99</v>
      </c>
      <c r="Q93" s="15" t="s">
        <v>448</v>
      </c>
      <c r="R93" s="13" t="s">
        <v>449</v>
      </c>
      <c r="S93" s="13" t="s">
        <v>111</v>
      </c>
      <c r="T93" s="13" t="s">
        <v>112</v>
      </c>
      <c r="U93" s="14">
        <v>40725</v>
      </c>
      <c r="V93" s="14"/>
      <c r="W93" s="15"/>
      <c r="X93" s="13"/>
      <c r="Y93" s="15"/>
      <c r="Z93" s="13"/>
      <c r="AA93" s="15"/>
      <c r="AB93" s="13"/>
      <c r="AC93" s="15"/>
      <c r="AD93" s="13"/>
      <c r="AE93" s="15"/>
      <c r="AF93" s="13"/>
      <c r="AG93" s="15"/>
      <c r="AH93" s="13"/>
      <c r="AI93" s="15"/>
      <c r="AJ93" s="13"/>
      <c r="AK93" s="15"/>
      <c r="AL93" s="13"/>
      <c r="AM93" s="15"/>
    </row>
    <row r="94" spans="1:39" ht="120" x14ac:dyDescent="0.25">
      <c r="A94" s="13" t="s">
        <v>72</v>
      </c>
      <c r="B94" s="13" t="s">
        <v>73</v>
      </c>
      <c r="C94" s="14">
        <v>44139.692361111112</v>
      </c>
      <c r="D94" s="13" t="s">
        <v>74</v>
      </c>
      <c r="E94" s="15" t="s">
        <v>75</v>
      </c>
      <c r="F94" s="13" t="s">
        <v>76</v>
      </c>
      <c r="G94" s="15" t="s">
        <v>77</v>
      </c>
      <c r="H94" s="13" t="s">
        <v>192</v>
      </c>
      <c r="I94" s="15" t="s">
        <v>193</v>
      </c>
      <c r="J94" s="15" t="s">
        <v>194</v>
      </c>
      <c r="K94" s="15" t="s">
        <v>195</v>
      </c>
      <c r="L94" s="13" t="s">
        <v>196</v>
      </c>
      <c r="M94" s="15" t="s">
        <v>197</v>
      </c>
      <c r="N94" s="13" t="s">
        <v>84</v>
      </c>
      <c r="O94" s="15" t="s">
        <v>85</v>
      </c>
      <c r="P94" s="15" t="s">
        <v>86</v>
      </c>
      <c r="Q94" s="15" t="s">
        <v>465</v>
      </c>
      <c r="R94" s="13" t="s">
        <v>466</v>
      </c>
      <c r="S94" s="13" t="s">
        <v>111</v>
      </c>
      <c r="T94" s="13" t="s">
        <v>112</v>
      </c>
      <c r="U94" s="14">
        <v>40725</v>
      </c>
      <c r="V94" s="14"/>
      <c r="W94" s="15" t="s">
        <v>789</v>
      </c>
      <c r="X94" s="13" t="s">
        <v>790</v>
      </c>
      <c r="Y94" s="15" t="str">
        <f>VLOOKUP(X94,'Axe 2 Règles de gestion'!$D$2:$F$305,3, FALSE)</f>
        <v>Rémunération : L'agent perçoit son traitement indiciaire, son indemnité de résidence et son supplément familial de traitement. Il ne perçoit pas les indemnités liées aux fonctions.</v>
      </c>
      <c r="Z94" s="13" t="s">
        <v>792</v>
      </c>
      <c r="AA94" s="15" t="str">
        <f>VLOOKUP(Z94,'Axe 2 Règles de gestion'!$D$2:$F$305,3, FALSE)</f>
        <v>Carrière : Cette période est prise en compte pour le calcul du minimum de temps requis pour postuler à une promotion de grade ou accéder à un corps hiérarchiquement supérieur.</v>
      </c>
      <c r="AB94" s="13" t="s">
        <v>794</v>
      </c>
      <c r="AC94" s="15" t="str">
        <f>VLOOKUP(AB94,'Axe 2 Règles de gestion'!$D$2:$F$305,3, FALSE)</f>
        <v>Congés : L'agent conserve ses droits à congés annuels et maladie.</v>
      </c>
      <c r="AD94" s="13" t="s">
        <v>796</v>
      </c>
      <c r="AE94" s="15" t="str">
        <f>VLOOKUP(AD94,'Axe 2 Règles de gestion'!$D$2:$F$305,3, FALSE)</f>
        <v>Retraite : La délégation étant une période d'activité, cette période est prise en compte pour la retraite.</v>
      </c>
      <c r="AF94" s="13" t="s">
        <v>798</v>
      </c>
      <c r="AG94" s="15" t="str">
        <f>VLOOKUP(AF94,'Axe 2 Règles de gestion'!$D$2:$F$305,3, FALSE)</f>
        <v>Acte : Une convention doit être produite.</v>
      </c>
      <c r="AH94" s="13"/>
      <c r="AI94" s="15"/>
      <c r="AJ94" s="13"/>
      <c r="AK94" s="15"/>
      <c r="AL94" s="13"/>
      <c r="AM94" s="15"/>
    </row>
    <row r="95" spans="1:39" ht="120" x14ac:dyDescent="0.25">
      <c r="A95" s="13" t="s">
        <v>72</v>
      </c>
      <c r="B95" s="13" t="s">
        <v>73</v>
      </c>
      <c r="C95" s="14">
        <v>44139.688888888886</v>
      </c>
      <c r="D95" s="13" t="s">
        <v>74</v>
      </c>
      <c r="E95" s="15" t="s">
        <v>75</v>
      </c>
      <c r="F95" s="13" t="s">
        <v>76</v>
      </c>
      <c r="G95" s="15" t="s">
        <v>77</v>
      </c>
      <c r="H95" s="13" t="s">
        <v>192</v>
      </c>
      <c r="I95" s="15" t="s">
        <v>193</v>
      </c>
      <c r="J95" s="15" t="s">
        <v>194</v>
      </c>
      <c r="K95" s="15" t="s">
        <v>195</v>
      </c>
      <c r="L95" s="13" t="s">
        <v>198</v>
      </c>
      <c r="M95" s="15" t="s">
        <v>199</v>
      </c>
      <c r="N95" s="13" t="s">
        <v>84</v>
      </c>
      <c r="O95" s="15" t="s">
        <v>93</v>
      </c>
      <c r="P95" s="15" t="s">
        <v>94</v>
      </c>
      <c r="Q95" s="15" t="s">
        <v>465</v>
      </c>
      <c r="R95" s="13" t="s">
        <v>466</v>
      </c>
      <c r="S95" s="13" t="s">
        <v>111</v>
      </c>
      <c r="T95" s="13" t="s">
        <v>112</v>
      </c>
      <c r="U95" s="14">
        <v>40725</v>
      </c>
      <c r="V95" s="14"/>
      <c r="W95" s="15" t="s">
        <v>789</v>
      </c>
      <c r="X95" s="13" t="s">
        <v>790</v>
      </c>
      <c r="Y95" s="15" t="str">
        <f>VLOOKUP(X95,'Axe 2 Règles de gestion'!$D$2:$F$305,3, FALSE)</f>
        <v>Rémunération : L'agent perçoit son traitement indiciaire, son indemnité de résidence et son supplément familial de traitement. Il ne perçoit pas les indemnités liées aux fonctions.</v>
      </c>
      <c r="Z95" s="13" t="s">
        <v>792</v>
      </c>
      <c r="AA95" s="15" t="str">
        <f>VLOOKUP(Z95,'Axe 2 Règles de gestion'!$D$2:$F$305,3, FALSE)</f>
        <v>Carrière : Cette période est prise en compte pour le calcul du minimum de temps requis pour postuler à une promotion de grade ou accéder à un corps hiérarchiquement supérieur.</v>
      </c>
      <c r="AB95" s="13" t="s">
        <v>794</v>
      </c>
      <c r="AC95" s="15" t="str">
        <f>VLOOKUP(AB95,'Axe 2 Règles de gestion'!$D$2:$F$305,3, FALSE)</f>
        <v>Congés : L'agent conserve ses droits à congés annuels et maladie.</v>
      </c>
      <c r="AD95" s="13" t="s">
        <v>796</v>
      </c>
      <c r="AE95" s="15" t="str">
        <f>VLOOKUP(AD95,'Axe 2 Règles de gestion'!$D$2:$F$305,3, FALSE)</f>
        <v>Retraite : La délégation étant une période d'activité, cette période est prise en compte pour la retraite.</v>
      </c>
      <c r="AF95" s="13" t="s">
        <v>798</v>
      </c>
      <c r="AG95" s="15" t="str">
        <f>VLOOKUP(AF95,'Axe 2 Règles de gestion'!$D$2:$F$305,3, FALSE)</f>
        <v>Acte : Une convention doit être produite.</v>
      </c>
      <c r="AH95" s="13"/>
      <c r="AI95" s="15"/>
      <c r="AJ95" s="13"/>
      <c r="AK95" s="15"/>
      <c r="AL95" s="13"/>
      <c r="AM95" s="15"/>
    </row>
    <row r="96" spans="1:39" ht="75" x14ac:dyDescent="0.25">
      <c r="A96" s="13" t="s">
        <v>72</v>
      </c>
      <c r="B96" s="13" t="s">
        <v>73</v>
      </c>
      <c r="C96" s="14">
        <v>44126.684027777781</v>
      </c>
      <c r="D96" s="13" t="s">
        <v>74</v>
      </c>
      <c r="E96" s="15" t="s">
        <v>75</v>
      </c>
      <c r="F96" s="13" t="s">
        <v>76</v>
      </c>
      <c r="G96" s="15" t="s">
        <v>77</v>
      </c>
      <c r="H96" s="13" t="s">
        <v>192</v>
      </c>
      <c r="I96" s="15" t="s">
        <v>193</v>
      </c>
      <c r="J96" s="15" t="s">
        <v>194</v>
      </c>
      <c r="K96" s="15" t="s">
        <v>195</v>
      </c>
      <c r="L96" s="13" t="s">
        <v>200</v>
      </c>
      <c r="M96" s="15" t="s">
        <v>201</v>
      </c>
      <c r="N96" s="13" t="s">
        <v>97</v>
      </c>
      <c r="O96" s="15" t="s">
        <v>98</v>
      </c>
      <c r="P96" s="15" t="s">
        <v>99</v>
      </c>
      <c r="Q96" s="15" t="s">
        <v>465</v>
      </c>
      <c r="R96" s="13" t="s">
        <v>466</v>
      </c>
      <c r="S96" s="13" t="s">
        <v>111</v>
      </c>
      <c r="T96" s="13" t="s">
        <v>112</v>
      </c>
      <c r="U96" s="14">
        <v>40725</v>
      </c>
      <c r="V96" s="14"/>
      <c r="W96" s="15"/>
      <c r="X96" s="13"/>
      <c r="Y96" s="15"/>
      <c r="Z96" s="13"/>
      <c r="AA96" s="15"/>
      <c r="AB96" s="13"/>
      <c r="AC96" s="15"/>
      <c r="AD96" s="13"/>
      <c r="AE96" s="15"/>
      <c r="AF96" s="13"/>
      <c r="AG96" s="15"/>
      <c r="AH96" s="13"/>
      <c r="AI96" s="15"/>
      <c r="AJ96" s="13"/>
      <c r="AK96" s="15"/>
      <c r="AL96" s="13"/>
      <c r="AM96" s="15"/>
    </row>
    <row r="97" spans="1:39" ht="75" x14ac:dyDescent="0.25">
      <c r="A97" s="13" t="s">
        <v>72</v>
      </c>
      <c r="B97" s="13" t="s">
        <v>73</v>
      </c>
      <c r="C97" s="14">
        <v>44130.615277777775</v>
      </c>
      <c r="D97" s="13" t="s">
        <v>74</v>
      </c>
      <c r="E97" s="15" t="s">
        <v>75</v>
      </c>
      <c r="F97" s="13" t="s">
        <v>76</v>
      </c>
      <c r="G97" s="15" t="s">
        <v>77</v>
      </c>
      <c r="H97" s="13" t="s">
        <v>482</v>
      </c>
      <c r="I97" s="15" t="s">
        <v>483</v>
      </c>
      <c r="J97" s="15" t="s">
        <v>484</v>
      </c>
      <c r="K97" s="15" t="s">
        <v>485</v>
      </c>
      <c r="L97" s="13" t="s">
        <v>486</v>
      </c>
      <c r="M97" s="15" t="s">
        <v>487</v>
      </c>
      <c r="N97" s="13" t="s">
        <v>84</v>
      </c>
      <c r="O97" s="15" t="s">
        <v>85</v>
      </c>
      <c r="P97" s="15" t="s">
        <v>86</v>
      </c>
      <c r="Q97" s="15" t="s">
        <v>87</v>
      </c>
      <c r="R97" s="13" t="s">
        <v>88</v>
      </c>
      <c r="S97" s="13" t="s">
        <v>89</v>
      </c>
      <c r="T97" s="13" t="s">
        <v>90</v>
      </c>
      <c r="U97" s="14">
        <v>40725</v>
      </c>
      <c r="V97" s="14"/>
      <c r="W97" s="15"/>
      <c r="X97" s="13"/>
      <c r="Y97" s="15"/>
      <c r="Z97" s="13"/>
      <c r="AA97" s="15"/>
      <c r="AB97" s="13"/>
      <c r="AC97" s="15"/>
      <c r="AD97" s="13"/>
      <c r="AE97" s="15"/>
      <c r="AF97" s="13"/>
      <c r="AG97" s="15"/>
      <c r="AH97" s="13"/>
      <c r="AI97" s="15"/>
      <c r="AJ97" s="13"/>
      <c r="AK97" s="15"/>
      <c r="AL97" s="13"/>
      <c r="AM97" s="15"/>
    </row>
    <row r="98" spans="1:39" ht="75" x14ac:dyDescent="0.25">
      <c r="A98" s="13" t="s">
        <v>72</v>
      </c>
      <c r="B98" s="13" t="s">
        <v>73</v>
      </c>
      <c r="C98" s="14">
        <v>44130.620138888888</v>
      </c>
      <c r="D98" s="13" t="s">
        <v>74</v>
      </c>
      <c r="E98" s="15" t="s">
        <v>75</v>
      </c>
      <c r="F98" s="13" t="s">
        <v>76</v>
      </c>
      <c r="G98" s="15" t="s">
        <v>77</v>
      </c>
      <c r="H98" s="13" t="s">
        <v>482</v>
      </c>
      <c r="I98" s="15" t="s">
        <v>483</v>
      </c>
      <c r="J98" s="15" t="s">
        <v>484</v>
      </c>
      <c r="K98" s="15" t="s">
        <v>485</v>
      </c>
      <c r="L98" s="13" t="s">
        <v>488</v>
      </c>
      <c r="M98" s="15" t="s">
        <v>489</v>
      </c>
      <c r="N98" s="13" t="s">
        <v>84</v>
      </c>
      <c r="O98" s="15" t="s">
        <v>93</v>
      </c>
      <c r="P98" s="15" t="s">
        <v>94</v>
      </c>
      <c r="Q98" s="15" t="s">
        <v>87</v>
      </c>
      <c r="R98" s="13" t="s">
        <v>88</v>
      </c>
      <c r="S98" s="13" t="s">
        <v>89</v>
      </c>
      <c r="T98" s="13" t="s">
        <v>90</v>
      </c>
      <c r="U98" s="14">
        <v>40725</v>
      </c>
      <c r="V98" s="14"/>
      <c r="W98" s="15"/>
      <c r="X98" s="13"/>
      <c r="Y98" s="15"/>
      <c r="Z98" s="13"/>
      <c r="AA98" s="15"/>
      <c r="AB98" s="13"/>
      <c r="AC98" s="15"/>
      <c r="AD98" s="13"/>
      <c r="AE98" s="15"/>
      <c r="AF98" s="13"/>
      <c r="AG98" s="15"/>
      <c r="AH98" s="13"/>
      <c r="AI98" s="15"/>
      <c r="AJ98" s="13"/>
      <c r="AK98" s="15"/>
      <c r="AL98" s="13"/>
      <c r="AM98" s="15"/>
    </row>
    <row r="99" spans="1:39" ht="45" x14ac:dyDescent="0.25">
      <c r="A99" s="13" t="s">
        <v>72</v>
      </c>
      <c r="B99" s="13" t="s">
        <v>73</v>
      </c>
      <c r="C99" s="14">
        <v>44130.621527777781</v>
      </c>
      <c r="D99" s="13" t="s">
        <v>74</v>
      </c>
      <c r="E99" s="15" t="s">
        <v>75</v>
      </c>
      <c r="F99" s="13" t="s">
        <v>76</v>
      </c>
      <c r="G99" s="15" t="s">
        <v>77</v>
      </c>
      <c r="H99" s="13" t="s">
        <v>482</v>
      </c>
      <c r="I99" s="15" t="s">
        <v>483</v>
      </c>
      <c r="J99" s="15" t="s">
        <v>484</v>
      </c>
      <c r="K99" s="15" t="s">
        <v>485</v>
      </c>
      <c r="L99" s="13" t="s">
        <v>490</v>
      </c>
      <c r="M99" s="15" t="s">
        <v>491</v>
      </c>
      <c r="N99" s="13" t="s">
        <v>97</v>
      </c>
      <c r="O99" s="15" t="s">
        <v>98</v>
      </c>
      <c r="P99" s="15" t="s">
        <v>99</v>
      </c>
      <c r="Q99" s="15" t="s">
        <v>87</v>
      </c>
      <c r="R99" s="13" t="s">
        <v>88</v>
      </c>
      <c r="S99" s="13" t="s">
        <v>89</v>
      </c>
      <c r="T99" s="13" t="s">
        <v>90</v>
      </c>
      <c r="U99" s="14">
        <v>40725</v>
      </c>
      <c r="V99" s="14"/>
      <c r="W99" s="15"/>
      <c r="X99" s="13"/>
      <c r="Y99" s="15"/>
      <c r="Z99" s="13"/>
      <c r="AA99" s="15"/>
      <c r="AB99" s="13"/>
      <c r="AC99" s="15"/>
      <c r="AD99" s="13"/>
      <c r="AE99" s="15"/>
      <c r="AF99" s="13"/>
      <c r="AG99" s="15"/>
      <c r="AH99" s="13"/>
      <c r="AI99" s="15"/>
      <c r="AJ99" s="13"/>
      <c r="AK99" s="15"/>
      <c r="AL99" s="13"/>
      <c r="AM99" s="15"/>
    </row>
    <row r="100" spans="1:39" ht="75" x14ac:dyDescent="0.25">
      <c r="A100" s="13" t="s">
        <v>100</v>
      </c>
      <c r="B100" s="13" t="s">
        <v>73</v>
      </c>
      <c r="C100" s="14">
        <v>44886.508333333331</v>
      </c>
      <c r="D100" s="13" t="s">
        <v>74</v>
      </c>
      <c r="E100" s="15" t="s">
        <v>75</v>
      </c>
      <c r="F100" s="13" t="s">
        <v>76</v>
      </c>
      <c r="G100" s="15" t="s">
        <v>77</v>
      </c>
      <c r="H100" s="13" t="s">
        <v>482</v>
      </c>
      <c r="I100" s="15" t="s">
        <v>483</v>
      </c>
      <c r="J100" s="15" t="s">
        <v>484</v>
      </c>
      <c r="K100" s="15" t="s">
        <v>485</v>
      </c>
      <c r="L100" s="13" t="s">
        <v>486</v>
      </c>
      <c r="M100" s="15" t="s">
        <v>487</v>
      </c>
      <c r="N100" s="13" t="s">
        <v>84</v>
      </c>
      <c r="O100" s="15" t="s">
        <v>85</v>
      </c>
      <c r="P100" s="15" t="s">
        <v>86</v>
      </c>
      <c r="Q100" s="15" t="s">
        <v>101</v>
      </c>
      <c r="R100" s="13" t="s">
        <v>102</v>
      </c>
      <c r="S100" s="13" t="s">
        <v>89</v>
      </c>
      <c r="T100" s="13" t="s">
        <v>90</v>
      </c>
      <c r="U100" s="14">
        <v>43831</v>
      </c>
      <c r="V100" s="14"/>
      <c r="W100" s="15"/>
      <c r="X100" s="13"/>
      <c r="Y100" s="15"/>
      <c r="Z100" s="13"/>
      <c r="AA100" s="15"/>
      <c r="AB100" s="13"/>
      <c r="AC100" s="15"/>
      <c r="AD100" s="13"/>
      <c r="AE100" s="15"/>
      <c r="AF100" s="13"/>
      <c r="AG100" s="15"/>
      <c r="AH100" s="13"/>
      <c r="AI100" s="15"/>
      <c r="AJ100" s="13"/>
      <c r="AK100" s="15"/>
      <c r="AL100" s="13"/>
      <c r="AM100" s="15"/>
    </row>
    <row r="101" spans="1:39" ht="75" x14ac:dyDescent="0.25">
      <c r="A101" s="13" t="s">
        <v>100</v>
      </c>
      <c r="B101" s="13" t="s">
        <v>73</v>
      </c>
      <c r="C101" s="14">
        <v>44886.508333333331</v>
      </c>
      <c r="D101" s="13" t="s">
        <v>74</v>
      </c>
      <c r="E101" s="15" t="s">
        <v>75</v>
      </c>
      <c r="F101" s="13" t="s">
        <v>76</v>
      </c>
      <c r="G101" s="15" t="s">
        <v>77</v>
      </c>
      <c r="H101" s="13" t="s">
        <v>482</v>
      </c>
      <c r="I101" s="15" t="s">
        <v>483</v>
      </c>
      <c r="J101" s="15" t="s">
        <v>484</v>
      </c>
      <c r="K101" s="15" t="s">
        <v>485</v>
      </c>
      <c r="L101" s="13" t="s">
        <v>488</v>
      </c>
      <c r="M101" s="15" t="s">
        <v>489</v>
      </c>
      <c r="N101" s="13" t="s">
        <v>84</v>
      </c>
      <c r="O101" s="15" t="s">
        <v>93</v>
      </c>
      <c r="P101" s="15" t="s">
        <v>94</v>
      </c>
      <c r="Q101" s="15" t="s">
        <v>101</v>
      </c>
      <c r="R101" s="13" t="s">
        <v>102</v>
      </c>
      <c r="S101" s="13" t="s">
        <v>89</v>
      </c>
      <c r="T101" s="13" t="s">
        <v>90</v>
      </c>
      <c r="U101" s="14">
        <v>43831</v>
      </c>
      <c r="V101" s="14"/>
      <c r="W101" s="15"/>
      <c r="X101" s="13"/>
      <c r="Y101" s="15"/>
      <c r="Z101" s="13"/>
      <c r="AA101" s="15"/>
      <c r="AB101" s="13"/>
      <c r="AC101" s="15"/>
      <c r="AD101" s="13"/>
      <c r="AE101" s="15"/>
      <c r="AF101" s="13"/>
      <c r="AG101" s="15"/>
      <c r="AH101" s="13"/>
      <c r="AI101" s="15"/>
      <c r="AJ101" s="13"/>
      <c r="AK101" s="15"/>
      <c r="AL101" s="13"/>
      <c r="AM101" s="15"/>
    </row>
    <row r="102" spans="1:39" ht="45" x14ac:dyDescent="0.25">
      <c r="A102" s="13" t="s">
        <v>100</v>
      </c>
      <c r="B102" s="13" t="s">
        <v>73</v>
      </c>
      <c r="C102" s="14">
        <v>44886.508333333331</v>
      </c>
      <c r="D102" s="13" t="s">
        <v>74</v>
      </c>
      <c r="E102" s="15" t="s">
        <v>75</v>
      </c>
      <c r="F102" s="13" t="s">
        <v>76</v>
      </c>
      <c r="G102" s="15" t="s">
        <v>77</v>
      </c>
      <c r="H102" s="13" t="s">
        <v>482</v>
      </c>
      <c r="I102" s="15" t="s">
        <v>483</v>
      </c>
      <c r="J102" s="15" t="s">
        <v>484</v>
      </c>
      <c r="K102" s="15" t="s">
        <v>485</v>
      </c>
      <c r="L102" s="13" t="s">
        <v>490</v>
      </c>
      <c r="M102" s="15" t="s">
        <v>491</v>
      </c>
      <c r="N102" s="13" t="s">
        <v>97</v>
      </c>
      <c r="O102" s="15" t="s">
        <v>98</v>
      </c>
      <c r="P102" s="15" t="s">
        <v>99</v>
      </c>
      <c r="Q102" s="15" t="s">
        <v>101</v>
      </c>
      <c r="R102" s="13" t="s">
        <v>102</v>
      </c>
      <c r="S102" s="13" t="s">
        <v>89</v>
      </c>
      <c r="T102" s="13" t="s">
        <v>90</v>
      </c>
      <c r="U102" s="14">
        <v>43831</v>
      </c>
      <c r="V102" s="14"/>
      <c r="W102" s="15"/>
      <c r="X102" s="13"/>
      <c r="Y102" s="15"/>
      <c r="Z102" s="13"/>
      <c r="AA102" s="15"/>
      <c r="AB102" s="13"/>
      <c r="AC102" s="15"/>
      <c r="AD102" s="13"/>
      <c r="AE102" s="15"/>
      <c r="AF102" s="13"/>
      <c r="AG102" s="15"/>
      <c r="AH102" s="13"/>
      <c r="AI102" s="15"/>
      <c r="AJ102" s="13"/>
      <c r="AK102" s="15"/>
      <c r="AL102" s="13"/>
      <c r="AM102" s="15"/>
    </row>
    <row r="103" spans="1:39" ht="75" x14ac:dyDescent="0.25">
      <c r="A103" s="13" t="s">
        <v>72</v>
      </c>
      <c r="B103" s="13" t="s">
        <v>73</v>
      </c>
      <c r="C103" s="14">
        <v>44130.616666666669</v>
      </c>
      <c r="D103" s="13" t="s">
        <v>74</v>
      </c>
      <c r="E103" s="15" t="s">
        <v>75</v>
      </c>
      <c r="F103" s="13" t="s">
        <v>76</v>
      </c>
      <c r="G103" s="15" t="s">
        <v>77</v>
      </c>
      <c r="H103" s="13" t="s">
        <v>482</v>
      </c>
      <c r="I103" s="15" t="s">
        <v>483</v>
      </c>
      <c r="J103" s="15" t="s">
        <v>484</v>
      </c>
      <c r="K103" s="15" t="s">
        <v>485</v>
      </c>
      <c r="L103" s="13" t="s">
        <v>486</v>
      </c>
      <c r="M103" s="15" t="s">
        <v>487</v>
      </c>
      <c r="N103" s="13" t="s">
        <v>84</v>
      </c>
      <c r="O103" s="15" t="s">
        <v>85</v>
      </c>
      <c r="P103" s="15" t="s">
        <v>86</v>
      </c>
      <c r="Q103" s="15" t="s">
        <v>103</v>
      </c>
      <c r="R103" s="13" t="s">
        <v>104</v>
      </c>
      <c r="S103" s="13" t="s">
        <v>89</v>
      </c>
      <c r="T103" s="13" t="s">
        <v>90</v>
      </c>
      <c r="U103" s="14">
        <v>40725</v>
      </c>
      <c r="V103" s="14"/>
      <c r="W103" s="15"/>
      <c r="X103" s="13"/>
      <c r="Y103" s="15"/>
      <c r="Z103" s="13"/>
      <c r="AA103" s="15"/>
      <c r="AB103" s="13"/>
      <c r="AC103" s="15"/>
      <c r="AD103" s="13"/>
      <c r="AE103" s="15"/>
      <c r="AF103" s="13"/>
      <c r="AG103" s="15"/>
      <c r="AH103" s="13"/>
      <c r="AI103" s="15"/>
      <c r="AJ103" s="13"/>
      <c r="AK103" s="15"/>
      <c r="AL103" s="13"/>
      <c r="AM103" s="15"/>
    </row>
    <row r="104" spans="1:39" ht="75" x14ac:dyDescent="0.25">
      <c r="A104" s="13" t="s">
        <v>72</v>
      </c>
      <c r="B104" s="13" t="s">
        <v>73</v>
      </c>
      <c r="C104" s="14">
        <v>44130.620833333334</v>
      </c>
      <c r="D104" s="13" t="s">
        <v>74</v>
      </c>
      <c r="E104" s="15" t="s">
        <v>75</v>
      </c>
      <c r="F104" s="13" t="s">
        <v>76</v>
      </c>
      <c r="G104" s="15" t="s">
        <v>77</v>
      </c>
      <c r="H104" s="13" t="s">
        <v>482</v>
      </c>
      <c r="I104" s="15" t="s">
        <v>483</v>
      </c>
      <c r="J104" s="15" t="s">
        <v>484</v>
      </c>
      <c r="K104" s="15" t="s">
        <v>485</v>
      </c>
      <c r="L104" s="13" t="s">
        <v>488</v>
      </c>
      <c r="M104" s="15" t="s">
        <v>489</v>
      </c>
      <c r="N104" s="13" t="s">
        <v>84</v>
      </c>
      <c r="O104" s="15" t="s">
        <v>93</v>
      </c>
      <c r="P104" s="15" t="s">
        <v>94</v>
      </c>
      <c r="Q104" s="15" t="s">
        <v>103</v>
      </c>
      <c r="R104" s="13" t="s">
        <v>104</v>
      </c>
      <c r="S104" s="13" t="s">
        <v>89</v>
      </c>
      <c r="T104" s="13" t="s">
        <v>90</v>
      </c>
      <c r="U104" s="14">
        <v>40725</v>
      </c>
      <c r="V104" s="14"/>
      <c r="W104" s="15"/>
      <c r="X104" s="13"/>
      <c r="Y104" s="15"/>
      <c r="Z104" s="13"/>
      <c r="AA104" s="15"/>
      <c r="AB104" s="13"/>
      <c r="AC104" s="15"/>
      <c r="AD104" s="13"/>
      <c r="AE104" s="15"/>
      <c r="AF104" s="13"/>
      <c r="AG104" s="15"/>
      <c r="AH104" s="13"/>
      <c r="AI104" s="15"/>
      <c r="AJ104" s="13"/>
      <c r="AK104" s="15"/>
      <c r="AL104" s="13"/>
      <c r="AM104" s="15"/>
    </row>
    <row r="105" spans="1:39" ht="45" x14ac:dyDescent="0.25">
      <c r="A105" s="13" t="s">
        <v>72</v>
      </c>
      <c r="B105" s="13" t="s">
        <v>73</v>
      </c>
      <c r="C105" s="14">
        <v>44130.62222222222</v>
      </c>
      <c r="D105" s="13" t="s">
        <v>74</v>
      </c>
      <c r="E105" s="15" t="s">
        <v>75</v>
      </c>
      <c r="F105" s="13" t="s">
        <v>76</v>
      </c>
      <c r="G105" s="15" t="s">
        <v>77</v>
      </c>
      <c r="H105" s="13" t="s">
        <v>482</v>
      </c>
      <c r="I105" s="15" t="s">
        <v>483</v>
      </c>
      <c r="J105" s="15" t="s">
        <v>484</v>
      </c>
      <c r="K105" s="15" t="s">
        <v>485</v>
      </c>
      <c r="L105" s="13" t="s">
        <v>490</v>
      </c>
      <c r="M105" s="15" t="s">
        <v>491</v>
      </c>
      <c r="N105" s="13" t="s">
        <v>97</v>
      </c>
      <c r="O105" s="15" t="s">
        <v>98</v>
      </c>
      <c r="P105" s="15" t="s">
        <v>99</v>
      </c>
      <c r="Q105" s="15" t="s">
        <v>103</v>
      </c>
      <c r="R105" s="13" t="s">
        <v>104</v>
      </c>
      <c r="S105" s="13" t="s">
        <v>89</v>
      </c>
      <c r="T105" s="13" t="s">
        <v>90</v>
      </c>
      <c r="U105" s="14">
        <v>40725</v>
      </c>
      <c r="V105" s="14"/>
      <c r="W105" s="15"/>
      <c r="X105" s="13"/>
      <c r="Y105" s="15"/>
      <c r="Z105" s="13"/>
      <c r="AA105" s="15"/>
      <c r="AB105" s="13"/>
      <c r="AC105" s="15"/>
      <c r="AD105" s="13"/>
      <c r="AE105" s="15"/>
      <c r="AF105" s="13"/>
      <c r="AG105" s="15"/>
      <c r="AH105" s="13"/>
      <c r="AI105" s="15"/>
      <c r="AJ105" s="13"/>
      <c r="AK105" s="15"/>
      <c r="AL105" s="13"/>
      <c r="AM105" s="15"/>
    </row>
    <row r="106" spans="1:39" ht="75" x14ac:dyDescent="0.25">
      <c r="A106" s="13" t="s">
        <v>72</v>
      </c>
      <c r="B106" s="13" t="s">
        <v>73</v>
      </c>
      <c r="C106" s="14">
        <v>44130.615972222222</v>
      </c>
      <c r="D106" s="13" t="s">
        <v>74</v>
      </c>
      <c r="E106" s="15" t="s">
        <v>75</v>
      </c>
      <c r="F106" s="13" t="s">
        <v>76</v>
      </c>
      <c r="G106" s="15" t="s">
        <v>77</v>
      </c>
      <c r="H106" s="13" t="s">
        <v>482</v>
      </c>
      <c r="I106" s="15" t="s">
        <v>483</v>
      </c>
      <c r="J106" s="15" t="s">
        <v>484</v>
      </c>
      <c r="K106" s="15" t="s">
        <v>485</v>
      </c>
      <c r="L106" s="13" t="s">
        <v>486</v>
      </c>
      <c r="M106" s="15" t="s">
        <v>487</v>
      </c>
      <c r="N106" s="13" t="s">
        <v>84</v>
      </c>
      <c r="O106" s="15" t="s">
        <v>85</v>
      </c>
      <c r="P106" s="15" t="s">
        <v>86</v>
      </c>
      <c r="Q106" s="15" t="s">
        <v>105</v>
      </c>
      <c r="R106" s="13" t="s">
        <v>106</v>
      </c>
      <c r="S106" s="13" t="s">
        <v>89</v>
      </c>
      <c r="T106" s="13" t="s">
        <v>90</v>
      </c>
      <c r="U106" s="14">
        <v>40725</v>
      </c>
      <c r="V106" s="14"/>
      <c r="W106" s="15"/>
      <c r="X106" s="13"/>
      <c r="Y106" s="15"/>
      <c r="Z106" s="13"/>
      <c r="AA106" s="15"/>
      <c r="AB106" s="13"/>
      <c r="AC106" s="15"/>
      <c r="AD106" s="13"/>
      <c r="AE106" s="15"/>
      <c r="AF106" s="13"/>
      <c r="AG106" s="15"/>
      <c r="AH106" s="13"/>
      <c r="AI106" s="15"/>
      <c r="AJ106" s="13"/>
      <c r="AK106" s="15"/>
      <c r="AL106" s="13"/>
      <c r="AM106" s="15"/>
    </row>
    <row r="107" spans="1:39" ht="75" x14ac:dyDescent="0.25">
      <c r="A107" s="13" t="s">
        <v>72</v>
      </c>
      <c r="B107" s="13" t="s">
        <v>73</v>
      </c>
      <c r="C107" s="14">
        <v>44130.620833333334</v>
      </c>
      <c r="D107" s="13" t="s">
        <v>74</v>
      </c>
      <c r="E107" s="15" t="s">
        <v>75</v>
      </c>
      <c r="F107" s="13" t="s">
        <v>76</v>
      </c>
      <c r="G107" s="15" t="s">
        <v>77</v>
      </c>
      <c r="H107" s="13" t="s">
        <v>482</v>
      </c>
      <c r="I107" s="15" t="s">
        <v>483</v>
      </c>
      <c r="J107" s="15" t="s">
        <v>484</v>
      </c>
      <c r="K107" s="15" t="s">
        <v>485</v>
      </c>
      <c r="L107" s="13" t="s">
        <v>488</v>
      </c>
      <c r="M107" s="15" t="s">
        <v>489</v>
      </c>
      <c r="N107" s="13" t="s">
        <v>84</v>
      </c>
      <c r="O107" s="15" t="s">
        <v>93</v>
      </c>
      <c r="P107" s="15" t="s">
        <v>94</v>
      </c>
      <c r="Q107" s="15" t="s">
        <v>105</v>
      </c>
      <c r="R107" s="13" t="s">
        <v>106</v>
      </c>
      <c r="S107" s="13" t="s">
        <v>89</v>
      </c>
      <c r="T107" s="13" t="s">
        <v>90</v>
      </c>
      <c r="U107" s="14">
        <v>40725</v>
      </c>
      <c r="V107" s="14"/>
      <c r="W107" s="15"/>
      <c r="X107" s="13"/>
      <c r="Y107" s="15"/>
      <c r="Z107" s="13"/>
      <c r="AA107" s="15"/>
      <c r="AB107" s="13"/>
      <c r="AC107" s="15"/>
      <c r="AD107" s="13"/>
      <c r="AE107" s="15"/>
      <c r="AF107" s="13"/>
      <c r="AG107" s="15"/>
      <c r="AH107" s="13"/>
      <c r="AI107" s="15"/>
      <c r="AJ107" s="13"/>
      <c r="AK107" s="15"/>
      <c r="AL107" s="13"/>
      <c r="AM107" s="15"/>
    </row>
    <row r="108" spans="1:39" ht="45" x14ac:dyDescent="0.25">
      <c r="A108" s="13" t="s">
        <v>72</v>
      </c>
      <c r="B108" s="13" t="s">
        <v>73</v>
      </c>
      <c r="C108" s="14">
        <v>44130.621527777781</v>
      </c>
      <c r="D108" s="13" t="s">
        <v>74</v>
      </c>
      <c r="E108" s="15" t="s">
        <v>75</v>
      </c>
      <c r="F108" s="13" t="s">
        <v>76</v>
      </c>
      <c r="G108" s="15" t="s">
        <v>77</v>
      </c>
      <c r="H108" s="13" t="s">
        <v>482</v>
      </c>
      <c r="I108" s="15" t="s">
        <v>483</v>
      </c>
      <c r="J108" s="15" t="s">
        <v>484</v>
      </c>
      <c r="K108" s="15" t="s">
        <v>485</v>
      </c>
      <c r="L108" s="13" t="s">
        <v>490</v>
      </c>
      <c r="M108" s="15" t="s">
        <v>491</v>
      </c>
      <c r="N108" s="13" t="s">
        <v>97</v>
      </c>
      <c r="O108" s="15" t="s">
        <v>98</v>
      </c>
      <c r="P108" s="15" t="s">
        <v>99</v>
      </c>
      <c r="Q108" s="15" t="s">
        <v>105</v>
      </c>
      <c r="R108" s="13" t="s">
        <v>106</v>
      </c>
      <c r="S108" s="13" t="s">
        <v>89</v>
      </c>
      <c r="T108" s="13" t="s">
        <v>90</v>
      </c>
      <c r="U108" s="14">
        <v>40725</v>
      </c>
      <c r="V108" s="14"/>
      <c r="W108" s="15"/>
      <c r="X108" s="13"/>
      <c r="Y108" s="15"/>
      <c r="Z108" s="13"/>
      <c r="AA108" s="15"/>
      <c r="AB108" s="13"/>
      <c r="AC108" s="15"/>
      <c r="AD108" s="13"/>
      <c r="AE108" s="15"/>
      <c r="AF108" s="13"/>
      <c r="AG108" s="15"/>
      <c r="AH108" s="13"/>
      <c r="AI108" s="15"/>
      <c r="AJ108" s="13"/>
      <c r="AK108" s="15"/>
      <c r="AL108" s="13"/>
      <c r="AM108" s="15"/>
    </row>
    <row r="109" spans="1:39" ht="75" x14ac:dyDescent="0.25">
      <c r="A109" s="13" t="s">
        <v>72</v>
      </c>
      <c r="B109" s="13" t="s">
        <v>73</v>
      </c>
      <c r="C109" s="14">
        <v>44130.617361111108</v>
      </c>
      <c r="D109" s="13" t="s">
        <v>74</v>
      </c>
      <c r="E109" s="15" t="s">
        <v>75</v>
      </c>
      <c r="F109" s="13" t="s">
        <v>76</v>
      </c>
      <c r="G109" s="15" t="s">
        <v>77</v>
      </c>
      <c r="H109" s="13" t="s">
        <v>482</v>
      </c>
      <c r="I109" s="15" t="s">
        <v>483</v>
      </c>
      <c r="J109" s="15" t="s">
        <v>484</v>
      </c>
      <c r="K109" s="15" t="s">
        <v>485</v>
      </c>
      <c r="L109" s="13" t="s">
        <v>486</v>
      </c>
      <c r="M109" s="15" t="s">
        <v>487</v>
      </c>
      <c r="N109" s="13" t="s">
        <v>84</v>
      </c>
      <c r="O109" s="15" t="s">
        <v>85</v>
      </c>
      <c r="P109" s="15" t="s">
        <v>86</v>
      </c>
      <c r="Q109" s="15" t="s">
        <v>107</v>
      </c>
      <c r="R109" s="13" t="s">
        <v>108</v>
      </c>
      <c r="S109" s="13" t="s">
        <v>89</v>
      </c>
      <c r="T109" s="13" t="s">
        <v>90</v>
      </c>
      <c r="U109" s="14">
        <v>40725</v>
      </c>
      <c r="V109" s="14"/>
      <c r="W109" s="15"/>
      <c r="X109" s="13"/>
      <c r="Y109" s="15"/>
      <c r="Z109" s="13"/>
      <c r="AA109" s="15"/>
      <c r="AB109" s="13"/>
      <c r="AC109" s="15"/>
      <c r="AD109" s="13"/>
      <c r="AE109" s="15"/>
      <c r="AF109" s="13"/>
      <c r="AG109" s="15"/>
      <c r="AH109" s="13"/>
      <c r="AI109" s="15"/>
      <c r="AJ109" s="13"/>
      <c r="AK109" s="15"/>
      <c r="AL109" s="13"/>
      <c r="AM109" s="15"/>
    </row>
    <row r="110" spans="1:39" ht="75" x14ac:dyDescent="0.25">
      <c r="A110" s="13" t="s">
        <v>72</v>
      </c>
      <c r="B110" s="13" t="s">
        <v>73</v>
      </c>
      <c r="C110" s="14">
        <v>44130.620833333334</v>
      </c>
      <c r="D110" s="13" t="s">
        <v>74</v>
      </c>
      <c r="E110" s="15" t="s">
        <v>75</v>
      </c>
      <c r="F110" s="13" t="s">
        <v>76</v>
      </c>
      <c r="G110" s="15" t="s">
        <v>77</v>
      </c>
      <c r="H110" s="13" t="s">
        <v>482</v>
      </c>
      <c r="I110" s="15" t="s">
        <v>483</v>
      </c>
      <c r="J110" s="15" t="s">
        <v>484</v>
      </c>
      <c r="K110" s="15" t="s">
        <v>485</v>
      </c>
      <c r="L110" s="13" t="s">
        <v>488</v>
      </c>
      <c r="M110" s="15" t="s">
        <v>489</v>
      </c>
      <c r="N110" s="13" t="s">
        <v>84</v>
      </c>
      <c r="O110" s="15" t="s">
        <v>93</v>
      </c>
      <c r="P110" s="15" t="s">
        <v>94</v>
      </c>
      <c r="Q110" s="15" t="s">
        <v>107</v>
      </c>
      <c r="R110" s="13" t="s">
        <v>108</v>
      </c>
      <c r="S110" s="13" t="s">
        <v>89</v>
      </c>
      <c r="T110" s="13" t="s">
        <v>90</v>
      </c>
      <c r="U110" s="14">
        <v>40725</v>
      </c>
      <c r="V110" s="14"/>
      <c r="W110" s="15"/>
      <c r="X110" s="13"/>
      <c r="Y110" s="15"/>
      <c r="Z110" s="13"/>
      <c r="AA110" s="15"/>
      <c r="AB110" s="13"/>
      <c r="AC110" s="15"/>
      <c r="AD110" s="13"/>
      <c r="AE110" s="15"/>
      <c r="AF110" s="13"/>
      <c r="AG110" s="15"/>
      <c r="AH110" s="13"/>
      <c r="AI110" s="15"/>
      <c r="AJ110" s="13"/>
      <c r="AK110" s="15"/>
      <c r="AL110" s="13"/>
      <c r="AM110" s="15"/>
    </row>
    <row r="111" spans="1:39" ht="45" x14ac:dyDescent="0.25">
      <c r="A111" s="13" t="s">
        <v>72</v>
      </c>
      <c r="B111" s="13" t="s">
        <v>73</v>
      </c>
      <c r="C111" s="14">
        <v>44130.62222222222</v>
      </c>
      <c r="D111" s="13" t="s">
        <v>74</v>
      </c>
      <c r="E111" s="15" t="s">
        <v>75</v>
      </c>
      <c r="F111" s="13" t="s">
        <v>76</v>
      </c>
      <c r="G111" s="15" t="s">
        <v>77</v>
      </c>
      <c r="H111" s="13" t="s">
        <v>482</v>
      </c>
      <c r="I111" s="15" t="s">
        <v>483</v>
      </c>
      <c r="J111" s="15" t="s">
        <v>484</v>
      </c>
      <c r="K111" s="15" t="s">
        <v>485</v>
      </c>
      <c r="L111" s="13" t="s">
        <v>490</v>
      </c>
      <c r="M111" s="15" t="s">
        <v>491</v>
      </c>
      <c r="N111" s="13" t="s">
        <v>97</v>
      </c>
      <c r="O111" s="15" t="s">
        <v>98</v>
      </c>
      <c r="P111" s="15" t="s">
        <v>99</v>
      </c>
      <c r="Q111" s="15" t="s">
        <v>107</v>
      </c>
      <c r="R111" s="13" t="s">
        <v>108</v>
      </c>
      <c r="S111" s="13" t="s">
        <v>89</v>
      </c>
      <c r="T111" s="13" t="s">
        <v>90</v>
      </c>
      <c r="U111" s="14">
        <v>40725</v>
      </c>
      <c r="V111" s="14"/>
      <c r="W111" s="15"/>
      <c r="X111" s="13"/>
      <c r="Y111" s="15"/>
      <c r="Z111" s="13"/>
      <c r="AA111" s="15"/>
      <c r="AB111" s="13"/>
      <c r="AC111" s="15"/>
      <c r="AD111" s="13"/>
      <c r="AE111" s="15"/>
      <c r="AF111" s="13"/>
      <c r="AG111" s="15"/>
      <c r="AH111" s="13"/>
      <c r="AI111" s="15"/>
      <c r="AJ111" s="13"/>
      <c r="AK111" s="15"/>
      <c r="AL111" s="13"/>
      <c r="AM111" s="15"/>
    </row>
    <row r="112" spans="1:39" ht="120" x14ac:dyDescent="0.25">
      <c r="A112" s="13" t="s">
        <v>72</v>
      </c>
      <c r="B112" s="13" t="s">
        <v>73</v>
      </c>
      <c r="C112" s="14">
        <v>44140.420138888891</v>
      </c>
      <c r="D112" s="13" t="s">
        <v>74</v>
      </c>
      <c r="E112" s="15" t="s">
        <v>75</v>
      </c>
      <c r="F112" s="13" t="s">
        <v>76</v>
      </c>
      <c r="G112" s="15" t="s">
        <v>77</v>
      </c>
      <c r="H112" s="13" t="s">
        <v>482</v>
      </c>
      <c r="I112" s="15" t="s">
        <v>483</v>
      </c>
      <c r="J112" s="15" t="s">
        <v>484</v>
      </c>
      <c r="K112" s="15" t="s">
        <v>485</v>
      </c>
      <c r="L112" s="13" t="s">
        <v>486</v>
      </c>
      <c r="M112" s="15" t="s">
        <v>487</v>
      </c>
      <c r="N112" s="13" t="s">
        <v>84</v>
      </c>
      <c r="O112" s="15" t="s">
        <v>85</v>
      </c>
      <c r="P112" s="15" t="s">
        <v>86</v>
      </c>
      <c r="Q112" s="15" t="s">
        <v>202</v>
      </c>
      <c r="R112" s="13" t="s">
        <v>203</v>
      </c>
      <c r="S112" s="13" t="s">
        <v>111</v>
      </c>
      <c r="T112" s="13" t="s">
        <v>112</v>
      </c>
      <c r="U112" s="14">
        <v>40725</v>
      </c>
      <c r="V112" s="14">
        <v>43159</v>
      </c>
      <c r="W112" s="15" t="s">
        <v>789</v>
      </c>
      <c r="X112" s="13" t="s">
        <v>790</v>
      </c>
      <c r="Y112" s="15" t="str">
        <f>VLOOKUP(X112,'Axe 2 Règles de gestion'!$D$2:$F$305,3, FALSE)</f>
        <v>Rémunération : L'agent perçoit son traitement indiciaire, son indemnité de résidence et son supplément familial de traitement. Il ne perçoit pas les indemnités liées aux fonctions.</v>
      </c>
      <c r="Z112" s="13" t="s">
        <v>792</v>
      </c>
      <c r="AA112" s="15" t="str">
        <f>VLOOKUP(Z112,'Axe 2 Règles de gestion'!$D$2:$F$305,3, FALSE)</f>
        <v>Carrière : Cette période est prise en compte pour le calcul du minimum de temps requis pour postuler à une promotion de grade ou accéder à un corps hiérarchiquement supérieur.</v>
      </c>
      <c r="AB112" s="13" t="s">
        <v>794</v>
      </c>
      <c r="AC112" s="15" t="str">
        <f>VLOOKUP(AB112,'Axe 2 Règles de gestion'!$D$2:$F$305,3, FALSE)</f>
        <v>Congés : L'agent conserve ses droits à congés annuels et maladie.</v>
      </c>
      <c r="AD112" s="13" t="s">
        <v>796</v>
      </c>
      <c r="AE112" s="15" t="str">
        <f>VLOOKUP(AD112,'Axe 2 Règles de gestion'!$D$2:$F$305,3, FALSE)</f>
        <v>Retraite : La délégation étant une période d'activité, cette période est prise en compte pour la retraite.</v>
      </c>
      <c r="AF112" s="13" t="s">
        <v>798</v>
      </c>
      <c r="AG112" s="15" t="str">
        <f>VLOOKUP(AF112,'Axe 2 Règles de gestion'!$D$2:$F$305,3, FALSE)</f>
        <v>Acte : Une convention doit être produite.</v>
      </c>
      <c r="AH112" s="13"/>
      <c r="AI112" s="15"/>
      <c r="AJ112" s="13"/>
      <c r="AK112" s="15"/>
      <c r="AL112" s="13"/>
      <c r="AM112" s="15"/>
    </row>
    <row r="113" spans="1:39" ht="120" x14ac:dyDescent="0.25">
      <c r="A113" s="13" t="s">
        <v>72</v>
      </c>
      <c r="B113" s="13" t="s">
        <v>73</v>
      </c>
      <c r="C113" s="14">
        <v>44140.421527777777</v>
      </c>
      <c r="D113" s="13" t="s">
        <v>74</v>
      </c>
      <c r="E113" s="15" t="s">
        <v>75</v>
      </c>
      <c r="F113" s="13" t="s">
        <v>76</v>
      </c>
      <c r="G113" s="15" t="s">
        <v>77</v>
      </c>
      <c r="H113" s="13" t="s">
        <v>482</v>
      </c>
      <c r="I113" s="15" t="s">
        <v>483</v>
      </c>
      <c r="J113" s="15" t="s">
        <v>484</v>
      </c>
      <c r="K113" s="15" t="s">
        <v>485</v>
      </c>
      <c r="L113" s="13" t="s">
        <v>488</v>
      </c>
      <c r="M113" s="15" t="s">
        <v>489</v>
      </c>
      <c r="N113" s="13" t="s">
        <v>84</v>
      </c>
      <c r="O113" s="15" t="s">
        <v>93</v>
      </c>
      <c r="P113" s="15" t="s">
        <v>94</v>
      </c>
      <c r="Q113" s="15" t="s">
        <v>202</v>
      </c>
      <c r="R113" s="13" t="s">
        <v>203</v>
      </c>
      <c r="S113" s="13" t="s">
        <v>111</v>
      </c>
      <c r="T113" s="13" t="s">
        <v>112</v>
      </c>
      <c r="U113" s="14">
        <v>40725</v>
      </c>
      <c r="V113" s="14">
        <v>43159</v>
      </c>
      <c r="W113" s="15" t="s">
        <v>789</v>
      </c>
      <c r="X113" s="13" t="s">
        <v>790</v>
      </c>
      <c r="Y113" s="15" t="str">
        <f>VLOOKUP(X113,'Axe 2 Règles de gestion'!$D$2:$F$305,3, FALSE)</f>
        <v>Rémunération : L'agent perçoit son traitement indiciaire, son indemnité de résidence et son supplément familial de traitement. Il ne perçoit pas les indemnités liées aux fonctions.</v>
      </c>
      <c r="Z113" s="13" t="s">
        <v>792</v>
      </c>
      <c r="AA113" s="15" t="str">
        <f>VLOOKUP(Z113,'Axe 2 Règles de gestion'!$D$2:$F$305,3, FALSE)</f>
        <v>Carrière : Cette période est prise en compte pour le calcul du minimum de temps requis pour postuler à une promotion de grade ou accéder à un corps hiérarchiquement supérieur.</v>
      </c>
      <c r="AB113" s="13" t="s">
        <v>794</v>
      </c>
      <c r="AC113" s="15" t="str">
        <f>VLOOKUP(AB113,'Axe 2 Règles de gestion'!$D$2:$F$305,3, FALSE)</f>
        <v>Congés : L'agent conserve ses droits à congés annuels et maladie.</v>
      </c>
      <c r="AD113" s="13" t="s">
        <v>796</v>
      </c>
      <c r="AE113" s="15" t="str">
        <f>VLOOKUP(AD113,'Axe 2 Règles de gestion'!$D$2:$F$305,3, FALSE)</f>
        <v>Retraite : La délégation étant une période d'activité, cette période est prise en compte pour la retraite.</v>
      </c>
      <c r="AF113" s="13" t="s">
        <v>798</v>
      </c>
      <c r="AG113" s="15" t="str">
        <f>VLOOKUP(AF113,'Axe 2 Règles de gestion'!$D$2:$F$305,3, FALSE)</f>
        <v>Acte : Une convention doit être produite.</v>
      </c>
      <c r="AH113" s="13"/>
      <c r="AI113" s="15"/>
      <c r="AJ113" s="13"/>
      <c r="AK113" s="15"/>
      <c r="AL113" s="13"/>
      <c r="AM113" s="15"/>
    </row>
    <row r="114" spans="1:39" ht="45" x14ac:dyDescent="0.25">
      <c r="A114" s="13" t="s">
        <v>72</v>
      </c>
      <c r="B114" s="13" t="s">
        <v>73</v>
      </c>
      <c r="C114" s="14">
        <v>44131.415277777778</v>
      </c>
      <c r="D114" s="13" t="s">
        <v>74</v>
      </c>
      <c r="E114" s="15" t="s">
        <v>75</v>
      </c>
      <c r="F114" s="13" t="s">
        <v>76</v>
      </c>
      <c r="G114" s="15" t="s">
        <v>77</v>
      </c>
      <c r="H114" s="13" t="s">
        <v>482</v>
      </c>
      <c r="I114" s="15" t="s">
        <v>483</v>
      </c>
      <c r="J114" s="15" t="s">
        <v>484</v>
      </c>
      <c r="K114" s="15" t="s">
        <v>485</v>
      </c>
      <c r="L114" s="13" t="s">
        <v>490</v>
      </c>
      <c r="M114" s="15" t="s">
        <v>491</v>
      </c>
      <c r="N114" s="13" t="s">
        <v>97</v>
      </c>
      <c r="O114" s="15" t="s">
        <v>98</v>
      </c>
      <c r="P114" s="15" t="s">
        <v>99</v>
      </c>
      <c r="Q114" s="15" t="s">
        <v>202</v>
      </c>
      <c r="R114" s="13" t="s">
        <v>203</v>
      </c>
      <c r="S114" s="13" t="s">
        <v>111</v>
      </c>
      <c r="T114" s="13" t="s">
        <v>112</v>
      </c>
      <c r="U114" s="14">
        <v>40725</v>
      </c>
      <c r="V114" s="14">
        <v>43159</v>
      </c>
      <c r="W114" s="15"/>
      <c r="X114" s="13"/>
      <c r="Y114" s="15"/>
      <c r="Z114" s="13"/>
      <c r="AA114" s="15"/>
      <c r="AB114" s="13"/>
      <c r="AC114" s="15"/>
      <c r="AD114" s="13"/>
      <c r="AE114" s="15"/>
      <c r="AF114" s="13"/>
      <c r="AG114" s="15"/>
      <c r="AH114" s="13"/>
      <c r="AI114" s="15"/>
      <c r="AJ114" s="13"/>
      <c r="AK114" s="15"/>
      <c r="AL114" s="13"/>
      <c r="AM114" s="15"/>
    </row>
    <row r="115" spans="1:39" ht="120" x14ac:dyDescent="0.25">
      <c r="A115" s="13" t="s">
        <v>72</v>
      </c>
      <c r="B115" s="13" t="s">
        <v>73</v>
      </c>
      <c r="C115" s="14">
        <v>44140.420138888891</v>
      </c>
      <c r="D115" s="13" t="s">
        <v>74</v>
      </c>
      <c r="E115" s="15" t="s">
        <v>75</v>
      </c>
      <c r="F115" s="13" t="s">
        <v>76</v>
      </c>
      <c r="G115" s="15" t="s">
        <v>77</v>
      </c>
      <c r="H115" s="13" t="s">
        <v>482</v>
      </c>
      <c r="I115" s="15" t="s">
        <v>483</v>
      </c>
      <c r="J115" s="15" t="s">
        <v>484</v>
      </c>
      <c r="K115" s="15" t="s">
        <v>485</v>
      </c>
      <c r="L115" s="13" t="s">
        <v>486</v>
      </c>
      <c r="M115" s="15" t="s">
        <v>487</v>
      </c>
      <c r="N115" s="13" t="s">
        <v>84</v>
      </c>
      <c r="O115" s="15" t="s">
        <v>85</v>
      </c>
      <c r="P115" s="15" t="s">
        <v>86</v>
      </c>
      <c r="Q115" s="15" t="s">
        <v>109</v>
      </c>
      <c r="R115" s="13" t="s">
        <v>110</v>
      </c>
      <c r="S115" s="13" t="s">
        <v>111</v>
      </c>
      <c r="T115" s="13" t="s">
        <v>112</v>
      </c>
      <c r="U115" s="14">
        <v>40725</v>
      </c>
      <c r="V115" s="14"/>
      <c r="W115" s="15" t="s">
        <v>789</v>
      </c>
      <c r="X115" s="13" t="s">
        <v>790</v>
      </c>
      <c r="Y115" s="15" t="str">
        <f>VLOOKUP(X115,'Axe 2 Règles de gestion'!$D$2:$F$305,3, FALSE)</f>
        <v>Rémunération : L'agent perçoit son traitement indiciaire, son indemnité de résidence et son supplément familial de traitement. Il ne perçoit pas les indemnités liées aux fonctions.</v>
      </c>
      <c r="Z115" s="13" t="s">
        <v>792</v>
      </c>
      <c r="AA115" s="15" t="str">
        <f>VLOOKUP(Z115,'Axe 2 Règles de gestion'!$D$2:$F$305,3, FALSE)</f>
        <v>Carrière : Cette période est prise en compte pour le calcul du minimum de temps requis pour postuler à une promotion de grade ou accéder à un corps hiérarchiquement supérieur.</v>
      </c>
      <c r="AB115" s="13" t="s">
        <v>794</v>
      </c>
      <c r="AC115" s="15" t="str">
        <f>VLOOKUP(AB115,'Axe 2 Règles de gestion'!$D$2:$F$305,3, FALSE)</f>
        <v>Congés : L'agent conserve ses droits à congés annuels et maladie.</v>
      </c>
      <c r="AD115" s="13" t="s">
        <v>796</v>
      </c>
      <c r="AE115" s="15" t="str">
        <f>VLOOKUP(AD115,'Axe 2 Règles de gestion'!$D$2:$F$305,3, FALSE)</f>
        <v>Retraite : La délégation étant une période d'activité, cette période est prise en compte pour la retraite.</v>
      </c>
      <c r="AF115" s="13" t="s">
        <v>798</v>
      </c>
      <c r="AG115" s="15" t="str">
        <f>VLOOKUP(AF115,'Axe 2 Règles de gestion'!$D$2:$F$305,3, FALSE)</f>
        <v>Acte : Une convention doit être produite.</v>
      </c>
      <c r="AH115" s="13"/>
      <c r="AI115" s="15"/>
      <c r="AJ115" s="13"/>
      <c r="AK115" s="15"/>
      <c r="AL115" s="13"/>
      <c r="AM115" s="15"/>
    </row>
    <row r="116" spans="1:39" ht="120" x14ac:dyDescent="0.25">
      <c r="A116" s="13" t="s">
        <v>72</v>
      </c>
      <c r="B116" s="13" t="s">
        <v>73</v>
      </c>
      <c r="C116" s="14">
        <v>44140.421527777777</v>
      </c>
      <c r="D116" s="13" t="s">
        <v>74</v>
      </c>
      <c r="E116" s="15" t="s">
        <v>75</v>
      </c>
      <c r="F116" s="13" t="s">
        <v>76</v>
      </c>
      <c r="G116" s="15" t="s">
        <v>77</v>
      </c>
      <c r="H116" s="13" t="s">
        <v>482</v>
      </c>
      <c r="I116" s="15" t="s">
        <v>483</v>
      </c>
      <c r="J116" s="15" t="s">
        <v>484</v>
      </c>
      <c r="K116" s="15" t="s">
        <v>485</v>
      </c>
      <c r="L116" s="13" t="s">
        <v>488</v>
      </c>
      <c r="M116" s="15" t="s">
        <v>489</v>
      </c>
      <c r="N116" s="13" t="s">
        <v>84</v>
      </c>
      <c r="O116" s="15" t="s">
        <v>93</v>
      </c>
      <c r="P116" s="15" t="s">
        <v>94</v>
      </c>
      <c r="Q116" s="15" t="s">
        <v>109</v>
      </c>
      <c r="R116" s="13" t="s">
        <v>110</v>
      </c>
      <c r="S116" s="13" t="s">
        <v>111</v>
      </c>
      <c r="T116" s="13" t="s">
        <v>112</v>
      </c>
      <c r="U116" s="14">
        <v>40725</v>
      </c>
      <c r="V116" s="14"/>
      <c r="W116" s="15" t="s">
        <v>789</v>
      </c>
      <c r="X116" s="13" t="s">
        <v>790</v>
      </c>
      <c r="Y116" s="15" t="str">
        <f>VLOOKUP(X116,'Axe 2 Règles de gestion'!$D$2:$F$305,3, FALSE)</f>
        <v>Rémunération : L'agent perçoit son traitement indiciaire, son indemnité de résidence et son supplément familial de traitement. Il ne perçoit pas les indemnités liées aux fonctions.</v>
      </c>
      <c r="Z116" s="13" t="s">
        <v>792</v>
      </c>
      <c r="AA116" s="15" t="str">
        <f>VLOOKUP(Z116,'Axe 2 Règles de gestion'!$D$2:$F$305,3, FALSE)</f>
        <v>Carrière : Cette période est prise en compte pour le calcul du minimum de temps requis pour postuler à une promotion de grade ou accéder à un corps hiérarchiquement supérieur.</v>
      </c>
      <c r="AB116" s="13" t="s">
        <v>794</v>
      </c>
      <c r="AC116" s="15" t="str">
        <f>VLOOKUP(AB116,'Axe 2 Règles de gestion'!$D$2:$F$305,3, FALSE)</f>
        <v>Congés : L'agent conserve ses droits à congés annuels et maladie.</v>
      </c>
      <c r="AD116" s="13" t="s">
        <v>796</v>
      </c>
      <c r="AE116" s="15" t="str">
        <f>VLOOKUP(AD116,'Axe 2 Règles de gestion'!$D$2:$F$305,3, FALSE)</f>
        <v>Retraite : La délégation étant une période d'activité, cette période est prise en compte pour la retraite.</v>
      </c>
      <c r="AF116" s="13" t="s">
        <v>798</v>
      </c>
      <c r="AG116" s="15" t="str">
        <f>VLOOKUP(AF116,'Axe 2 Règles de gestion'!$D$2:$F$305,3, FALSE)</f>
        <v>Acte : Une convention doit être produite.</v>
      </c>
      <c r="AH116" s="13"/>
      <c r="AI116" s="15"/>
      <c r="AJ116" s="13"/>
      <c r="AK116" s="15"/>
      <c r="AL116" s="13"/>
      <c r="AM116" s="15"/>
    </row>
    <row r="117" spans="1:39" ht="45" x14ac:dyDescent="0.25">
      <c r="A117" s="13" t="s">
        <v>72</v>
      </c>
      <c r="B117" s="13" t="s">
        <v>73</v>
      </c>
      <c r="C117" s="14">
        <v>44131.413194444445</v>
      </c>
      <c r="D117" s="13" t="s">
        <v>74</v>
      </c>
      <c r="E117" s="15" t="s">
        <v>75</v>
      </c>
      <c r="F117" s="13" t="s">
        <v>76</v>
      </c>
      <c r="G117" s="15" t="s">
        <v>77</v>
      </c>
      <c r="H117" s="13" t="s">
        <v>482</v>
      </c>
      <c r="I117" s="15" t="s">
        <v>483</v>
      </c>
      <c r="J117" s="15" t="s">
        <v>484</v>
      </c>
      <c r="K117" s="15" t="s">
        <v>485</v>
      </c>
      <c r="L117" s="13" t="s">
        <v>490</v>
      </c>
      <c r="M117" s="15" t="s">
        <v>491</v>
      </c>
      <c r="N117" s="13" t="s">
        <v>97</v>
      </c>
      <c r="O117" s="15" t="s">
        <v>98</v>
      </c>
      <c r="P117" s="15" t="s">
        <v>99</v>
      </c>
      <c r="Q117" s="15" t="s">
        <v>109</v>
      </c>
      <c r="R117" s="13" t="s">
        <v>110</v>
      </c>
      <c r="S117" s="13" t="s">
        <v>111</v>
      </c>
      <c r="T117" s="13" t="s">
        <v>112</v>
      </c>
      <c r="U117" s="14">
        <v>40725</v>
      </c>
      <c r="V117" s="14"/>
      <c r="W117" s="15"/>
      <c r="X117" s="13"/>
      <c r="Y117" s="15"/>
      <c r="Z117" s="13"/>
      <c r="AA117" s="15"/>
      <c r="AB117" s="13"/>
      <c r="AC117" s="15"/>
      <c r="AD117" s="13"/>
      <c r="AE117" s="15"/>
      <c r="AF117" s="13"/>
      <c r="AG117" s="15"/>
      <c r="AH117" s="13"/>
      <c r="AI117" s="15"/>
      <c r="AJ117" s="13"/>
      <c r="AK117" s="15"/>
      <c r="AL117" s="13"/>
      <c r="AM117" s="15"/>
    </row>
    <row r="118" spans="1:39" ht="150" x14ac:dyDescent="0.25">
      <c r="A118" s="13" t="s">
        <v>72</v>
      </c>
      <c r="B118" s="13" t="s">
        <v>73</v>
      </c>
      <c r="C118" s="14">
        <v>44140.419444444444</v>
      </c>
      <c r="D118" s="13" t="s">
        <v>74</v>
      </c>
      <c r="E118" s="15" t="s">
        <v>75</v>
      </c>
      <c r="F118" s="13" t="s">
        <v>76</v>
      </c>
      <c r="G118" s="15" t="s">
        <v>77</v>
      </c>
      <c r="H118" s="13" t="s">
        <v>482</v>
      </c>
      <c r="I118" s="15" t="s">
        <v>483</v>
      </c>
      <c r="J118" s="15" t="s">
        <v>484</v>
      </c>
      <c r="K118" s="15" t="s">
        <v>485</v>
      </c>
      <c r="L118" s="13" t="s">
        <v>486</v>
      </c>
      <c r="M118" s="15" t="s">
        <v>487</v>
      </c>
      <c r="N118" s="13" t="s">
        <v>84</v>
      </c>
      <c r="O118" s="15" t="s">
        <v>85</v>
      </c>
      <c r="P118" s="15" t="s">
        <v>86</v>
      </c>
      <c r="Q118" s="15" t="s">
        <v>494</v>
      </c>
      <c r="R118" s="13" t="s">
        <v>495</v>
      </c>
      <c r="S118" s="13" t="s">
        <v>111</v>
      </c>
      <c r="T118" s="13" t="s">
        <v>112</v>
      </c>
      <c r="U118" s="14">
        <v>40725</v>
      </c>
      <c r="V118" s="14"/>
      <c r="W118" s="15" t="s">
        <v>805</v>
      </c>
      <c r="X118" s="13" t="s">
        <v>790</v>
      </c>
      <c r="Y118" s="15" t="str">
        <f>VLOOKUP(X118,'Axe 2 Règles de gestion'!$D$2:$F$305,3, FALSE)</f>
        <v>Rémunération : L'agent perçoit son traitement indiciaire, son indemnité de résidence et son supplément familial de traitement. Il ne perçoit pas les indemnités liées aux fonctions.</v>
      </c>
      <c r="Z118" s="13" t="s">
        <v>792</v>
      </c>
      <c r="AA118" s="15" t="str">
        <f>VLOOKUP(Z118,'Axe 2 Règles de gestion'!$D$2:$F$305,3, FALSE)</f>
        <v>Carrière : Cette période est prise en compte pour le calcul du minimum de temps requis pour postuler à une promotion de grade ou accéder à un corps hiérarchiquement supérieur.</v>
      </c>
      <c r="AB118" s="13" t="s">
        <v>806</v>
      </c>
      <c r="AC118" s="15" t="str">
        <f>VLOOKUP(AB118,'Axe 2 Règles de gestion'!$D$2:$F$305,3, FALSE)</f>
        <v>Stage : Seul le stagiaire maître de conférence peut être placé en délégation si l'établissement d'accueil est un établissement de recherche inscrit au livre III du code de la recherche et s'il assure au moins un tiers d'enseignement.</v>
      </c>
      <c r="AD118" s="13" t="s">
        <v>808</v>
      </c>
      <c r="AE118" s="15" t="str">
        <f>VLOOKUP(AD118,'Axe 2 Règles de gestion'!$D$2:$F$305,3, FALSE)</f>
        <v>Titularisation : Il n'y a pas d'impact sur la date de titularisation. L'établissement d'accueil formule un avis sur l'activité du maître de conférences placé en délégation. Il est pris en compte dans le cadre de la procédure de titularisation.</v>
      </c>
      <c r="AF118" s="13" t="s">
        <v>794</v>
      </c>
      <c r="AG118" s="15" t="str">
        <f>VLOOKUP(AF118,'Axe 2 Règles de gestion'!$D$2:$F$305,3, FALSE)</f>
        <v>Congés : L'agent conserve ses droits à congés annuels et maladie.</v>
      </c>
      <c r="AH118" s="13" t="s">
        <v>796</v>
      </c>
      <c r="AI118" s="15" t="str">
        <f>VLOOKUP(AH118,'Axe 2 Règles de gestion'!$D$2:$F$305,3, FALSE)</f>
        <v>Retraite : La délégation étant une période d'activité, cette période est prise en compte pour la retraite.</v>
      </c>
      <c r="AJ118" s="13" t="s">
        <v>798</v>
      </c>
      <c r="AK118" s="15" t="str">
        <f>VLOOKUP(AJ118,'Axe 2 Règles de gestion'!$D$2:$F$305,3, FALSE)</f>
        <v>Acte : Une convention doit être produite.</v>
      </c>
      <c r="AL118" s="13"/>
      <c r="AM118" s="15"/>
    </row>
    <row r="119" spans="1:39" ht="150" x14ac:dyDescent="0.25">
      <c r="A119" s="13" t="s">
        <v>72</v>
      </c>
      <c r="B119" s="13" t="s">
        <v>73</v>
      </c>
      <c r="C119" s="14">
        <v>44140.419444444444</v>
      </c>
      <c r="D119" s="13" t="s">
        <v>74</v>
      </c>
      <c r="E119" s="15" t="s">
        <v>75</v>
      </c>
      <c r="F119" s="13" t="s">
        <v>76</v>
      </c>
      <c r="G119" s="15" t="s">
        <v>77</v>
      </c>
      <c r="H119" s="13" t="s">
        <v>482</v>
      </c>
      <c r="I119" s="15" t="s">
        <v>483</v>
      </c>
      <c r="J119" s="15" t="s">
        <v>484</v>
      </c>
      <c r="K119" s="15" t="s">
        <v>485</v>
      </c>
      <c r="L119" s="13" t="s">
        <v>488</v>
      </c>
      <c r="M119" s="15" t="s">
        <v>489</v>
      </c>
      <c r="N119" s="13" t="s">
        <v>84</v>
      </c>
      <c r="O119" s="15" t="s">
        <v>93</v>
      </c>
      <c r="P119" s="15" t="s">
        <v>94</v>
      </c>
      <c r="Q119" s="15" t="s">
        <v>494</v>
      </c>
      <c r="R119" s="13" t="s">
        <v>495</v>
      </c>
      <c r="S119" s="13" t="s">
        <v>111</v>
      </c>
      <c r="T119" s="13" t="s">
        <v>112</v>
      </c>
      <c r="U119" s="14">
        <v>40725</v>
      </c>
      <c r="V119" s="14"/>
      <c r="W119" s="15" t="s">
        <v>805</v>
      </c>
      <c r="X119" s="13" t="s">
        <v>790</v>
      </c>
      <c r="Y119" s="15" t="str">
        <f>VLOOKUP(X119,'Axe 2 Règles de gestion'!$D$2:$F$305,3, FALSE)</f>
        <v>Rémunération : L'agent perçoit son traitement indiciaire, son indemnité de résidence et son supplément familial de traitement. Il ne perçoit pas les indemnités liées aux fonctions.</v>
      </c>
      <c r="Z119" s="13" t="s">
        <v>792</v>
      </c>
      <c r="AA119" s="15" t="str">
        <f>VLOOKUP(Z119,'Axe 2 Règles de gestion'!$D$2:$F$305,3, FALSE)</f>
        <v>Carrière : Cette période est prise en compte pour le calcul du minimum de temps requis pour postuler à une promotion de grade ou accéder à un corps hiérarchiquement supérieur.</v>
      </c>
      <c r="AB119" s="13" t="s">
        <v>806</v>
      </c>
      <c r="AC119" s="15" t="str">
        <f>VLOOKUP(AB119,'Axe 2 Règles de gestion'!$D$2:$F$305,3, FALSE)</f>
        <v>Stage : Seul le stagiaire maître de conférence peut être placé en délégation si l'établissement d'accueil est un établissement de recherche inscrit au livre III du code de la recherche et s'il assure au moins un tiers d'enseignement.</v>
      </c>
      <c r="AD119" s="13" t="s">
        <v>808</v>
      </c>
      <c r="AE119" s="15" t="str">
        <f>VLOOKUP(AD119,'Axe 2 Règles de gestion'!$D$2:$F$305,3, FALSE)</f>
        <v>Titularisation : Il n'y a pas d'impact sur la date de titularisation. L'établissement d'accueil formule un avis sur l'activité du maître de conférences placé en délégation. Il est pris en compte dans le cadre de la procédure de titularisation.</v>
      </c>
      <c r="AF119" s="13" t="s">
        <v>794</v>
      </c>
      <c r="AG119" s="15" t="str">
        <f>VLOOKUP(AF119,'Axe 2 Règles de gestion'!$D$2:$F$305,3, FALSE)</f>
        <v>Congés : L'agent conserve ses droits à congés annuels et maladie.</v>
      </c>
      <c r="AH119" s="13" t="s">
        <v>796</v>
      </c>
      <c r="AI119" s="15" t="str">
        <f>VLOOKUP(AH119,'Axe 2 Règles de gestion'!$D$2:$F$305,3, FALSE)</f>
        <v>Retraite : La délégation étant une période d'activité, cette période est prise en compte pour la retraite.</v>
      </c>
      <c r="AJ119" s="13" t="s">
        <v>798</v>
      </c>
      <c r="AK119" s="15" t="str">
        <f>VLOOKUP(AJ119,'Axe 2 Règles de gestion'!$D$2:$F$305,3, FALSE)</f>
        <v>Acte : Une convention doit être produite.</v>
      </c>
      <c r="AL119" s="13"/>
      <c r="AM119" s="15"/>
    </row>
    <row r="120" spans="1:39" ht="45" x14ac:dyDescent="0.25">
      <c r="A120" s="13" t="s">
        <v>72</v>
      </c>
      <c r="B120" s="13" t="s">
        <v>73</v>
      </c>
      <c r="C120" s="14">
        <v>44131.413194444445</v>
      </c>
      <c r="D120" s="13" t="s">
        <v>74</v>
      </c>
      <c r="E120" s="15" t="s">
        <v>75</v>
      </c>
      <c r="F120" s="13" t="s">
        <v>76</v>
      </c>
      <c r="G120" s="15" t="s">
        <v>77</v>
      </c>
      <c r="H120" s="13" t="s">
        <v>482</v>
      </c>
      <c r="I120" s="15" t="s">
        <v>483</v>
      </c>
      <c r="J120" s="15" t="s">
        <v>484</v>
      </c>
      <c r="K120" s="15" t="s">
        <v>485</v>
      </c>
      <c r="L120" s="13" t="s">
        <v>490</v>
      </c>
      <c r="M120" s="15" t="s">
        <v>491</v>
      </c>
      <c r="N120" s="13" t="s">
        <v>97</v>
      </c>
      <c r="O120" s="15" t="s">
        <v>98</v>
      </c>
      <c r="P120" s="15" t="s">
        <v>99</v>
      </c>
      <c r="Q120" s="15" t="s">
        <v>494</v>
      </c>
      <c r="R120" s="13" t="s">
        <v>495</v>
      </c>
      <c r="S120" s="13" t="s">
        <v>111</v>
      </c>
      <c r="T120" s="13" t="s">
        <v>112</v>
      </c>
      <c r="U120" s="14">
        <v>40725</v>
      </c>
      <c r="V120" s="14"/>
      <c r="W120" s="15"/>
      <c r="X120" s="13"/>
      <c r="Y120" s="15"/>
      <c r="Z120" s="13"/>
      <c r="AA120" s="15"/>
      <c r="AB120" s="13"/>
      <c r="AC120" s="15"/>
      <c r="AD120" s="13"/>
      <c r="AE120" s="15"/>
      <c r="AF120" s="13"/>
      <c r="AG120" s="15"/>
      <c r="AH120" s="13"/>
      <c r="AI120" s="15"/>
      <c r="AJ120" s="13"/>
      <c r="AK120" s="15"/>
      <c r="AL120" s="13"/>
      <c r="AM120" s="15"/>
    </row>
    <row r="121" spans="1:39" ht="120" x14ac:dyDescent="0.25">
      <c r="A121" s="13" t="s">
        <v>72</v>
      </c>
      <c r="B121" s="13" t="s">
        <v>73</v>
      </c>
      <c r="C121" s="14">
        <v>44140.420138888891</v>
      </c>
      <c r="D121" s="13" t="s">
        <v>74</v>
      </c>
      <c r="E121" s="15" t="s">
        <v>75</v>
      </c>
      <c r="F121" s="13" t="s">
        <v>76</v>
      </c>
      <c r="G121" s="15" t="s">
        <v>77</v>
      </c>
      <c r="H121" s="13" t="s">
        <v>482</v>
      </c>
      <c r="I121" s="15" t="s">
        <v>483</v>
      </c>
      <c r="J121" s="15" t="s">
        <v>484</v>
      </c>
      <c r="K121" s="15" t="s">
        <v>485</v>
      </c>
      <c r="L121" s="13" t="s">
        <v>486</v>
      </c>
      <c r="M121" s="15" t="s">
        <v>487</v>
      </c>
      <c r="N121" s="13" t="s">
        <v>84</v>
      </c>
      <c r="O121" s="15" t="s">
        <v>85</v>
      </c>
      <c r="P121" s="15" t="s">
        <v>86</v>
      </c>
      <c r="Q121" s="15" t="s">
        <v>219</v>
      </c>
      <c r="R121" s="13" t="s">
        <v>220</v>
      </c>
      <c r="S121" s="13" t="s">
        <v>111</v>
      </c>
      <c r="T121" s="13" t="s">
        <v>112</v>
      </c>
      <c r="U121" s="14">
        <v>40725</v>
      </c>
      <c r="V121" s="14"/>
      <c r="W121" s="15" t="s">
        <v>789</v>
      </c>
      <c r="X121" s="13" t="s">
        <v>790</v>
      </c>
      <c r="Y121" s="15" t="str">
        <f>VLOOKUP(X121,'Axe 2 Règles de gestion'!$D$2:$F$305,3, FALSE)</f>
        <v>Rémunération : L'agent perçoit son traitement indiciaire, son indemnité de résidence et son supplément familial de traitement. Il ne perçoit pas les indemnités liées aux fonctions.</v>
      </c>
      <c r="Z121" s="13" t="s">
        <v>792</v>
      </c>
      <c r="AA121" s="15" t="str">
        <f>VLOOKUP(Z121,'Axe 2 Règles de gestion'!$D$2:$F$305,3, FALSE)</f>
        <v>Carrière : Cette période est prise en compte pour le calcul du minimum de temps requis pour postuler à une promotion de grade ou accéder à un corps hiérarchiquement supérieur.</v>
      </c>
      <c r="AB121" s="13" t="s">
        <v>794</v>
      </c>
      <c r="AC121" s="15" t="str">
        <f>VLOOKUP(AB121,'Axe 2 Règles de gestion'!$D$2:$F$305,3, FALSE)</f>
        <v>Congés : L'agent conserve ses droits à congés annuels et maladie.</v>
      </c>
      <c r="AD121" s="13" t="s">
        <v>796</v>
      </c>
      <c r="AE121" s="15" t="str">
        <f>VLOOKUP(AD121,'Axe 2 Règles de gestion'!$D$2:$F$305,3, FALSE)</f>
        <v>Retraite : La délégation étant une période d'activité, cette période est prise en compte pour la retraite.</v>
      </c>
      <c r="AF121" s="13" t="s">
        <v>798</v>
      </c>
      <c r="AG121" s="15" t="str">
        <f>VLOOKUP(AF121,'Axe 2 Règles de gestion'!$D$2:$F$305,3, FALSE)</f>
        <v>Acte : Une convention doit être produite.</v>
      </c>
      <c r="AH121" s="13"/>
      <c r="AI121" s="15"/>
      <c r="AJ121" s="13"/>
      <c r="AK121" s="15"/>
      <c r="AL121" s="13"/>
      <c r="AM121" s="15"/>
    </row>
    <row r="122" spans="1:39" ht="120" x14ac:dyDescent="0.25">
      <c r="A122" s="13" t="s">
        <v>72</v>
      </c>
      <c r="B122" s="13" t="s">
        <v>73</v>
      </c>
      <c r="C122" s="14">
        <v>44140.421527777777</v>
      </c>
      <c r="D122" s="13" t="s">
        <v>74</v>
      </c>
      <c r="E122" s="15" t="s">
        <v>75</v>
      </c>
      <c r="F122" s="13" t="s">
        <v>76</v>
      </c>
      <c r="G122" s="15" t="s">
        <v>77</v>
      </c>
      <c r="H122" s="13" t="s">
        <v>482</v>
      </c>
      <c r="I122" s="15" t="s">
        <v>483</v>
      </c>
      <c r="J122" s="15" t="s">
        <v>484</v>
      </c>
      <c r="K122" s="15" t="s">
        <v>485</v>
      </c>
      <c r="L122" s="13" t="s">
        <v>488</v>
      </c>
      <c r="M122" s="15" t="s">
        <v>489</v>
      </c>
      <c r="N122" s="13" t="s">
        <v>84</v>
      </c>
      <c r="O122" s="15" t="s">
        <v>93</v>
      </c>
      <c r="P122" s="15" t="s">
        <v>94</v>
      </c>
      <c r="Q122" s="15" t="s">
        <v>219</v>
      </c>
      <c r="R122" s="13" t="s">
        <v>220</v>
      </c>
      <c r="S122" s="13" t="s">
        <v>111</v>
      </c>
      <c r="T122" s="13" t="s">
        <v>112</v>
      </c>
      <c r="U122" s="14">
        <v>40725</v>
      </c>
      <c r="V122" s="14"/>
      <c r="W122" s="15" t="s">
        <v>789</v>
      </c>
      <c r="X122" s="13" t="s">
        <v>790</v>
      </c>
      <c r="Y122" s="15" t="str">
        <f>VLOOKUP(X122,'Axe 2 Règles de gestion'!$D$2:$F$305,3, FALSE)</f>
        <v>Rémunération : L'agent perçoit son traitement indiciaire, son indemnité de résidence et son supplément familial de traitement. Il ne perçoit pas les indemnités liées aux fonctions.</v>
      </c>
      <c r="Z122" s="13" t="s">
        <v>792</v>
      </c>
      <c r="AA122" s="15" t="str">
        <f>VLOOKUP(Z122,'Axe 2 Règles de gestion'!$D$2:$F$305,3, FALSE)</f>
        <v>Carrière : Cette période est prise en compte pour le calcul du minimum de temps requis pour postuler à une promotion de grade ou accéder à un corps hiérarchiquement supérieur.</v>
      </c>
      <c r="AB122" s="13" t="s">
        <v>794</v>
      </c>
      <c r="AC122" s="15" t="str">
        <f>VLOOKUP(AB122,'Axe 2 Règles de gestion'!$D$2:$F$305,3, FALSE)</f>
        <v>Congés : L'agent conserve ses droits à congés annuels et maladie.</v>
      </c>
      <c r="AD122" s="13" t="s">
        <v>796</v>
      </c>
      <c r="AE122" s="15" t="str">
        <f>VLOOKUP(AD122,'Axe 2 Règles de gestion'!$D$2:$F$305,3, FALSE)</f>
        <v>Retraite : La délégation étant une période d'activité, cette période est prise en compte pour la retraite.</v>
      </c>
      <c r="AF122" s="13" t="s">
        <v>798</v>
      </c>
      <c r="AG122" s="15" t="str">
        <f>VLOOKUP(AF122,'Axe 2 Règles de gestion'!$D$2:$F$305,3, FALSE)</f>
        <v>Acte : Une convention doit être produite.</v>
      </c>
      <c r="AH122" s="13"/>
      <c r="AI122" s="15"/>
      <c r="AJ122" s="13"/>
      <c r="AK122" s="15"/>
      <c r="AL122" s="13"/>
      <c r="AM122" s="15"/>
    </row>
    <row r="123" spans="1:39" ht="60" x14ac:dyDescent="0.25">
      <c r="A123" s="13" t="s">
        <v>72</v>
      </c>
      <c r="B123" s="13" t="s">
        <v>73</v>
      </c>
      <c r="C123" s="14">
        <v>44131.414583333331</v>
      </c>
      <c r="D123" s="13" t="s">
        <v>74</v>
      </c>
      <c r="E123" s="15" t="s">
        <v>75</v>
      </c>
      <c r="F123" s="13" t="s">
        <v>76</v>
      </c>
      <c r="G123" s="15" t="s">
        <v>77</v>
      </c>
      <c r="H123" s="13" t="s">
        <v>482</v>
      </c>
      <c r="I123" s="15" t="s">
        <v>483</v>
      </c>
      <c r="J123" s="15" t="s">
        <v>484</v>
      </c>
      <c r="K123" s="15" t="s">
        <v>485</v>
      </c>
      <c r="L123" s="13" t="s">
        <v>490</v>
      </c>
      <c r="M123" s="15" t="s">
        <v>491</v>
      </c>
      <c r="N123" s="13" t="s">
        <v>97</v>
      </c>
      <c r="O123" s="15" t="s">
        <v>98</v>
      </c>
      <c r="P123" s="15" t="s">
        <v>99</v>
      </c>
      <c r="Q123" s="15" t="s">
        <v>219</v>
      </c>
      <c r="R123" s="13" t="s">
        <v>220</v>
      </c>
      <c r="S123" s="13" t="s">
        <v>111</v>
      </c>
      <c r="T123" s="13" t="s">
        <v>112</v>
      </c>
      <c r="U123" s="14">
        <v>40725</v>
      </c>
      <c r="V123" s="14"/>
      <c r="W123" s="15"/>
      <c r="X123" s="13"/>
      <c r="Y123" s="15"/>
      <c r="Z123" s="13"/>
      <c r="AA123" s="15"/>
      <c r="AB123" s="13"/>
      <c r="AC123" s="15"/>
      <c r="AD123" s="13"/>
      <c r="AE123" s="15"/>
      <c r="AF123" s="13"/>
      <c r="AG123" s="15"/>
      <c r="AH123" s="13"/>
      <c r="AI123" s="15"/>
      <c r="AJ123" s="13"/>
      <c r="AK123" s="15"/>
      <c r="AL123" s="13"/>
      <c r="AM123" s="15"/>
    </row>
    <row r="124" spans="1:39" ht="120" x14ac:dyDescent="0.25">
      <c r="A124" s="13" t="s">
        <v>72</v>
      </c>
      <c r="B124" s="13" t="s">
        <v>73</v>
      </c>
      <c r="C124" s="14">
        <v>44140.420138888891</v>
      </c>
      <c r="D124" s="13" t="s">
        <v>74</v>
      </c>
      <c r="E124" s="15" t="s">
        <v>75</v>
      </c>
      <c r="F124" s="13" t="s">
        <v>76</v>
      </c>
      <c r="G124" s="15" t="s">
        <v>77</v>
      </c>
      <c r="H124" s="13" t="s">
        <v>482</v>
      </c>
      <c r="I124" s="15" t="s">
        <v>483</v>
      </c>
      <c r="J124" s="15" t="s">
        <v>484</v>
      </c>
      <c r="K124" s="15" t="s">
        <v>485</v>
      </c>
      <c r="L124" s="13" t="s">
        <v>486</v>
      </c>
      <c r="M124" s="15" t="s">
        <v>487</v>
      </c>
      <c r="N124" s="13" t="s">
        <v>84</v>
      </c>
      <c r="O124" s="15" t="s">
        <v>85</v>
      </c>
      <c r="P124" s="15" t="s">
        <v>86</v>
      </c>
      <c r="Q124" s="15" t="s">
        <v>230</v>
      </c>
      <c r="R124" s="13" t="s">
        <v>231</v>
      </c>
      <c r="S124" s="13" t="s">
        <v>111</v>
      </c>
      <c r="T124" s="13" t="s">
        <v>112</v>
      </c>
      <c r="U124" s="14">
        <v>43160</v>
      </c>
      <c r="V124" s="14"/>
      <c r="W124" s="15" t="s">
        <v>789</v>
      </c>
      <c r="X124" s="13" t="s">
        <v>790</v>
      </c>
      <c r="Y124" s="15" t="str">
        <f>VLOOKUP(X124,'Axe 2 Règles de gestion'!$D$2:$F$305,3, FALSE)</f>
        <v>Rémunération : L'agent perçoit son traitement indiciaire, son indemnité de résidence et son supplément familial de traitement. Il ne perçoit pas les indemnités liées aux fonctions.</v>
      </c>
      <c r="Z124" s="13" t="s">
        <v>792</v>
      </c>
      <c r="AA124" s="15" t="str">
        <f>VLOOKUP(Z124,'Axe 2 Règles de gestion'!$D$2:$F$305,3, FALSE)</f>
        <v>Carrière : Cette période est prise en compte pour le calcul du minimum de temps requis pour postuler à une promotion de grade ou accéder à un corps hiérarchiquement supérieur.</v>
      </c>
      <c r="AB124" s="13" t="s">
        <v>794</v>
      </c>
      <c r="AC124" s="15" t="str">
        <f>VLOOKUP(AB124,'Axe 2 Règles de gestion'!$D$2:$F$305,3, FALSE)</f>
        <v>Congés : L'agent conserve ses droits à congés annuels et maladie.</v>
      </c>
      <c r="AD124" s="13" t="s">
        <v>796</v>
      </c>
      <c r="AE124" s="15" t="str">
        <f>VLOOKUP(AD124,'Axe 2 Règles de gestion'!$D$2:$F$305,3, FALSE)</f>
        <v>Retraite : La délégation étant une période d'activité, cette période est prise en compte pour la retraite.</v>
      </c>
      <c r="AF124" s="13" t="s">
        <v>798</v>
      </c>
      <c r="AG124" s="15" t="str">
        <f>VLOOKUP(AF124,'Axe 2 Règles de gestion'!$D$2:$F$305,3, FALSE)</f>
        <v>Acte : Une convention doit être produite.</v>
      </c>
      <c r="AH124" s="13"/>
      <c r="AI124" s="15"/>
      <c r="AJ124" s="13"/>
      <c r="AK124" s="15"/>
      <c r="AL124" s="13"/>
      <c r="AM124" s="15"/>
    </row>
    <row r="125" spans="1:39" ht="120" x14ac:dyDescent="0.25">
      <c r="A125" s="13" t="s">
        <v>72</v>
      </c>
      <c r="B125" s="13" t="s">
        <v>73</v>
      </c>
      <c r="C125" s="14">
        <v>44140.421527777777</v>
      </c>
      <c r="D125" s="13" t="s">
        <v>74</v>
      </c>
      <c r="E125" s="15" t="s">
        <v>75</v>
      </c>
      <c r="F125" s="13" t="s">
        <v>76</v>
      </c>
      <c r="G125" s="15" t="s">
        <v>77</v>
      </c>
      <c r="H125" s="13" t="s">
        <v>482</v>
      </c>
      <c r="I125" s="15" t="s">
        <v>483</v>
      </c>
      <c r="J125" s="15" t="s">
        <v>484</v>
      </c>
      <c r="K125" s="15" t="s">
        <v>485</v>
      </c>
      <c r="L125" s="13" t="s">
        <v>488</v>
      </c>
      <c r="M125" s="15" t="s">
        <v>489</v>
      </c>
      <c r="N125" s="13" t="s">
        <v>84</v>
      </c>
      <c r="O125" s="15" t="s">
        <v>93</v>
      </c>
      <c r="P125" s="15" t="s">
        <v>94</v>
      </c>
      <c r="Q125" s="15" t="s">
        <v>230</v>
      </c>
      <c r="R125" s="13" t="s">
        <v>231</v>
      </c>
      <c r="S125" s="13" t="s">
        <v>111</v>
      </c>
      <c r="T125" s="13" t="s">
        <v>112</v>
      </c>
      <c r="U125" s="14">
        <v>43160</v>
      </c>
      <c r="V125" s="14"/>
      <c r="W125" s="15" t="s">
        <v>789</v>
      </c>
      <c r="X125" s="13" t="s">
        <v>790</v>
      </c>
      <c r="Y125" s="15" t="str">
        <f>VLOOKUP(X125,'Axe 2 Règles de gestion'!$D$2:$F$305,3, FALSE)</f>
        <v>Rémunération : L'agent perçoit son traitement indiciaire, son indemnité de résidence et son supplément familial de traitement. Il ne perçoit pas les indemnités liées aux fonctions.</v>
      </c>
      <c r="Z125" s="13" t="s">
        <v>792</v>
      </c>
      <c r="AA125" s="15" t="str">
        <f>VLOOKUP(Z125,'Axe 2 Règles de gestion'!$D$2:$F$305,3, FALSE)</f>
        <v>Carrière : Cette période est prise en compte pour le calcul du minimum de temps requis pour postuler à une promotion de grade ou accéder à un corps hiérarchiquement supérieur.</v>
      </c>
      <c r="AB125" s="13" t="s">
        <v>794</v>
      </c>
      <c r="AC125" s="15" t="str">
        <f>VLOOKUP(AB125,'Axe 2 Règles de gestion'!$D$2:$F$305,3, FALSE)</f>
        <v>Congés : L'agent conserve ses droits à congés annuels et maladie.</v>
      </c>
      <c r="AD125" s="13" t="s">
        <v>796</v>
      </c>
      <c r="AE125" s="15" t="str">
        <f>VLOOKUP(AD125,'Axe 2 Règles de gestion'!$D$2:$F$305,3, FALSE)</f>
        <v>Retraite : La délégation étant une période d'activité, cette période est prise en compte pour la retraite.</v>
      </c>
      <c r="AF125" s="13" t="s">
        <v>798</v>
      </c>
      <c r="AG125" s="15" t="str">
        <f>VLOOKUP(AF125,'Axe 2 Règles de gestion'!$D$2:$F$305,3, FALSE)</f>
        <v>Acte : Une convention doit être produite.</v>
      </c>
      <c r="AH125" s="13"/>
      <c r="AI125" s="15"/>
      <c r="AJ125" s="13"/>
      <c r="AK125" s="15"/>
      <c r="AL125" s="13"/>
      <c r="AM125" s="15"/>
    </row>
    <row r="126" spans="1:39" ht="75" x14ac:dyDescent="0.25">
      <c r="A126" s="13" t="s">
        <v>72</v>
      </c>
      <c r="B126" s="13" t="s">
        <v>73</v>
      </c>
      <c r="C126" s="14">
        <v>44131.415972222225</v>
      </c>
      <c r="D126" s="13" t="s">
        <v>74</v>
      </c>
      <c r="E126" s="15" t="s">
        <v>75</v>
      </c>
      <c r="F126" s="13" t="s">
        <v>76</v>
      </c>
      <c r="G126" s="15" t="s">
        <v>77</v>
      </c>
      <c r="H126" s="13" t="s">
        <v>482</v>
      </c>
      <c r="I126" s="15" t="s">
        <v>483</v>
      </c>
      <c r="J126" s="15" t="s">
        <v>484</v>
      </c>
      <c r="K126" s="15" t="s">
        <v>485</v>
      </c>
      <c r="L126" s="13" t="s">
        <v>490</v>
      </c>
      <c r="M126" s="15" t="s">
        <v>491</v>
      </c>
      <c r="N126" s="13" t="s">
        <v>97</v>
      </c>
      <c r="O126" s="15" t="s">
        <v>98</v>
      </c>
      <c r="P126" s="15" t="s">
        <v>99</v>
      </c>
      <c r="Q126" s="15" t="s">
        <v>230</v>
      </c>
      <c r="R126" s="13" t="s">
        <v>231</v>
      </c>
      <c r="S126" s="13" t="s">
        <v>111</v>
      </c>
      <c r="T126" s="13" t="s">
        <v>112</v>
      </c>
      <c r="U126" s="14">
        <v>43160</v>
      </c>
      <c r="V126" s="14"/>
      <c r="W126" s="15"/>
      <c r="X126" s="13"/>
      <c r="Y126" s="15"/>
      <c r="Z126" s="13"/>
      <c r="AA126" s="15"/>
      <c r="AB126" s="13"/>
      <c r="AC126" s="15"/>
      <c r="AD126" s="13"/>
      <c r="AE126" s="15"/>
      <c r="AF126" s="13"/>
      <c r="AG126" s="15"/>
      <c r="AH126" s="13"/>
      <c r="AI126" s="15"/>
      <c r="AJ126" s="13"/>
      <c r="AK126" s="15"/>
      <c r="AL126" s="13"/>
      <c r="AM126" s="15"/>
    </row>
    <row r="127" spans="1:39" ht="120" x14ac:dyDescent="0.25">
      <c r="A127" s="13" t="s">
        <v>72</v>
      </c>
      <c r="B127" s="13" t="s">
        <v>73</v>
      </c>
      <c r="C127" s="14">
        <v>44127.688888888886</v>
      </c>
      <c r="D127" s="13" t="s">
        <v>74</v>
      </c>
      <c r="E127" s="15" t="s">
        <v>75</v>
      </c>
      <c r="F127" s="13" t="s">
        <v>76</v>
      </c>
      <c r="G127" s="15" t="s">
        <v>77</v>
      </c>
      <c r="H127" s="13" t="s">
        <v>502</v>
      </c>
      <c r="I127" s="15" t="s">
        <v>503</v>
      </c>
      <c r="J127" s="15" t="s">
        <v>504</v>
      </c>
      <c r="K127" s="15" t="s">
        <v>505</v>
      </c>
      <c r="L127" s="13" t="s">
        <v>506</v>
      </c>
      <c r="M127" s="15" t="s">
        <v>507</v>
      </c>
      <c r="N127" s="13" t="s">
        <v>84</v>
      </c>
      <c r="O127" s="15" t="s">
        <v>85</v>
      </c>
      <c r="P127" s="15" t="s">
        <v>86</v>
      </c>
      <c r="Q127" s="15" t="s">
        <v>87</v>
      </c>
      <c r="R127" s="13" t="s">
        <v>88</v>
      </c>
      <c r="S127" s="13" t="s">
        <v>89</v>
      </c>
      <c r="T127" s="13" t="s">
        <v>90</v>
      </c>
      <c r="U127" s="14">
        <v>40725</v>
      </c>
      <c r="V127" s="14"/>
      <c r="W127" s="15"/>
      <c r="X127" s="13"/>
      <c r="Y127" s="15"/>
      <c r="Z127" s="13"/>
      <c r="AA127" s="15"/>
      <c r="AB127" s="13"/>
      <c r="AC127" s="15"/>
      <c r="AD127" s="13"/>
      <c r="AE127" s="15"/>
      <c r="AF127" s="13"/>
      <c r="AG127" s="15"/>
      <c r="AH127" s="13"/>
      <c r="AI127" s="15"/>
      <c r="AJ127" s="13"/>
      <c r="AK127" s="15"/>
      <c r="AL127" s="13"/>
      <c r="AM127" s="15"/>
    </row>
    <row r="128" spans="1:39" ht="120" x14ac:dyDescent="0.25">
      <c r="A128" s="13" t="s">
        <v>72</v>
      </c>
      <c r="B128" s="13" t="s">
        <v>73</v>
      </c>
      <c r="C128" s="14">
        <v>44127.704861111109</v>
      </c>
      <c r="D128" s="13" t="s">
        <v>74</v>
      </c>
      <c r="E128" s="15" t="s">
        <v>75</v>
      </c>
      <c r="F128" s="13" t="s">
        <v>76</v>
      </c>
      <c r="G128" s="15" t="s">
        <v>77</v>
      </c>
      <c r="H128" s="13" t="s">
        <v>502</v>
      </c>
      <c r="I128" s="15" t="s">
        <v>503</v>
      </c>
      <c r="J128" s="15" t="s">
        <v>504</v>
      </c>
      <c r="K128" s="15" t="s">
        <v>505</v>
      </c>
      <c r="L128" s="13" t="s">
        <v>508</v>
      </c>
      <c r="M128" s="15" t="s">
        <v>509</v>
      </c>
      <c r="N128" s="13" t="s">
        <v>84</v>
      </c>
      <c r="O128" s="15" t="s">
        <v>93</v>
      </c>
      <c r="P128" s="15" t="s">
        <v>94</v>
      </c>
      <c r="Q128" s="15" t="s">
        <v>87</v>
      </c>
      <c r="R128" s="13" t="s">
        <v>88</v>
      </c>
      <c r="S128" s="13" t="s">
        <v>89</v>
      </c>
      <c r="T128" s="13" t="s">
        <v>90</v>
      </c>
      <c r="U128" s="14">
        <v>40725</v>
      </c>
      <c r="V128" s="14"/>
      <c r="W128" s="15"/>
      <c r="X128" s="13"/>
      <c r="Y128" s="15"/>
      <c r="Z128" s="13"/>
      <c r="AA128" s="15"/>
      <c r="AB128" s="13"/>
      <c r="AC128" s="15"/>
      <c r="AD128" s="13"/>
      <c r="AE128" s="15"/>
      <c r="AF128" s="13"/>
      <c r="AG128" s="15"/>
      <c r="AH128" s="13"/>
      <c r="AI128" s="15"/>
      <c r="AJ128" s="13"/>
      <c r="AK128" s="15"/>
      <c r="AL128" s="13"/>
      <c r="AM128" s="15"/>
    </row>
    <row r="129" spans="1:39" ht="120" x14ac:dyDescent="0.25">
      <c r="A129" s="13" t="s">
        <v>72</v>
      </c>
      <c r="B129" s="13" t="s">
        <v>73</v>
      </c>
      <c r="C129" s="14">
        <v>44127.709027777775</v>
      </c>
      <c r="D129" s="13" t="s">
        <v>74</v>
      </c>
      <c r="E129" s="15" t="s">
        <v>75</v>
      </c>
      <c r="F129" s="13" t="s">
        <v>76</v>
      </c>
      <c r="G129" s="15" t="s">
        <v>77</v>
      </c>
      <c r="H129" s="13" t="s">
        <v>502</v>
      </c>
      <c r="I129" s="15" t="s">
        <v>503</v>
      </c>
      <c r="J129" s="15" t="s">
        <v>504</v>
      </c>
      <c r="K129" s="15" t="s">
        <v>505</v>
      </c>
      <c r="L129" s="13" t="s">
        <v>510</v>
      </c>
      <c r="M129" s="15" t="s">
        <v>511</v>
      </c>
      <c r="N129" s="13" t="s">
        <v>97</v>
      </c>
      <c r="O129" s="15" t="s">
        <v>98</v>
      </c>
      <c r="P129" s="15" t="s">
        <v>99</v>
      </c>
      <c r="Q129" s="15" t="s">
        <v>87</v>
      </c>
      <c r="R129" s="13" t="s">
        <v>88</v>
      </c>
      <c r="S129" s="13" t="s">
        <v>89</v>
      </c>
      <c r="T129" s="13" t="s">
        <v>90</v>
      </c>
      <c r="U129" s="14">
        <v>40725</v>
      </c>
      <c r="V129" s="14"/>
      <c r="W129" s="15"/>
      <c r="X129" s="13"/>
      <c r="Y129" s="15"/>
      <c r="Z129" s="13"/>
      <c r="AA129" s="15"/>
      <c r="AB129" s="13"/>
      <c r="AC129" s="15"/>
      <c r="AD129" s="13"/>
      <c r="AE129" s="15"/>
      <c r="AF129" s="13"/>
      <c r="AG129" s="15"/>
      <c r="AH129" s="13"/>
      <c r="AI129" s="15"/>
      <c r="AJ129" s="13"/>
      <c r="AK129" s="15"/>
      <c r="AL129" s="13"/>
      <c r="AM129" s="15"/>
    </row>
    <row r="130" spans="1:39" ht="120" x14ac:dyDescent="0.25">
      <c r="A130" s="13" t="s">
        <v>100</v>
      </c>
      <c r="B130" s="13" t="s">
        <v>73</v>
      </c>
      <c r="C130" s="14">
        <v>44886.508333333331</v>
      </c>
      <c r="D130" s="13" t="s">
        <v>74</v>
      </c>
      <c r="E130" s="15" t="s">
        <v>75</v>
      </c>
      <c r="F130" s="13" t="s">
        <v>76</v>
      </c>
      <c r="G130" s="15" t="s">
        <v>77</v>
      </c>
      <c r="H130" s="13" t="s">
        <v>502</v>
      </c>
      <c r="I130" s="15" t="s">
        <v>503</v>
      </c>
      <c r="J130" s="15" t="s">
        <v>504</v>
      </c>
      <c r="K130" s="15" t="s">
        <v>505</v>
      </c>
      <c r="L130" s="13" t="s">
        <v>506</v>
      </c>
      <c r="M130" s="15" t="s">
        <v>507</v>
      </c>
      <c r="N130" s="13" t="s">
        <v>84</v>
      </c>
      <c r="O130" s="15" t="s">
        <v>85</v>
      </c>
      <c r="P130" s="15" t="s">
        <v>86</v>
      </c>
      <c r="Q130" s="15" t="s">
        <v>101</v>
      </c>
      <c r="R130" s="13" t="s">
        <v>102</v>
      </c>
      <c r="S130" s="13" t="s">
        <v>89</v>
      </c>
      <c r="T130" s="13" t="s">
        <v>90</v>
      </c>
      <c r="U130" s="14">
        <v>43831</v>
      </c>
      <c r="V130" s="14"/>
      <c r="W130" s="15"/>
      <c r="X130" s="13"/>
      <c r="Y130" s="15"/>
      <c r="Z130" s="13"/>
      <c r="AA130" s="15"/>
      <c r="AB130" s="13"/>
      <c r="AC130" s="15"/>
      <c r="AD130" s="13"/>
      <c r="AE130" s="15"/>
      <c r="AF130" s="13"/>
      <c r="AG130" s="15"/>
      <c r="AH130" s="13"/>
      <c r="AI130" s="15"/>
      <c r="AJ130" s="13"/>
      <c r="AK130" s="15"/>
      <c r="AL130" s="13"/>
      <c r="AM130" s="15"/>
    </row>
    <row r="131" spans="1:39" ht="120" x14ac:dyDescent="0.25">
      <c r="A131" s="13" t="s">
        <v>100</v>
      </c>
      <c r="B131" s="13" t="s">
        <v>73</v>
      </c>
      <c r="C131" s="14">
        <v>44886.508333333331</v>
      </c>
      <c r="D131" s="13" t="s">
        <v>74</v>
      </c>
      <c r="E131" s="15" t="s">
        <v>75</v>
      </c>
      <c r="F131" s="13" t="s">
        <v>76</v>
      </c>
      <c r="G131" s="15" t="s">
        <v>77</v>
      </c>
      <c r="H131" s="13" t="s">
        <v>502</v>
      </c>
      <c r="I131" s="15" t="s">
        <v>503</v>
      </c>
      <c r="J131" s="15" t="s">
        <v>504</v>
      </c>
      <c r="K131" s="15" t="s">
        <v>505</v>
      </c>
      <c r="L131" s="13" t="s">
        <v>508</v>
      </c>
      <c r="M131" s="15" t="s">
        <v>509</v>
      </c>
      <c r="N131" s="13" t="s">
        <v>84</v>
      </c>
      <c r="O131" s="15" t="s">
        <v>93</v>
      </c>
      <c r="P131" s="15" t="s">
        <v>94</v>
      </c>
      <c r="Q131" s="15" t="s">
        <v>101</v>
      </c>
      <c r="R131" s="13" t="s">
        <v>102</v>
      </c>
      <c r="S131" s="13" t="s">
        <v>89</v>
      </c>
      <c r="T131" s="13" t="s">
        <v>90</v>
      </c>
      <c r="U131" s="14">
        <v>43831</v>
      </c>
      <c r="V131" s="14"/>
      <c r="W131" s="15"/>
      <c r="X131" s="13"/>
      <c r="Y131" s="15"/>
      <c r="Z131" s="13"/>
      <c r="AA131" s="15"/>
      <c r="AB131" s="13"/>
      <c r="AC131" s="15"/>
      <c r="AD131" s="13"/>
      <c r="AE131" s="15"/>
      <c r="AF131" s="13"/>
      <c r="AG131" s="15"/>
      <c r="AH131" s="13"/>
      <c r="AI131" s="15"/>
      <c r="AJ131" s="13"/>
      <c r="AK131" s="15"/>
      <c r="AL131" s="13"/>
      <c r="AM131" s="15"/>
    </row>
    <row r="132" spans="1:39" ht="120" x14ac:dyDescent="0.25">
      <c r="A132" s="13" t="s">
        <v>100</v>
      </c>
      <c r="B132" s="13" t="s">
        <v>73</v>
      </c>
      <c r="C132" s="14">
        <v>44886.508333333331</v>
      </c>
      <c r="D132" s="13" t="s">
        <v>74</v>
      </c>
      <c r="E132" s="15" t="s">
        <v>75</v>
      </c>
      <c r="F132" s="13" t="s">
        <v>76</v>
      </c>
      <c r="G132" s="15" t="s">
        <v>77</v>
      </c>
      <c r="H132" s="13" t="s">
        <v>502</v>
      </c>
      <c r="I132" s="15" t="s">
        <v>503</v>
      </c>
      <c r="J132" s="15" t="s">
        <v>504</v>
      </c>
      <c r="K132" s="15" t="s">
        <v>505</v>
      </c>
      <c r="L132" s="13" t="s">
        <v>510</v>
      </c>
      <c r="M132" s="15" t="s">
        <v>511</v>
      </c>
      <c r="N132" s="13" t="s">
        <v>97</v>
      </c>
      <c r="O132" s="15" t="s">
        <v>98</v>
      </c>
      <c r="P132" s="15" t="s">
        <v>99</v>
      </c>
      <c r="Q132" s="15" t="s">
        <v>101</v>
      </c>
      <c r="R132" s="13" t="s">
        <v>102</v>
      </c>
      <c r="S132" s="13" t="s">
        <v>89</v>
      </c>
      <c r="T132" s="13" t="s">
        <v>90</v>
      </c>
      <c r="U132" s="14">
        <v>43831</v>
      </c>
      <c r="V132" s="14"/>
      <c r="W132" s="15"/>
      <c r="X132" s="13"/>
      <c r="Y132" s="15"/>
      <c r="Z132" s="13"/>
      <c r="AA132" s="15"/>
      <c r="AB132" s="13"/>
      <c r="AC132" s="15"/>
      <c r="AD132" s="13"/>
      <c r="AE132" s="15"/>
      <c r="AF132" s="13"/>
      <c r="AG132" s="15"/>
      <c r="AH132" s="13"/>
      <c r="AI132" s="15"/>
      <c r="AJ132" s="13"/>
      <c r="AK132" s="15"/>
      <c r="AL132" s="13"/>
      <c r="AM132" s="15"/>
    </row>
    <row r="133" spans="1:39" ht="120" x14ac:dyDescent="0.25">
      <c r="A133" s="13" t="s">
        <v>72</v>
      </c>
      <c r="B133" s="13" t="s">
        <v>73</v>
      </c>
      <c r="C133" s="14">
        <v>44127.691666666666</v>
      </c>
      <c r="D133" s="13" t="s">
        <v>74</v>
      </c>
      <c r="E133" s="15" t="s">
        <v>75</v>
      </c>
      <c r="F133" s="13" t="s">
        <v>76</v>
      </c>
      <c r="G133" s="15" t="s">
        <v>77</v>
      </c>
      <c r="H133" s="13" t="s">
        <v>502</v>
      </c>
      <c r="I133" s="15" t="s">
        <v>503</v>
      </c>
      <c r="J133" s="15" t="s">
        <v>504</v>
      </c>
      <c r="K133" s="15" t="s">
        <v>505</v>
      </c>
      <c r="L133" s="13" t="s">
        <v>506</v>
      </c>
      <c r="M133" s="15" t="s">
        <v>507</v>
      </c>
      <c r="N133" s="13" t="s">
        <v>84</v>
      </c>
      <c r="O133" s="15" t="s">
        <v>85</v>
      </c>
      <c r="P133" s="15" t="s">
        <v>86</v>
      </c>
      <c r="Q133" s="15" t="s">
        <v>103</v>
      </c>
      <c r="R133" s="13" t="s">
        <v>104</v>
      </c>
      <c r="S133" s="13" t="s">
        <v>89</v>
      </c>
      <c r="T133" s="13" t="s">
        <v>90</v>
      </c>
      <c r="U133" s="14">
        <v>40725</v>
      </c>
      <c r="V133" s="14"/>
      <c r="W133" s="15"/>
      <c r="X133" s="13"/>
      <c r="Y133" s="15"/>
      <c r="Z133" s="13"/>
      <c r="AA133" s="15"/>
      <c r="AB133" s="13"/>
      <c r="AC133" s="15"/>
      <c r="AD133" s="13"/>
      <c r="AE133" s="15"/>
      <c r="AF133" s="13"/>
      <c r="AG133" s="15"/>
      <c r="AH133" s="13"/>
      <c r="AI133" s="15"/>
      <c r="AJ133" s="13"/>
      <c r="AK133" s="15"/>
      <c r="AL133" s="13"/>
      <c r="AM133" s="15"/>
    </row>
    <row r="134" spans="1:39" ht="120" x14ac:dyDescent="0.25">
      <c r="A134" s="13" t="s">
        <v>72</v>
      </c>
      <c r="B134" s="13" t="s">
        <v>73</v>
      </c>
      <c r="C134" s="14">
        <v>44127.705555555556</v>
      </c>
      <c r="D134" s="13" t="s">
        <v>74</v>
      </c>
      <c r="E134" s="15" t="s">
        <v>75</v>
      </c>
      <c r="F134" s="13" t="s">
        <v>76</v>
      </c>
      <c r="G134" s="15" t="s">
        <v>77</v>
      </c>
      <c r="H134" s="13" t="s">
        <v>502</v>
      </c>
      <c r="I134" s="15" t="s">
        <v>503</v>
      </c>
      <c r="J134" s="15" t="s">
        <v>504</v>
      </c>
      <c r="K134" s="15" t="s">
        <v>505</v>
      </c>
      <c r="L134" s="13" t="s">
        <v>508</v>
      </c>
      <c r="M134" s="15" t="s">
        <v>509</v>
      </c>
      <c r="N134" s="13" t="s">
        <v>84</v>
      </c>
      <c r="O134" s="15" t="s">
        <v>93</v>
      </c>
      <c r="P134" s="15" t="s">
        <v>94</v>
      </c>
      <c r="Q134" s="15" t="s">
        <v>103</v>
      </c>
      <c r="R134" s="13" t="s">
        <v>104</v>
      </c>
      <c r="S134" s="13" t="s">
        <v>89</v>
      </c>
      <c r="T134" s="13" t="s">
        <v>90</v>
      </c>
      <c r="U134" s="14">
        <v>40725</v>
      </c>
      <c r="V134" s="14"/>
      <c r="W134" s="15"/>
      <c r="X134" s="13"/>
      <c r="Y134" s="15"/>
      <c r="Z134" s="13"/>
      <c r="AA134" s="15"/>
      <c r="AB134" s="13"/>
      <c r="AC134" s="15"/>
      <c r="AD134" s="13"/>
      <c r="AE134" s="15"/>
      <c r="AF134" s="13"/>
      <c r="AG134" s="15"/>
      <c r="AH134" s="13"/>
      <c r="AI134" s="15"/>
      <c r="AJ134" s="13"/>
      <c r="AK134" s="15"/>
      <c r="AL134" s="13"/>
      <c r="AM134" s="15"/>
    </row>
    <row r="135" spans="1:39" ht="120" x14ac:dyDescent="0.25">
      <c r="A135" s="13" t="s">
        <v>72</v>
      </c>
      <c r="B135" s="13" t="s">
        <v>73</v>
      </c>
      <c r="C135" s="14">
        <v>44127.709722222222</v>
      </c>
      <c r="D135" s="13" t="s">
        <v>74</v>
      </c>
      <c r="E135" s="15" t="s">
        <v>75</v>
      </c>
      <c r="F135" s="13" t="s">
        <v>76</v>
      </c>
      <c r="G135" s="15" t="s">
        <v>77</v>
      </c>
      <c r="H135" s="13" t="s">
        <v>502</v>
      </c>
      <c r="I135" s="15" t="s">
        <v>503</v>
      </c>
      <c r="J135" s="15" t="s">
        <v>504</v>
      </c>
      <c r="K135" s="15" t="s">
        <v>505</v>
      </c>
      <c r="L135" s="13" t="s">
        <v>510</v>
      </c>
      <c r="M135" s="15" t="s">
        <v>511</v>
      </c>
      <c r="N135" s="13" t="s">
        <v>97</v>
      </c>
      <c r="O135" s="15" t="s">
        <v>98</v>
      </c>
      <c r="P135" s="15" t="s">
        <v>99</v>
      </c>
      <c r="Q135" s="15" t="s">
        <v>103</v>
      </c>
      <c r="R135" s="13" t="s">
        <v>104</v>
      </c>
      <c r="S135" s="13" t="s">
        <v>89</v>
      </c>
      <c r="T135" s="13" t="s">
        <v>90</v>
      </c>
      <c r="U135" s="14">
        <v>40725</v>
      </c>
      <c r="V135" s="14"/>
      <c r="W135" s="15"/>
      <c r="X135" s="13"/>
      <c r="Y135" s="15"/>
      <c r="Z135" s="13"/>
      <c r="AA135" s="15"/>
      <c r="AB135" s="13"/>
      <c r="AC135" s="15"/>
      <c r="AD135" s="13"/>
      <c r="AE135" s="15"/>
      <c r="AF135" s="13"/>
      <c r="AG135" s="15"/>
      <c r="AH135" s="13"/>
      <c r="AI135" s="15"/>
      <c r="AJ135" s="13"/>
      <c r="AK135" s="15"/>
      <c r="AL135" s="13"/>
      <c r="AM135" s="15"/>
    </row>
    <row r="136" spans="1:39" ht="120" x14ac:dyDescent="0.25">
      <c r="A136" s="13" t="s">
        <v>72</v>
      </c>
      <c r="B136" s="13" t="s">
        <v>73</v>
      </c>
      <c r="C136" s="14">
        <v>44127.69027777778</v>
      </c>
      <c r="D136" s="13" t="s">
        <v>74</v>
      </c>
      <c r="E136" s="15" t="s">
        <v>75</v>
      </c>
      <c r="F136" s="13" t="s">
        <v>76</v>
      </c>
      <c r="G136" s="15" t="s">
        <v>77</v>
      </c>
      <c r="H136" s="13" t="s">
        <v>502</v>
      </c>
      <c r="I136" s="15" t="s">
        <v>503</v>
      </c>
      <c r="J136" s="15" t="s">
        <v>504</v>
      </c>
      <c r="K136" s="15" t="s">
        <v>505</v>
      </c>
      <c r="L136" s="13" t="s">
        <v>506</v>
      </c>
      <c r="M136" s="15" t="s">
        <v>507</v>
      </c>
      <c r="N136" s="13" t="s">
        <v>84</v>
      </c>
      <c r="O136" s="15" t="s">
        <v>85</v>
      </c>
      <c r="P136" s="15" t="s">
        <v>86</v>
      </c>
      <c r="Q136" s="15" t="s">
        <v>105</v>
      </c>
      <c r="R136" s="13" t="s">
        <v>106</v>
      </c>
      <c r="S136" s="13" t="s">
        <v>89</v>
      </c>
      <c r="T136" s="13" t="s">
        <v>90</v>
      </c>
      <c r="U136" s="14">
        <v>40725</v>
      </c>
      <c r="V136" s="14"/>
      <c r="W136" s="15"/>
      <c r="X136" s="13"/>
      <c r="Y136" s="15"/>
      <c r="Z136" s="13"/>
      <c r="AA136" s="15"/>
      <c r="AB136" s="13"/>
      <c r="AC136" s="15"/>
      <c r="AD136" s="13"/>
      <c r="AE136" s="15"/>
      <c r="AF136" s="13"/>
      <c r="AG136" s="15"/>
      <c r="AH136" s="13"/>
      <c r="AI136" s="15"/>
      <c r="AJ136" s="13"/>
      <c r="AK136" s="15"/>
      <c r="AL136" s="13"/>
      <c r="AM136" s="15"/>
    </row>
    <row r="137" spans="1:39" ht="120" x14ac:dyDescent="0.25">
      <c r="A137" s="13" t="s">
        <v>72</v>
      </c>
      <c r="B137" s="13" t="s">
        <v>73</v>
      </c>
      <c r="C137" s="14">
        <v>44127.705555555556</v>
      </c>
      <c r="D137" s="13" t="s">
        <v>74</v>
      </c>
      <c r="E137" s="15" t="s">
        <v>75</v>
      </c>
      <c r="F137" s="13" t="s">
        <v>76</v>
      </c>
      <c r="G137" s="15" t="s">
        <v>77</v>
      </c>
      <c r="H137" s="13" t="s">
        <v>502</v>
      </c>
      <c r="I137" s="15" t="s">
        <v>503</v>
      </c>
      <c r="J137" s="15" t="s">
        <v>504</v>
      </c>
      <c r="K137" s="15" t="s">
        <v>505</v>
      </c>
      <c r="L137" s="13" t="s">
        <v>508</v>
      </c>
      <c r="M137" s="15" t="s">
        <v>509</v>
      </c>
      <c r="N137" s="13" t="s">
        <v>84</v>
      </c>
      <c r="O137" s="15" t="s">
        <v>93</v>
      </c>
      <c r="P137" s="15" t="s">
        <v>94</v>
      </c>
      <c r="Q137" s="15" t="s">
        <v>105</v>
      </c>
      <c r="R137" s="13" t="s">
        <v>106</v>
      </c>
      <c r="S137" s="13" t="s">
        <v>89</v>
      </c>
      <c r="T137" s="13" t="s">
        <v>90</v>
      </c>
      <c r="U137" s="14">
        <v>40725</v>
      </c>
      <c r="V137" s="14"/>
      <c r="W137" s="15"/>
      <c r="X137" s="13"/>
      <c r="Y137" s="15"/>
      <c r="Z137" s="13"/>
      <c r="AA137" s="15"/>
      <c r="AB137" s="13"/>
      <c r="AC137" s="15"/>
      <c r="AD137" s="13"/>
      <c r="AE137" s="15"/>
      <c r="AF137" s="13"/>
      <c r="AG137" s="15"/>
      <c r="AH137" s="13"/>
      <c r="AI137" s="15"/>
      <c r="AJ137" s="13"/>
      <c r="AK137" s="15"/>
      <c r="AL137" s="13"/>
      <c r="AM137" s="15"/>
    </row>
    <row r="138" spans="1:39" ht="120" x14ac:dyDescent="0.25">
      <c r="A138" s="13" t="s">
        <v>72</v>
      </c>
      <c r="B138" s="13" t="s">
        <v>73</v>
      </c>
      <c r="C138" s="14">
        <v>44127.709027777775</v>
      </c>
      <c r="D138" s="13" t="s">
        <v>74</v>
      </c>
      <c r="E138" s="15" t="s">
        <v>75</v>
      </c>
      <c r="F138" s="13" t="s">
        <v>76</v>
      </c>
      <c r="G138" s="15" t="s">
        <v>77</v>
      </c>
      <c r="H138" s="13" t="s">
        <v>502</v>
      </c>
      <c r="I138" s="15" t="s">
        <v>503</v>
      </c>
      <c r="J138" s="15" t="s">
        <v>504</v>
      </c>
      <c r="K138" s="15" t="s">
        <v>505</v>
      </c>
      <c r="L138" s="13" t="s">
        <v>510</v>
      </c>
      <c r="M138" s="15" t="s">
        <v>511</v>
      </c>
      <c r="N138" s="13" t="s">
        <v>97</v>
      </c>
      <c r="O138" s="15" t="s">
        <v>98</v>
      </c>
      <c r="P138" s="15" t="s">
        <v>99</v>
      </c>
      <c r="Q138" s="15" t="s">
        <v>105</v>
      </c>
      <c r="R138" s="13" t="s">
        <v>106</v>
      </c>
      <c r="S138" s="13" t="s">
        <v>89</v>
      </c>
      <c r="T138" s="13" t="s">
        <v>90</v>
      </c>
      <c r="U138" s="14">
        <v>40725</v>
      </c>
      <c r="V138" s="14"/>
      <c r="W138" s="15"/>
      <c r="X138" s="13"/>
      <c r="Y138" s="15"/>
      <c r="Z138" s="13"/>
      <c r="AA138" s="15"/>
      <c r="AB138" s="13"/>
      <c r="AC138" s="15"/>
      <c r="AD138" s="13"/>
      <c r="AE138" s="15"/>
      <c r="AF138" s="13"/>
      <c r="AG138" s="15"/>
      <c r="AH138" s="13"/>
      <c r="AI138" s="15"/>
      <c r="AJ138" s="13"/>
      <c r="AK138" s="15"/>
      <c r="AL138" s="13"/>
      <c r="AM138" s="15"/>
    </row>
    <row r="139" spans="1:39" ht="120" x14ac:dyDescent="0.25">
      <c r="A139" s="13" t="s">
        <v>72</v>
      </c>
      <c r="B139" s="13" t="s">
        <v>73</v>
      </c>
      <c r="C139" s="14">
        <v>44127.692361111112</v>
      </c>
      <c r="D139" s="13" t="s">
        <v>74</v>
      </c>
      <c r="E139" s="15" t="s">
        <v>75</v>
      </c>
      <c r="F139" s="13" t="s">
        <v>76</v>
      </c>
      <c r="G139" s="15" t="s">
        <v>77</v>
      </c>
      <c r="H139" s="13" t="s">
        <v>502</v>
      </c>
      <c r="I139" s="15" t="s">
        <v>503</v>
      </c>
      <c r="J139" s="15" t="s">
        <v>504</v>
      </c>
      <c r="K139" s="15" t="s">
        <v>505</v>
      </c>
      <c r="L139" s="13" t="s">
        <v>506</v>
      </c>
      <c r="M139" s="15" t="s">
        <v>507</v>
      </c>
      <c r="N139" s="13" t="s">
        <v>84</v>
      </c>
      <c r="O139" s="15" t="s">
        <v>85</v>
      </c>
      <c r="P139" s="15" t="s">
        <v>86</v>
      </c>
      <c r="Q139" s="15" t="s">
        <v>107</v>
      </c>
      <c r="R139" s="13" t="s">
        <v>108</v>
      </c>
      <c r="S139" s="13" t="s">
        <v>89</v>
      </c>
      <c r="T139" s="13" t="s">
        <v>90</v>
      </c>
      <c r="U139" s="14">
        <v>40725</v>
      </c>
      <c r="V139" s="14"/>
      <c r="W139" s="15"/>
      <c r="X139" s="13"/>
      <c r="Y139" s="15"/>
      <c r="Z139" s="13"/>
      <c r="AA139" s="15"/>
      <c r="AB139" s="13"/>
      <c r="AC139" s="15"/>
      <c r="AD139" s="13"/>
      <c r="AE139" s="15"/>
      <c r="AF139" s="13"/>
      <c r="AG139" s="15"/>
      <c r="AH139" s="13"/>
      <c r="AI139" s="15"/>
      <c r="AJ139" s="13"/>
      <c r="AK139" s="15"/>
      <c r="AL139" s="13"/>
      <c r="AM139" s="15"/>
    </row>
    <row r="140" spans="1:39" ht="120" x14ac:dyDescent="0.25">
      <c r="A140" s="13" t="s">
        <v>72</v>
      </c>
      <c r="B140" s="13" t="s">
        <v>73</v>
      </c>
      <c r="C140" s="14">
        <v>44127.706250000003</v>
      </c>
      <c r="D140" s="13" t="s">
        <v>74</v>
      </c>
      <c r="E140" s="15" t="s">
        <v>75</v>
      </c>
      <c r="F140" s="13" t="s">
        <v>76</v>
      </c>
      <c r="G140" s="15" t="s">
        <v>77</v>
      </c>
      <c r="H140" s="13" t="s">
        <v>502</v>
      </c>
      <c r="I140" s="15" t="s">
        <v>503</v>
      </c>
      <c r="J140" s="15" t="s">
        <v>504</v>
      </c>
      <c r="K140" s="15" t="s">
        <v>505</v>
      </c>
      <c r="L140" s="13" t="s">
        <v>508</v>
      </c>
      <c r="M140" s="15" t="s">
        <v>509</v>
      </c>
      <c r="N140" s="13" t="s">
        <v>84</v>
      </c>
      <c r="O140" s="15" t="s">
        <v>93</v>
      </c>
      <c r="P140" s="15" t="s">
        <v>94</v>
      </c>
      <c r="Q140" s="15" t="s">
        <v>107</v>
      </c>
      <c r="R140" s="13" t="s">
        <v>108</v>
      </c>
      <c r="S140" s="13" t="s">
        <v>89</v>
      </c>
      <c r="T140" s="13" t="s">
        <v>90</v>
      </c>
      <c r="U140" s="14">
        <v>40725</v>
      </c>
      <c r="V140" s="14"/>
      <c r="W140" s="15"/>
      <c r="X140" s="13"/>
      <c r="Y140" s="15"/>
      <c r="Z140" s="13"/>
      <c r="AA140" s="15"/>
      <c r="AB140" s="13"/>
      <c r="AC140" s="15"/>
      <c r="AD140" s="13"/>
      <c r="AE140" s="15"/>
      <c r="AF140" s="13"/>
      <c r="AG140" s="15"/>
      <c r="AH140" s="13"/>
      <c r="AI140" s="15"/>
      <c r="AJ140" s="13"/>
      <c r="AK140" s="15"/>
      <c r="AL140" s="13"/>
      <c r="AM140" s="15"/>
    </row>
    <row r="141" spans="1:39" ht="120" x14ac:dyDescent="0.25">
      <c r="A141" s="13" t="s">
        <v>72</v>
      </c>
      <c r="B141" s="13" t="s">
        <v>73</v>
      </c>
      <c r="C141" s="14">
        <v>44127.709722222222</v>
      </c>
      <c r="D141" s="13" t="s">
        <v>74</v>
      </c>
      <c r="E141" s="15" t="s">
        <v>75</v>
      </c>
      <c r="F141" s="13" t="s">
        <v>76</v>
      </c>
      <c r="G141" s="15" t="s">
        <v>77</v>
      </c>
      <c r="H141" s="13" t="s">
        <v>502</v>
      </c>
      <c r="I141" s="15" t="s">
        <v>503</v>
      </c>
      <c r="J141" s="15" t="s">
        <v>504</v>
      </c>
      <c r="K141" s="15" t="s">
        <v>505</v>
      </c>
      <c r="L141" s="13" t="s">
        <v>510</v>
      </c>
      <c r="M141" s="15" t="s">
        <v>511</v>
      </c>
      <c r="N141" s="13" t="s">
        <v>97</v>
      </c>
      <c r="O141" s="15" t="s">
        <v>98</v>
      </c>
      <c r="P141" s="15" t="s">
        <v>99</v>
      </c>
      <c r="Q141" s="15" t="s">
        <v>107</v>
      </c>
      <c r="R141" s="13" t="s">
        <v>108</v>
      </c>
      <c r="S141" s="13" t="s">
        <v>89</v>
      </c>
      <c r="T141" s="13" t="s">
        <v>90</v>
      </c>
      <c r="U141" s="14">
        <v>40725</v>
      </c>
      <c r="V141" s="14"/>
      <c r="W141" s="15"/>
      <c r="X141" s="13"/>
      <c r="Y141" s="15"/>
      <c r="Z141" s="13"/>
      <c r="AA141" s="15"/>
      <c r="AB141" s="13"/>
      <c r="AC141" s="15"/>
      <c r="AD141" s="13"/>
      <c r="AE141" s="15"/>
      <c r="AF141" s="13"/>
      <c r="AG141" s="15"/>
      <c r="AH141" s="13"/>
      <c r="AI141" s="15"/>
      <c r="AJ141" s="13"/>
      <c r="AK141" s="15"/>
      <c r="AL141" s="13"/>
      <c r="AM141" s="15"/>
    </row>
    <row r="142" spans="1:39" ht="120" x14ac:dyDescent="0.25">
      <c r="A142" s="13" t="s">
        <v>136</v>
      </c>
      <c r="B142" s="13" t="s">
        <v>137</v>
      </c>
      <c r="C142" s="14">
        <v>45677.893750000003</v>
      </c>
      <c r="D142" s="13" t="s">
        <v>74</v>
      </c>
      <c r="E142" s="15" t="s">
        <v>75</v>
      </c>
      <c r="F142" s="13" t="s">
        <v>76</v>
      </c>
      <c r="G142" s="15" t="s">
        <v>77</v>
      </c>
      <c r="H142" s="13" t="s">
        <v>502</v>
      </c>
      <c r="I142" s="15" t="s">
        <v>503</v>
      </c>
      <c r="J142" s="15" t="s">
        <v>504</v>
      </c>
      <c r="K142" s="15" t="s">
        <v>505</v>
      </c>
      <c r="L142" s="13" t="s">
        <v>506</v>
      </c>
      <c r="M142" s="15" t="s">
        <v>507</v>
      </c>
      <c r="N142" s="13" t="s">
        <v>84</v>
      </c>
      <c r="O142" s="15" t="s">
        <v>85</v>
      </c>
      <c r="P142" s="15" t="s">
        <v>86</v>
      </c>
      <c r="Q142" s="15" t="s">
        <v>138</v>
      </c>
      <c r="R142" s="13" t="s">
        <v>139</v>
      </c>
      <c r="S142" s="13" t="s">
        <v>111</v>
      </c>
      <c r="T142" s="13" t="s">
        <v>112</v>
      </c>
      <c r="U142" s="14">
        <v>40725</v>
      </c>
      <c r="V142" s="14">
        <v>44545</v>
      </c>
      <c r="W142" s="15" t="s">
        <v>789</v>
      </c>
      <c r="X142" s="13" t="s">
        <v>790</v>
      </c>
      <c r="Y142" s="15" t="str">
        <f>VLOOKUP(X142,'Axe 2 Règles de gestion'!$D$2:$F$305,3, FALSE)</f>
        <v>Rémunération : L'agent perçoit son traitement indiciaire, son indemnité de résidence et son supplément familial de traitement. Il ne perçoit pas les indemnités liées aux fonctions.</v>
      </c>
      <c r="Z142" s="13" t="s">
        <v>792</v>
      </c>
      <c r="AA142" s="15" t="str">
        <f>VLOOKUP(Z142,'Axe 2 Règles de gestion'!$D$2:$F$305,3, FALSE)</f>
        <v>Carrière : Cette période est prise en compte pour le calcul du minimum de temps requis pour postuler à une promotion de grade ou accéder à un corps hiérarchiquement supérieur.</v>
      </c>
      <c r="AB142" s="13" t="s">
        <v>794</v>
      </c>
      <c r="AC142" s="15" t="str">
        <f>VLOOKUP(AB142,'Axe 2 Règles de gestion'!$D$2:$F$305,3, FALSE)</f>
        <v>Congés : L'agent conserve ses droits à congés annuels et maladie.</v>
      </c>
      <c r="AD142" s="13" t="s">
        <v>796</v>
      </c>
      <c r="AE142" s="15" t="str">
        <f>VLOOKUP(AD142,'Axe 2 Règles de gestion'!$D$2:$F$305,3, FALSE)</f>
        <v>Retraite : La délégation étant une période d'activité, cette période est prise en compte pour la retraite.</v>
      </c>
      <c r="AF142" s="13" t="s">
        <v>798</v>
      </c>
      <c r="AG142" s="15" t="str">
        <f>VLOOKUP(AF142,'Axe 2 Règles de gestion'!$D$2:$F$305,3, FALSE)</f>
        <v>Acte : Une convention doit être produite.</v>
      </c>
      <c r="AH142" s="13"/>
      <c r="AI142" s="15"/>
      <c r="AJ142" s="13"/>
      <c r="AK142" s="15"/>
      <c r="AL142" s="13"/>
      <c r="AM142" s="15"/>
    </row>
    <row r="143" spans="1:39" ht="120" x14ac:dyDescent="0.25">
      <c r="A143" s="13" t="s">
        <v>136</v>
      </c>
      <c r="B143" s="13" t="s">
        <v>137</v>
      </c>
      <c r="C143" s="14">
        <v>45677.90347222222</v>
      </c>
      <c r="D143" s="13" t="s">
        <v>74</v>
      </c>
      <c r="E143" s="15" t="s">
        <v>75</v>
      </c>
      <c r="F143" s="13" t="s">
        <v>76</v>
      </c>
      <c r="G143" s="15" t="s">
        <v>77</v>
      </c>
      <c r="H143" s="13" t="s">
        <v>502</v>
      </c>
      <c r="I143" s="15" t="s">
        <v>503</v>
      </c>
      <c r="J143" s="15" t="s">
        <v>504</v>
      </c>
      <c r="K143" s="15" t="s">
        <v>505</v>
      </c>
      <c r="L143" s="13" t="s">
        <v>508</v>
      </c>
      <c r="M143" s="15" t="s">
        <v>509</v>
      </c>
      <c r="N143" s="13" t="s">
        <v>84</v>
      </c>
      <c r="O143" s="15" t="s">
        <v>93</v>
      </c>
      <c r="P143" s="15" t="s">
        <v>94</v>
      </c>
      <c r="Q143" s="15" t="s">
        <v>138</v>
      </c>
      <c r="R143" s="13" t="s">
        <v>139</v>
      </c>
      <c r="S143" s="13" t="s">
        <v>111</v>
      </c>
      <c r="T143" s="13" t="s">
        <v>112</v>
      </c>
      <c r="U143" s="14">
        <v>40725</v>
      </c>
      <c r="V143" s="14">
        <v>44545</v>
      </c>
      <c r="W143" s="15" t="s">
        <v>789</v>
      </c>
      <c r="X143" s="13" t="s">
        <v>790</v>
      </c>
      <c r="Y143" s="15" t="str">
        <f>VLOOKUP(X143,'Axe 2 Règles de gestion'!$D$2:$F$305,3, FALSE)</f>
        <v>Rémunération : L'agent perçoit son traitement indiciaire, son indemnité de résidence et son supplément familial de traitement. Il ne perçoit pas les indemnités liées aux fonctions.</v>
      </c>
      <c r="Z143" s="13" t="s">
        <v>792</v>
      </c>
      <c r="AA143" s="15" t="str">
        <f>VLOOKUP(Z143,'Axe 2 Règles de gestion'!$D$2:$F$305,3, FALSE)</f>
        <v>Carrière : Cette période est prise en compte pour le calcul du minimum de temps requis pour postuler à une promotion de grade ou accéder à un corps hiérarchiquement supérieur.</v>
      </c>
      <c r="AB143" s="13" t="s">
        <v>794</v>
      </c>
      <c r="AC143" s="15" t="str">
        <f>VLOOKUP(AB143,'Axe 2 Règles de gestion'!$D$2:$F$305,3, FALSE)</f>
        <v>Congés : L'agent conserve ses droits à congés annuels et maladie.</v>
      </c>
      <c r="AD143" s="13" t="s">
        <v>796</v>
      </c>
      <c r="AE143" s="15" t="str">
        <f>VLOOKUP(AD143,'Axe 2 Règles de gestion'!$D$2:$F$305,3, FALSE)</f>
        <v>Retraite : La délégation étant une période d'activité, cette période est prise en compte pour la retraite.</v>
      </c>
      <c r="AF143" s="13" t="s">
        <v>798</v>
      </c>
      <c r="AG143" s="15" t="str">
        <f>VLOOKUP(AF143,'Axe 2 Règles de gestion'!$D$2:$F$305,3, FALSE)</f>
        <v>Acte : Une convention doit être produite.</v>
      </c>
      <c r="AH143" s="13"/>
      <c r="AI143" s="15"/>
      <c r="AJ143" s="13"/>
      <c r="AK143" s="15"/>
      <c r="AL143" s="13"/>
      <c r="AM143" s="15"/>
    </row>
    <row r="144" spans="1:39" ht="120" x14ac:dyDescent="0.25">
      <c r="A144" s="13" t="s">
        <v>136</v>
      </c>
      <c r="B144" s="13" t="s">
        <v>137</v>
      </c>
      <c r="C144" s="14">
        <v>45678.865277777775</v>
      </c>
      <c r="D144" s="13" t="s">
        <v>74</v>
      </c>
      <c r="E144" s="15" t="s">
        <v>75</v>
      </c>
      <c r="F144" s="13" t="s">
        <v>76</v>
      </c>
      <c r="G144" s="15" t="s">
        <v>77</v>
      </c>
      <c r="H144" s="13" t="s">
        <v>502</v>
      </c>
      <c r="I144" s="15" t="s">
        <v>503</v>
      </c>
      <c r="J144" s="15" t="s">
        <v>504</v>
      </c>
      <c r="K144" s="15" t="s">
        <v>505</v>
      </c>
      <c r="L144" s="13" t="s">
        <v>510</v>
      </c>
      <c r="M144" s="15" t="s">
        <v>511</v>
      </c>
      <c r="N144" s="13" t="s">
        <v>97</v>
      </c>
      <c r="O144" s="15" t="s">
        <v>98</v>
      </c>
      <c r="P144" s="15" t="s">
        <v>99</v>
      </c>
      <c r="Q144" s="15" t="s">
        <v>138</v>
      </c>
      <c r="R144" s="13" t="s">
        <v>139</v>
      </c>
      <c r="S144" s="13" t="s">
        <v>111</v>
      </c>
      <c r="T144" s="13" t="s">
        <v>112</v>
      </c>
      <c r="U144" s="14">
        <v>40725</v>
      </c>
      <c r="V144" s="14">
        <v>44545</v>
      </c>
      <c r="W144" s="15"/>
      <c r="X144" s="13"/>
      <c r="Y144" s="15"/>
      <c r="Z144" s="13"/>
      <c r="AA144" s="15"/>
      <c r="AB144" s="13"/>
      <c r="AC144" s="15"/>
      <c r="AD144" s="13"/>
      <c r="AE144" s="15"/>
      <c r="AF144" s="13"/>
      <c r="AG144" s="15"/>
      <c r="AH144" s="13"/>
      <c r="AI144" s="15"/>
      <c r="AJ144" s="13"/>
      <c r="AK144" s="15"/>
      <c r="AL144" s="13"/>
      <c r="AM144" s="15"/>
    </row>
    <row r="145" spans="1:39" ht="120" x14ac:dyDescent="0.25">
      <c r="A145" s="13" t="s">
        <v>136</v>
      </c>
      <c r="B145" s="13" t="s">
        <v>137</v>
      </c>
      <c r="C145" s="14">
        <v>45677.894444444442</v>
      </c>
      <c r="D145" s="13" t="s">
        <v>74</v>
      </c>
      <c r="E145" s="15" t="s">
        <v>75</v>
      </c>
      <c r="F145" s="13" t="s">
        <v>76</v>
      </c>
      <c r="G145" s="15" t="s">
        <v>77</v>
      </c>
      <c r="H145" s="13" t="s">
        <v>502</v>
      </c>
      <c r="I145" s="15" t="s">
        <v>503</v>
      </c>
      <c r="J145" s="15" t="s">
        <v>504</v>
      </c>
      <c r="K145" s="15" t="s">
        <v>505</v>
      </c>
      <c r="L145" s="13" t="s">
        <v>506</v>
      </c>
      <c r="M145" s="15" t="s">
        <v>507</v>
      </c>
      <c r="N145" s="13" t="s">
        <v>84</v>
      </c>
      <c r="O145" s="15" t="s">
        <v>85</v>
      </c>
      <c r="P145" s="15" t="s">
        <v>86</v>
      </c>
      <c r="Q145" s="15" t="s">
        <v>138</v>
      </c>
      <c r="R145" s="13" t="s">
        <v>152</v>
      </c>
      <c r="S145" s="13" t="s">
        <v>111</v>
      </c>
      <c r="T145" s="13" t="s">
        <v>112</v>
      </c>
      <c r="U145" s="14">
        <v>40725</v>
      </c>
      <c r="V145" s="14">
        <v>44545</v>
      </c>
      <c r="W145" s="15" t="s">
        <v>789</v>
      </c>
      <c r="X145" s="13" t="s">
        <v>790</v>
      </c>
      <c r="Y145" s="15" t="str">
        <f>VLOOKUP(X145,'Axe 2 Règles de gestion'!$D$2:$F$305,3, FALSE)</f>
        <v>Rémunération : L'agent perçoit son traitement indiciaire, son indemnité de résidence et son supplément familial de traitement. Il ne perçoit pas les indemnités liées aux fonctions.</v>
      </c>
      <c r="Z145" s="13" t="s">
        <v>792</v>
      </c>
      <c r="AA145" s="15" t="str">
        <f>VLOOKUP(Z145,'Axe 2 Règles de gestion'!$D$2:$F$305,3, FALSE)</f>
        <v>Carrière : Cette période est prise en compte pour le calcul du minimum de temps requis pour postuler à une promotion de grade ou accéder à un corps hiérarchiquement supérieur.</v>
      </c>
      <c r="AB145" s="13" t="s">
        <v>794</v>
      </c>
      <c r="AC145" s="15" t="str">
        <f>VLOOKUP(AB145,'Axe 2 Règles de gestion'!$D$2:$F$305,3, FALSE)</f>
        <v>Congés : L'agent conserve ses droits à congés annuels et maladie.</v>
      </c>
      <c r="AD145" s="13" t="s">
        <v>796</v>
      </c>
      <c r="AE145" s="15" t="str">
        <f>VLOOKUP(AD145,'Axe 2 Règles de gestion'!$D$2:$F$305,3, FALSE)</f>
        <v>Retraite : La délégation étant une période d'activité, cette période est prise en compte pour la retraite.</v>
      </c>
      <c r="AF145" s="13" t="s">
        <v>798</v>
      </c>
      <c r="AG145" s="15" t="str">
        <f>VLOOKUP(AF145,'Axe 2 Règles de gestion'!$D$2:$F$305,3, FALSE)</f>
        <v>Acte : Une convention doit être produite.</v>
      </c>
      <c r="AH145" s="13"/>
      <c r="AI145" s="15"/>
      <c r="AJ145" s="13"/>
      <c r="AK145" s="15"/>
      <c r="AL145" s="13"/>
      <c r="AM145" s="15"/>
    </row>
    <row r="146" spans="1:39" ht="120" x14ac:dyDescent="0.25">
      <c r="A146" s="13" t="s">
        <v>136</v>
      </c>
      <c r="B146" s="13" t="s">
        <v>137</v>
      </c>
      <c r="C146" s="14">
        <v>45677.904166666667</v>
      </c>
      <c r="D146" s="13" t="s">
        <v>74</v>
      </c>
      <c r="E146" s="15" t="s">
        <v>75</v>
      </c>
      <c r="F146" s="13" t="s">
        <v>76</v>
      </c>
      <c r="G146" s="15" t="s">
        <v>77</v>
      </c>
      <c r="H146" s="13" t="s">
        <v>502</v>
      </c>
      <c r="I146" s="15" t="s">
        <v>503</v>
      </c>
      <c r="J146" s="15" t="s">
        <v>504</v>
      </c>
      <c r="K146" s="15" t="s">
        <v>505</v>
      </c>
      <c r="L146" s="13" t="s">
        <v>508</v>
      </c>
      <c r="M146" s="15" t="s">
        <v>509</v>
      </c>
      <c r="N146" s="13" t="s">
        <v>84</v>
      </c>
      <c r="O146" s="15" t="s">
        <v>93</v>
      </c>
      <c r="P146" s="15" t="s">
        <v>94</v>
      </c>
      <c r="Q146" s="15" t="s">
        <v>138</v>
      </c>
      <c r="R146" s="13" t="s">
        <v>152</v>
      </c>
      <c r="S146" s="13" t="s">
        <v>111</v>
      </c>
      <c r="T146" s="13" t="s">
        <v>112</v>
      </c>
      <c r="U146" s="14">
        <v>40725</v>
      </c>
      <c r="V146" s="14">
        <v>44545</v>
      </c>
      <c r="W146" s="15" t="s">
        <v>789</v>
      </c>
      <c r="X146" s="13" t="s">
        <v>790</v>
      </c>
      <c r="Y146" s="15" t="str">
        <f>VLOOKUP(X146,'Axe 2 Règles de gestion'!$D$2:$F$305,3, FALSE)</f>
        <v>Rémunération : L'agent perçoit son traitement indiciaire, son indemnité de résidence et son supplément familial de traitement. Il ne perçoit pas les indemnités liées aux fonctions.</v>
      </c>
      <c r="Z146" s="13" t="s">
        <v>792</v>
      </c>
      <c r="AA146" s="15" t="str">
        <f>VLOOKUP(Z146,'Axe 2 Règles de gestion'!$D$2:$F$305,3, FALSE)</f>
        <v>Carrière : Cette période est prise en compte pour le calcul du minimum de temps requis pour postuler à une promotion de grade ou accéder à un corps hiérarchiquement supérieur.</v>
      </c>
      <c r="AB146" s="13" t="s">
        <v>794</v>
      </c>
      <c r="AC146" s="15" t="str">
        <f>VLOOKUP(AB146,'Axe 2 Règles de gestion'!$D$2:$F$305,3, FALSE)</f>
        <v>Congés : L'agent conserve ses droits à congés annuels et maladie.</v>
      </c>
      <c r="AD146" s="13" t="s">
        <v>796</v>
      </c>
      <c r="AE146" s="15" t="str">
        <f>VLOOKUP(AD146,'Axe 2 Règles de gestion'!$D$2:$F$305,3, FALSE)</f>
        <v>Retraite : La délégation étant une période d'activité, cette période est prise en compte pour la retraite.</v>
      </c>
      <c r="AF146" s="13" t="s">
        <v>798</v>
      </c>
      <c r="AG146" s="15" t="str">
        <f>VLOOKUP(AF146,'Axe 2 Règles de gestion'!$D$2:$F$305,3, FALSE)</f>
        <v>Acte : Une convention doit être produite.</v>
      </c>
      <c r="AH146" s="13"/>
      <c r="AI146" s="15"/>
      <c r="AJ146" s="13"/>
      <c r="AK146" s="15"/>
      <c r="AL146" s="13"/>
      <c r="AM146" s="15"/>
    </row>
    <row r="147" spans="1:39" ht="120" x14ac:dyDescent="0.25">
      <c r="A147" s="13" t="s">
        <v>136</v>
      </c>
      <c r="B147" s="13" t="s">
        <v>137</v>
      </c>
      <c r="C147" s="14">
        <v>45678.865277777775</v>
      </c>
      <c r="D147" s="13" t="s">
        <v>74</v>
      </c>
      <c r="E147" s="15" t="s">
        <v>75</v>
      </c>
      <c r="F147" s="13" t="s">
        <v>76</v>
      </c>
      <c r="G147" s="15" t="s">
        <v>77</v>
      </c>
      <c r="H147" s="13" t="s">
        <v>502</v>
      </c>
      <c r="I147" s="15" t="s">
        <v>503</v>
      </c>
      <c r="J147" s="15" t="s">
        <v>504</v>
      </c>
      <c r="K147" s="15" t="s">
        <v>505</v>
      </c>
      <c r="L147" s="13" t="s">
        <v>510</v>
      </c>
      <c r="M147" s="15" t="s">
        <v>511</v>
      </c>
      <c r="N147" s="13" t="s">
        <v>97</v>
      </c>
      <c r="O147" s="15" t="s">
        <v>98</v>
      </c>
      <c r="P147" s="15" t="s">
        <v>99</v>
      </c>
      <c r="Q147" s="15" t="s">
        <v>138</v>
      </c>
      <c r="R147" s="13" t="s">
        <v>152</v>
      </c>
      <c r="S147" s="13" t="s">
        <v>111</v>
      </c>
      <c r="T147" s="13" t="s">
        <v>112</v>
      </c>
      <c r="U147" s="14">
        <v>40725</v>
      </c>
      <c r="V147" s="14">
        <v>44545</v>
      </c>
      <c r="W147" s="15"/>
      <c r="X147" s="13"/>
      <c r="Y147" s="15"/>
      <c r="Z147" s="13"/>
      <c r="AA147" s="15"/>
      <c r="AB147" s="13"/>
      <c r="AC147" s="15"/>
      <c r="AD147" s="13"/>
      <c r="AE147" s="15"/>
      <c r="AF147" s="13"/>
      <c r="AG147" s="15"/>
      <c r="AH147" s="13"/>
      <c r="AI147" s="15"/>
      <c r="AJ147" s="13"/>
      <c r="AK147" s="15"/>
      <c r="AL147" s="13"/>
      <c r="AM147" s="15"/>
    </row>
    <row r="148" spans="1:39" ht="120" x14ac:dyDescent="0.25">
      <c r="A148" s="13" t="s">
        <v>136</v>
      </c>
      <c r="B148" s="13" t="s">
        <v>137</v>
      </c>
      <c r="C148" s="14">
        <v>45677.894444444442</v>
      </c>
      <c r="D148" s="13" t="s">
        <v>74</v>
      </c>
      <c r="E148" s="15" t="s">
        <v>75</v>
      </c>
      <c r="F148" s="13" t="s">
        <v>76</v>
      </c>
      <c r="G148" s="15" t="s">
        <v>77</v>
      </c>
      <c r="H148" s="13" t="s">
        <v>502</v>
      </c>
      <c r="I148" s="15" t="s">
        <v>503</v>
      </c>
      <c r="J148" s="15" t="s">
        <v>504</v>
      </c>
      <c r="K148" s="15" t="s">
        <v>505</v>
      </c>
      <c r="L148" s="13" t="s">
        <v>506</v>
      </c>
      <c r="M148" s="15" t="s">
        <v>507</v>
      </c>
      <c r="N148" s="13" t="s">
        <v>84</v>
      </c>
      <c r="O148" s="15" t="s">
        <v>85</v>
      </c>
      <c r="P148" s="15" t="s">
        <v>86</v>
      </c>
      <c r="Q148" s="15" t="s">
        <v>514</v>
      </c>
      <c r="R148" s="13" t="s">
        <v>515</v>
      </c>
      <c r="S148" s="13" t="s">
        <v>111</v>
      </c>
      <c r="T148" s="13" t="s">
        <v>112</v>
      </c>
      <c r="U148" s="14">
        <v>40725</v>
      </c>
      <c r="V148" s="14">
        <v>44545</v>
      </c>
      <c r="W148" s="15" t="s">
        <v>789</v>
      </c>
      <c r="X148" s="13" t="s">
        <v>790</v>
      </c>
      <c r="Y148" s="15" t="str">
        <f>VLOOKUP(X148,'Axe 2 Règles de gestion'!$D$2:$F$305,3, FALSE)</f>
        <v>Rémunération : L'agent perçoit son traitement indiciaire, son indemnité de résidence et son supplément familial de traitement. Il ne perçoit pas les indemnités liées aux fonctions.</v>
      </c>
      <c r="Z148" s="13" t="s">
        <v>792</v>
      </c>
      <c r="AA148" s="15" t="str">
        <f>VLOOKUP(Z148,'Axe 2 Règles de gestion'!$D$2:$F$305,3, FALSE)</f>
        <v>Carrière : Cette période est prise en compte pour le calcul du minimum de temps requis pour postuler à une promotion de grade ou accéder à un corps hiérarchiquement supérieur.</v>
      </c>
      <c r="AB148" s="13" t="s">
        <v>794</v>
      </c>
      <c r="AC148" s="15" t="str">
        <f>VLOOKUP(AB148,'Axe 2 Règles de gestion'!$D$2:$F$305,3, FALSE)</f>
        <v>Congés : L'agent conserve ses droits à congés annuels et maladie.</v>
      </c>
      <c r="AD148" s="13" t="s">
        <v>796</v>
      </c>
      <c r="AE148" s="15" t="str">
        <f>VLOOKUP(AD148,'Axe 2 Règles de gestion'!$D$2:$F$305,3, FALSE)</f>
        <v>Retraite : La délégation étant une période d'activité, cette période est prise en compte pour la retraite.</v>
      </c>
      <c r="AF148" s="13" t="s">
        <v>798</v>
      </c>
      <c r="AG148" s="15" t="str">
        <f>VLOOKUP(AF148,'Axe 2 Règles de gestion'!$D$2:$F$305,3, FALSE)</f>
        <v>Acte : Une convention doit être produite.</v>
      </c>
      <c r="AH148" s="13"/>
      <c r="AI148" s="15"/>
      <c r="AJ148" s="13"/>
      <c r="AK148" s="15"/>
      <c r="AL148" s="13"/>
      <c r="AM148" s="15"/>
    </row>
    <row r="149" spans="1:39" ht="120" x14ac:dyDescent="0.25">
      <c r="A149" s="13" t="s">
        <v>136</v>
      </c>
      <c r="B149" s="13" t="s">
        <v>137</v>
      </c>
      <c r="C149" s="14">
        <v>45677.904166666667</v>
      </c>
      <c r="D149" s="13" t="s">
        <v>74</v>
      </c>
      <c r="E149" s="15" t="s">
        <v>75</v>
      </c>
      <c r="F149" s="13" t="s">
        <v>76</v>
      </c>
      <c r="G149" s="15" t="s">
        <v>77</v>
      </c>
      <c r="H149" s="13" t="s">
        <v>502</v>
      </c>
      <c r="I149" s="15" t="s">
        <v>503</v>
      </c>
      <c r="J149" s="15" t="s">
        <v>504</v>
      </c>
      <c r="K149" s="15" t="s">
        <v>505</v>
      </c>
      <c r="L149" s="13" t="s">
        <v>508</v>
      </c>
      <c r="M149" s="15" t="s">
        <v>509</v>
      </c>
      <c r="N149" s="13" t="s">
        <v>84</v>
      </c>
      <c r="O149" s="15" t="s">
        <v>93</v>
      </c>
      <c r="P149" s="15" t="s">
        <v>94</v>
      </c>
      <c r="Q149" s="15" t="s">
        <v>514</v>
      </c>
      <c r="R149" s="13" t="s">
        <v>515</v>
      </c>
      <c r="S149" s="13" t="s">
        <v>111</v>
      </c>
      <c r="T149" s="13" t="s">
        <v>112</v>
      </c>
      <c r="U149" s="14">
        <v>40725</v>
      </c>
      <c r="V149" s="14">
        <v>44545</v>
      </c>
      <c r="W149" s="15" t="s">
        <v>789</v>
      </c>
      <c r="X149" s="13" t="s">
        <v>790</v>
      </c>
      <c r="Y149" s="15" t="str">
        <f>VLOOKUP(X149,'Axe 2 Règles de gestion'!$D$2:$F$305,3, FALSE)</f>
        <v>Rémunération : L'agent perçoit son traitement indiciaire, son indemnité de résidence et son supplément familial de traitement. Il ne perçoit pas les indemnités liées aux fonctions.</v>
      </c>
      <c r="Z149" s="13" t="s">
        <v>792</v>
      </c>
      <c r="AA149" s="15" t="str">
        <f>VLOOKUP(Z149,'Axe 2 Règles de gestion'!$D$2:$F$305,3, FALSE)</f>
        <v>Carrière : Cette période est prise en compte pour le calcul du minimum de temps requis pour postuler à une promotion de grade ou accéder à un corps hiérarchiquement supérieur.</v>
      </c>
      <c r="AB149" s="13" t="s">
        <v>794</v>
      </c>
      <c r="AC149" s="15" t="str">
        <f>VLOOKUP(AB149,'Axe 2 Règles de gestion'!$D$2:$F$305,3, FALSE)</f>
        <v>Congés : L'agent conserve ses droits à congés annuels et maladie.</v>
      </c>
      <c r="AD149" s="13" t="s">
        <v>796</v>
      </c>
      <c r="AE149" s="15" t="str">
        <f>VLOOKUP(AD149,'Axe 2 Règles de gestion'!$D$2:$F$305,3, FALSE)</f>
        <v>Retraite : La délégation étant une période d'activité, cette période est prise en compte pour la retraite.</v>
      </c>
      <c r="AF149" s="13" t="s">
        <v>798</v>
      </c>
      <c r="AG149" s="15" t="str">
        <f>VLOOKUP(AF149,'Axe 2 Règles de gestion'!$D$2:$F$305,3, FALSE)</f>
        <v>Acte : Une convention doit être produite.</v>
      </c>
      <c r="AH149" s="13"/>
      <c r="AI149" s="15"/>
      <c r="AJ149" s="13"/>
      <c r="AK149" s="15"/>
      <c r="AL149" s="13"/>
      <c r="AM149" s="15"/>
    </row>
    <row r="150" spans="1:39" ht="120" x14ac:dyDescent="0.25">
      <c r="A150" s="13" t="s">
        <v>136</v>
      </c>
      <c r="B150" s="13" t="s">
        <v>137</v>
      </c>
      <c r="C150" s="14">
        <v>45678.863888888889</v>
      </c>
      <c r="D150" s="13" t="s">
        <v>74</v>
      </c>
      <c r="E150" s="15" t="s">
        <v>75</v>
      </c>
      <c r="F150" s="13" t="s">
        <v>76</v>
      </c>
      <c r="G150" s="15" t="s">
        <v>77</v>
      </c>
      <c r="H150" s="13" t="s">
        <v>502</v>
      </c>
      <c r="I150" s="15" t="s">
        <v>503</v>
      </c>
      <c r="J150" s="15" t="s">
        <v>504</v>
      </c>
      <c r="K150" s="15" t="s">
        <v>505</v>
      </c>
      <c r="L150" s="13" t="s">
        <v>510</v>
      </c>
      <c r="M150" s="15" t="s">
        <v>511</v>
      </c>
      <c r="N150" s="13" t="s">
        <v>97</v>
      </c>
      <c r="O150" s="15" t="s">
        <v>98</v>
      </c>
      <c r="P150" s="15" t="s">
        <v>99</v>
      </c>
      <c r="Q150" s="15" t="s">
        <v>514</v>
      </c>
      <c r="R150" s="13" t="s">
        <v>515</v>
      </c>
      <c r="S150" s="13" t="s">
        <v>111</v>
      </c>
      <c r="T150" s="13" t="s">
        <v>112</v>
      </c>
      <c r="U150" s="14">
        <v>40725</v>
      </c>
      <c r="V150" s="14">
        <v>44545</v>
      </c>
      <c r="W150" s="15"/>
      <c r="X150" s="13"/>
      <c r="Y150" s="15"/>
      <c r="Z150" s="13"/>
      <c r="AA150" s="15"/>
      <c r="AB150" s="13"/>
      <c r="AC150" s="15"/>
      <c r="AD150" s="13"/>
      <c r="AE150" s="15"/>
      <c r="AF150" s="13"/>
      <c r="AG150" s="15"/>
      <c r="AH150" s="13"/>
      <c r="AI150" s="15"/>
      <c r="AJ150" s="13"/>
      <c r="AK150" s="15"/>
      <c r="AL150" s="13"/>
      <c r="AM150" s="15"/>
    </row>
    <row r="151" spans="1:39" ht="120" x14ac:dyDescent="0.25">
      <c r="A151" s="13" t="s">
        <v>136</v>
      </c>
      <c r="B151" s="13" t="s">
        <v>137</v>
      </c>
      <c r="C151" s="14">
        <v>45677.893055555556</v>
      </c>
      <c r="D151" s="13" t="s">
        <v>74</v>
      </c>
      <c r="E151" s="15" t="s">
        <v>75</v>
      </c>
      <c r="F151" s="13" t="s">
        <v>76</v>
      </c>
      <c r="G151" s="15" t="s">
        <v>77</v>
      </c>
      <c r="H151" s="13" t="s">
        <v>502</v>
      </c>
      <c r="I151" s="15" t="s">
        <v>503</v>
      </c>
      <c r="J151" s="15" t="s">
        <v>504</v>
      </c>
      <c r="K151" s="15" t="s">
        <v>505</v>
      </c>
      <c r="L151" s="13" t="s">
        <v>506</v>
      </c>
      <c r="M151" s="15" t="s">
        <v>507</v>
      </c>
      <c r="N151" s="13" t="s">
        <v>84</v>
      </c>
      <c r="O151" s="15" t="s">
        <v>85</v>
      </c>
      <c r="P151" s="15" t="s">
        <v>86</v>
      </c>
      <c r="Q151" s="15" t="s">
        <v>526</v>
      </c>
      <c r="R151" s="13" t="s">
        <v>527</v>
      </c>
      <c r="S151" s="13" t="s">
        <v>111</v>
      </c>
      <c r="T151" s="13" t="s">
        <v>112</v>
      </c>
      <c r="U151" s="14">
        <v>40725</v>
      </c>
      <c r="V151" s="14">
        <v>44545</v>
      </c>
      <c r="W151" s="15" t="s">
        <v>789</v>
      </c>
      <c r="X151" s="13" t="s">
        <v>790</v>
      </c>
      <c r="Y151" s="15" t="str">
        <f>VLOOKUP(X151,'Axe 2 Règles de gestion'!$D$2:$F$305,3, FALSE)</f>
        <v>Rémunération : L'agent perçoit son traitement indiciaire, son indemnité de résidence et son supplément familial de traitement. Il ne perçoit pas les indemnités liées aux fonctions.</v>
      </c>
      <c r="Z151" s="13" t="s">
        <v>792</v>
      </c>
      <c r="AA151" s="15" t="str">
        <f>VLOOKUP(Z151,'Axe 2 Règles de gestion'!$D$2:$F$305,3, FALSE)</f>
        <v>Carrière : Cette période est prise en compte pour le calcul du minimum de temps requis pour postuler à une promotion de grade ou accéder à un corps hiérarchiquement supérieur.</v>
      </c>
      <c r="AB151" s="13" t="s">
        <v>794</v>
      </c>
      <c r="AC151" s="15" t="str">
        <f>VLOOKUP(AB151,'Axe 2 Règles de gestion'!$D$2:$F$305,3, FALSE)</f>
        <v>Congés : L'agent conserve ses droits à congés annuels et maladie.</v>
      </c>
      <c r="AD151" s="13" t="s">
        <v>796</v>
      </c>
      <c r="AE151" s="15" t="str">
        <f>VLOOKUP(AD151,'Axe 2 Règles de gestion'!$D$2:$F$305,3, FALSE)</f>
        <v>Retraite : La délégation étant une période d'activité, cette période est prise en compte pour la retraite.</v>
      </c>
      <c r="AF151" s="13" t="s">
        <v>798</v>
      </c>
      <c r="AG151" s="15" t="str">
        <f>VLOOKUP(AF151,'Axe 2 Règles de gestion'!$D$2:$F$305,3, FALSE)</f>
        <v>Acte : Une convention doit être produite.</v>
      </c>
      <c r="AH151" s="13"/>
      <c r="AI151" s="15"/>
      <c r="AJ151" s="13"/>
      <c r="AK151" s="15"/>
      <c r="AL151" s="13"/>
      <c r="AM151" s="15"/>
    </row>
    <row r="152" spans="1:39" ht="120" x14ac:dyDescent="0.25">
      <c r="A152" s="13" t="s">
        <v>136</v>
      </c>
      <c r="B152" s="13" t="s">
        <v>137</v>
      </c>
      <c r="C152" s="14">
        <v>45677.904861111114</v>
      </c>
      <c r="D152" s="13" t="s">
        <v>74</v>
      </c>
      <c r="E152" s="15" t="s">
        <v>75</v>
      </c>
      <c r="F152" s="13" t="s">
        <v>76</v>
      </c>
      <c r="G152" s="15" t="s">
        <v>77</v>
      </c>
      <c r="H152" s="13" t="s">
        <v>502</v>
      </c>
      <c r="I152" s="15" t="s">
        <v>503</v>
      </c>
      <c r="J152" s="15" t="s">
        <v>504</v>
      </c>
      <c r="K152" s="15" t="s">
        <v>505</v>
      </c>
      <c r="L152" s="13" t="s">
        <v>508</v>
      </c>
      <c r="M152" s="15" t="s">
        <v>509</v>
      </c>
      <c r="N152" s="13" t="s">
        <v>84</v>
      </c>
      <c r="O152" s="15" t="s">
        <v>93</v>
      </c>
      <c r="P152" s="15" t="s">
        <v>94</v>
      </c>
      <c r="Q152" s="15" t="s">
        <v>526</v>
      </c>
      <c r="R152" s="13" t="s">
        <v>527</v>
      </c>
      <c r="S152" s="13" t="s">
        <v>111</v>
      </c>
      <c r="T152" s="13" t="s">
        <v>112</v>
      </c>
      <c r="U152" s="14">
        <v>40725</v>
      </c>
      <c r="V152" s="14">
        <v>44545</v>
      </c>
      <c r="W152" s="15" t="s">
        <v>789</v>
      </c>
      <c r="X152" s="13" t="s">
        <v>790</v>
      </c>
      <c r="Y152" s="15" t="str">
        <f>VLOOKUP(X152,'Axe 2 Règles de gestion'!$D$2:$F$305,3, FALSE)</f>
        <v>Rémunération : L'agent perçoit son traitement indiciaire, son indemnité de résidence et son supplément familial de traitement. Il ne perçoit pas les indemnités liées aux fonctions.</v>
      </c>
      <c r="Z152" s="13" t="s">
        <v>792</v>
      </c>
      <c r="AA152" s="15" t="str">
        <f>VLOOKUP(Z152,'Axe 2 Règles de gestion'!$D$2:$F$305,3, FALSE)</f>
        <v>Carrière : Cette période est prise en compte pour le calcul du minimum de temps requis pour postuler à une promotion de grade ou accéder à un corps hiérarchiquement supérieur.</v>
      </c>
      <c r="AB152" s="13" t="s">
        <v>794</v>
      </c>
      <c r="AC152" s="15" t="str">
        <f>VLOOKUP(AB152,'Axe 2 Règles de gestion'!$D$2:$F$305,3, FALSE)</f>
        <v>Congés : L'agent conserve ses droits à congés annuels et maladie.</v>
      </c>
      <c r="AD152" s="13" t="s">
        <v>796</v>
      </c>
      <c r="AE152" s="15" t="str">
        <f>VLOOKUP(AD152,'Axe 2 Règles de gestion'!$D$2:$F$305,3, FALSE)</f>
        <v>Retraite : La délégation étant une période d'activité, cette période est prise en compte pour la retraite.</v>
      </c>
      <c r="AF152" s="13" t="s">
        <v>798</v>
      </c>
      <c r="AG152" s="15" t="str">
        <f>VLOOKUP(AF152,'Axe 2 Règles de gestion'!$D$2:$F$305,3, FALSE)</f>
        <v>Acte : Une convention doit être produite.</v>
      </c>
      <c r="AH152" s="13"/>
      <c r="AI152" s="15"/>
      <c r="AJ152" s="13"/>
      <c r="AK152" s="15"/>
      <c r="AL152" s="13"/>
      <c r="AM152" s="15"/>
    </row>
    <row r="153" spans="1:39" ht="120" x14ac:dyDescent="0.25">
      <c r="A153" s="13" t="s">
        <v>136</v>
      </c>
      <c r="B153" s="13" t="s">
        <v>137</v>
      </c>
      <c r="C153" s="14">
        <v>45678.864583333336</v>
      </c>
      <c r="D153" s="13" t="s">
        <v>74</v>
      </c>
      <c r="E153" s="15" t="s">
        <v>75</v>
      </c>
      <c r="F153" s="13" t="s">
        <v>76</v>
      </c>
      <c r="G153" s="15" t="s">
        <v>77</v>
      </c>
      <c r="H153" s="13" t="s">
        <v>502</v>
      </c>
      <c r="I153" s="15" t="s">
        <v>503</v>
      </c>
      <c r="J153" s="15" t="s">
        <v>504</v>
      </c>
      <c r="K153" s="15" t="s">
        <v>505</v>
      </c>
      <c r="L153" s="13" t="s">
        <v>510</v>
      </c>
      <c r="M153" s="15" t="s">
        <v>511</v>
      </c>
      <c r="N153" s="13" t="s">
        <v>97</v>
      </c>
      <c r="O153" s="15" t="s">
        <v>98</v>
      </c>
      <c r="P153" s="15" t="s">
        <v>99</v>
      </c>
      <c r="Q153" s="15" t="s">
        <v>526</v>
      </c>
      <c r="R153" s="13" t="s">
        <v>527</v>
      </c>
      <c r="S153" s="13" t="s">
        <v>111</v>
      </c>
      <c r="T153" s="13" t="s">
        <v>112</v>
      </c>
      <c r="U153" s="14">
        <v>40725</v>
      </c>
      <c r="V153" s="14">
        <v>44545</v>
      </c>
      <c r="W153" s="15"/>
      <c r="X153" s="13"/>
      <c r="Y153" s="15"/>
      <c r="Z153" s="13"/>
      <c r="AA153" s="15"/>
      <c r="AB153" s="13"/>
      <c r="AC153" s="15"/>
      <c r="AD153" s="13"/>
      <c r="AE153" s="15"/>
      <c r="AF153" s="13"/>
      <c r="AG153" s="15"/>
      <c r="AH153" s="13"/>
      <c r="AI153" s="15"/>
      <c r="AJ153" s="13"/>
      <c r="AK153" s="15"/>
      <c r="AL153" s="13"/>
      <c r="AM153" s="15"/>
    </row>
    <row r="154" spans="1:39" ht="120" x14ac:dyDescent="0.25">
      <c r="A154" s="13" t="s">
        <v>136</v>
      </c>
      <c r="B154" s="13" t="s">
        <v>137</v>
      </c>
      <c r="C154" s="14">
        <v>45625.615972222222</v>
      </c>
      <c r="D154" s="13" t="s">
        <v>74</v>
      </c>
      <c r="E154" s="15" t="s">
        <v>75</v>
      </c>
      <c r="F154" s="13" t="s">
        <v>76</v>
      </c>
      <c r="G154" s="15" t="s">
        <v>77</v>
      </c>
      <c r="H154" s="13" t="s">
        <v>502</v>
      </c>
      <c r="I154" s="15" t="s">
        <v>503</v>
      </c>
      <c r="J154" s="15" t="s">
        <v>504</v>
      </c>
      <c r="K154" s="15" t="s">
        <v>505</v>
      </c>
      <c r="L154" s="13" t="s">
        <v>506</v>
      </c>
      <c r="M154" s="15" t="s">
        <v>507</v>
      </c>
      <c r="N154" s="13" t="s">
        <v>84</v>
      </c>
      <c r="O154" s="15" t="s">
        <v>85</v>
      </c>
      <c r="P154" s="15" t="s">
        <v>86</v>
      </c>
      <c r="Q154" s="15" t="s">
        <v>539</v>
      </c>
      <c r="R154" s="13" t="s">
        <v>540</v>
      </c>
      <c r="S154" s="13" t="s">
        <v>111</v>
      </c>
      <c r="T154" s="13" t="s">
        <v>112</v>
      </c>
      <c r="U154" s="14">
        <v>44507</v>
      </c>
      <c r="V154" s="14">
        <v>45291</v>
      </c>
      <c r="W154" s="15"/>
      <c r="X154" s="13"/>
      <c r="Y154" s="15"/>
      <c r="Z154" s="13"/>
      <c r="AA154" s="15"/>
      <c r="AB154" s="13"/>
      <c r="AC154" s="15"/>
      <c r="AD154" s="13"/>
      <c r="AE154" s="15"/>
      <c r="AF154" s="13"/>
      <c r="AG154" s="15"/>
      <c r="AH154" s="13"/>
      <c r="AI154" s="15"/>
      <c r="AJ154" s="13"/>
      <c r="AK154" s="15"/>
      <c r="AL154" s="13"/>
      <c r="AM154" s="15"/>
    </row>
    <row r="155" spans="1:39" ht="120" x14ac:dyDescent="0.25">
      <c r="A155" s="13" t="s">
        <v>136</v>
      </c>
      <c r="B155" s="13" t="s">
        <v>73</v>
      </c>
      <c r="C155" s="14">
        <v>45625.615972222222</v>
      </c>
      <c r="D155" s="13" t="s">
        <v>74</v>
      </c>
      <c r="E155" s="15" t="s">
        <v>75</v>
      </c>
      <c r="F155" s="13" t="s">
        <v>76</v>
      </c>
      <c r="G155" s="15" t="s">
        <v>77</v>
      </c>
      <c r="H155" s="13" t="s">
        <v>502</v>
      </c>
      <c r="I155" s="15" t="s">
        <v>503</v>
      </c>
      <c r="J155" s="15" t="s">
        <v>504</v>
      </c>
      <c r="K155" s="15" t="s">
        <v>505</v>
      </c>
      <c r="L155" s="13" t="s">
        <v>506</v>
      </c>
      <c r="M155" s="15" t="s">
        <v>507</v>
      </c>
      <c r="N155" s="13" t="s">
        <v>84</v>
      </c>
      <c r="O155" s="15" t="s">
        <v>85</v>
      </c>
      <c r="P155" s="15" t="s">
        <v>86</v>
      </c>
      <c r="Q155" s="15" t="s">
        <v>539</v>
      </c>
      <c r="R155" s="13" t="s">
        <v>540</v>
      </c>
      <c r="S155" s="13" t="s">
        <v>111</v>
      </c>
      <c r="T155" s="13" t="s">
        <v>112</v>
      </c>
      <c r="U155" s="14">
        <v>45292</v>
      </c>
      <c r="V155" s="14"/>
      <c r="W155" s="15"/>
      <c r="X155" s="13"/>
      <c r="Y155" s="15"/>
      <c r="Z155" s="13"/>
      <c r="AA155" s="15"/>
      <c r="AB155" s="13"/>
      <c r="AC155" s="15"/>
      <c r="AD155" s="13"/>
      <c r="AE155" s="15"/>
      <c r="AF155" s="13"/>
      <c r="AG155" s="15"/>
      <c r="AH155" s="13"/>
      <c r="AI155" s="15"/>
      <c r="AJ155" s="13"/>
      <c r="AK155" s="15"/>
      <c r="AL155" s="13"/>
      <c r="AM155" s="15"/>
    </row>
    <row r="156" spans="1:39" ht="120" x14ac:dyDescent="0.25">
      <c r="A156" s="13" t="s">
        <v>559</v>
      </c>
      <c r="B156" s="13" t="s">
        <v>73</v>
      </c>
      <c r="C156" s="14">
        <v>44714.634027777778</v>
      </c>
      <c r="D156" s="13" t="s">
        <v>74</v>
      </c>
      <c r="E156" s="15" t="s">
        <v>75</v>
      </c>
      <c r="F156" s="13" t="s">
        <v>76</v>
      </c>
      <c r="G156" s="15" t="s">
        <v>77</v>
      </c>
      <c r="H156" s="13" t="s">
        <v>502</v>
      </c>
      <c r="I156" s="15" t="s">
        <v>503</v>
      </c>
      <c r="J156" s="15" t="s">
        <v>504</v>
      </c>
      <c r="K156" s="15" t="s">
        <v>505</v>
      </c>
      <c r="L156" s="13" t="s">
        <v>508</v>
      </c>
      <c r="M156" s="15" t="s">
        <v>509</v>
      </c>
      <c r="N156" s="13" t="s">
        <v>84</v>
      </c>
      <c r="O156" s="15" t="s">
        <v>93</v>
      </c>
      <c r="P156" s="15" t="s">
        <v>94</v>
      </c>
      <c r="Q156" s="15" t="s">
        <v>539</v>
      </c>
      <c r="R156" s="13" t="s">
        <v>540</v>
      </c>
      <c r="S156" s="13" t="s">
        <v>111</v>
      </c>
      <c r="T156" s="13" t="s">
        <v>112</v>
      </c>
      <c r="U156" s="14">
        <v>44507</v>
      </c>
      <c r="V156" s="14"/>
      <c r="W156" s="15"/>
      <c r="X156" s="13"/>
      <c r="Y156" s="15"/>
      <c r="Z156" s="13"/>
      <c r="AA156" s="15"/>
      <c r="AB156" s="13"/>
      <c r="AC156" s="15"/>
      <c r="AD156" s="13"/>
      <c r="AE156" s="15"/>
      <c r="AF156" s="13"/>
      <c r="AG156" s="15"/>
      <c r="AH156" s="13"/>
      <c r="AI156" s="15"/>
      <c r="AJ156" s="13"/>
      <c r="AK156" s="15"/>
      <c r="AL156" s="13"/>
      <c r="AM156" s="15"/>
    </row>
    <row r="157" spans="1:39" ht="120" x14ac:dyDescent="0.25">
      <c r="A157" s="13" t="s">
        <v>559</v>
      </c>
      <c r="B157" s="13" t="s">
        <v>73</v>
      </c>
      <c r="C157" s="14">
        <v>44714.636111111111</v>
      </c>
      <c r="D157" s="13" t="s">
        <v>74</v>
      </c>
      <c r="E157" s="15" t="s">
        <v>75</v>
      </c>
      <c r="F157" s="13" t="s">
        <v>76</v>
      </c>
      <c r="G157" s="15" t="s">
        <v>77</v>
      </c>
      <c r="H157" s="13" t="s">
        <v>502</v>
      </c>
      <c r="I157" s="15" t="s">
        <v>503</v>
      </c>
      <c r="J157" s="15" t="s">
        <v>504</v>
      </c>
      <c r="K157" s="15" t="s">
        <v>505</v>
      </c>
      <c r="L157" s="13" t="s">
        <v>510</v>
      </c>
      <c r="M157" s="15" t="s">
        <v>511</v>
      </c>
      <c r="N157" s="13" t="s">
        <v>97</v>
      </c>
      <c r="O157" s="15" t="s">
        <v>98</v>
      </c>
      <c r="P157" s="15" t="s">
        <v>99</v>
      </c>
      <c r="Q157" s="15" t="s">
        <v>539</v>
      </c>
      <c r="R157" s="13" t="s">
        <v>540</v>
      </c>
      <c r="S157" s="13" t="s">
        <v>111</v>
      </c>
      <c r="T157" s="13" t="s">
        <v>112</v>
      </c>
      <c r="U157" s="14">
        <v>44507</v>
      </c>
      <c r="V157" s="14"/>
      <c r="W157" s="15"/>
      <c r="X157" s="13"/>
      <c r="Y157" s="15"/>
      <c r="Z157" s="13"/>
      <c r="AA157" s="15"/>
      <c r="AB157" s="13"/>
      <c r="AC157" s="15"/>
      <c r="AD157" s="13"/>
      <c r="AE157" s="15"/>
      <c r="AF157" s="13"/>
      <c r="AG157" s="15"/>
      <c r="AH157" s="13"/>
      <c r="AI157" s="15"/>
      <c r="AJ157" s="13"/>
      <c r="AK157" s="15"/>
      <c r="AL157" s="13"/>
      <c r="AM157" s="15"/>
    </row>
    <row r="158" spans="1:39" ht="120" x14ac:dyDescent="0.25">
      <c r="A158" s="13" t="s">
        <v>136</v>
      </c>
      <c r="B158" s="13" t="s">
        <v>137</v>
      </c>
      <c r="C158" s="14">
        <v>45625.619444444441</v>
      </c>
      <c r="D158" s="13" t="s">
        <v>74</v>
      </c>
      <c r="E158" s="15" t="s">
        <v>75</v>
      </c>
      <c r="F158" s="13" t="s">
        <v>76</v>
      </c>
      <c r="G158" s="15" t="s">
        <v>77</v>
      </c>
      <c r="H158" s="13" t="s">
        <v>502</v>
      </c>
      <c r="I158" s="15" t="s">
        <v>503</v>
      </c>
      <c r="J158" s="15" t="s">
        <v>504</v>
      </c>
      <c r="K158" s="15" t="s">
        <v>505</v>
      </c>
      <c r="L158" s="13" t="s">
        <v>506</v>
      </c>
      <c r="M158" s="15" t="s">
        <v>507</v>
      </c>
      <c r="N158" s="13" t="s">
        <v>84</v>
      </c>
      <c r="O158" s="15" t="s">
        <v>85</v>
      </c>
      <c r="P158" s="15" t="s">
        <v>86</v>
      </c>
      <c r="Q158" s="15" t="s">
        <v>566</v>
      </c>
      <c r="R158" s="13" t="s">
        <v>567</v>
      </c>
      <c r="S158" s="13" t="s">
        <v>111</v>
      </c>
      <c r="T158" s="13" t="s">
        <v>112</v>
      </c>
      <c r="U158" s="14">
        <v>44507</v>
      </c>
      <c r="V158" s="14">
        <v>45291</v>
      </c>
      <c r="W158" s="15"/>
      <c r="X158" s="13"/>
      <c r="Y158" s="15"/>
      <c r="Z158" s="13"/>
      <c r="AA158" s="15"/>
      <c r="AB158" s="13"/>
      <c r="AC158" s="15"/>
      <c r="AD158" s="13"/>
      <c r="AE158" s="15"/>
      <c r="AF158" s="13"/>
      <c r="AG158" s="15"/>
      <c r="AH158" s="13"/>
      <c r="AI158" s="15"/>
      <c r="AJ158" s="13"/>
      <c r="AK158" s="15"/>
      <c r="AL158" s="13"/>
      <c r="AM158" s="15"/>
    </row>
    <row r="159" spans="1:39" ht="120" x14ac:dyDescent="0.25">
      <c r="A159" s="13" t="s">
        <v>136</v>
      </c>
      <c r="B159" s="13" t="s">
        <v>73</v>
      </c>
      <c r="C159" s="14">
        <v>45625.619444444441</v>
      </c>
      <c r="D159" s="13" t="s">
        <v>74</v>
      </c>
      <c r="E159" s="15" t="s">
        <v>75</v>
      </c>
      <c r="F159" s="13" t="s">
        <v>76</v>
      </c>
      <c r="G159" s="15" t="s">
        <v>77</v>
      </c>
      <c r="H159" s="13" t="s">
        <v>502</v>
      </c>
      <c r="I159" s="15" t="s">
        <v>503</v>
      </c>
      <c r="J159" s="15" t="s">
        <v>504</v>
      </c>
      <c r="K159" s="15" t="s">
        <v>505</v>
      </c>
      <c r="L159" s="13" t="s">
        <v>506</v>
      </c>
      <c r="M159" s="15" t="s">
        <v>507</v>
      </c>
      <c r="N159" s="13" t="s">
        <v>84</v>
      </c>
      <c r="O159" s="15" t="s">
        <v>85</v>
      </c>
      <c r="P159" s="15" t="s">
        <v>86</v>
      </c>
      <c r="Q159" s="15" t="s">
        <v>566</v>
      </c>
      <c r="R159" s="13" t="s">
        <v>567</v>
      </c>
      <c r="S159" s="13" t="s">
        <v>111</v>
      </c>
      <c r="T159" s="13" t="s">
        <v>112</v>
      </c>
      <c r="U159" s="14">
        <v>45292</v>
      </c>
      <c r="V159" s="14"/>
      <c r="W159" s="15"/>
      <c r="X159" s="13"/>
      <c r="Y159" s="15"/>
      <c r="Z159" s="13"/>
      <c r="AA159" s="15"/>
      <c r="AB159" s="13"/>
      <c r="AC159" s="15"/>
      <c r="AD159" s="13"/>
      <c r="AE159" s="15"/>
      <c r="AF159" s="13"/>
      <c r="AG159" s="15"/>
      <c r="AH159" s="13"/>
      <c r="AI159" s="15"/>
      <c r="AJ159" s="13"/>
      <c r="AK159" s="15"/>
      <c r="AL159" s="13"/>
      <c r="AM159" s="15"/>
    </row>
    <row r="160" spans="1:39" ht="120" x14ac:dyDescent="0.25">
      <c r="A160" s="13" t="s">
        <v>559</v>
      </c>
      <c r="B160" s="13" t="s">
        <v>73</v>
      </c>
      <c r="C160" s="14">
        <v>44714.638888888891</v>
      </c>
      <c r="D160" s="13" t="s">
        <v>74</v>
      </c>
      <c r="E160" s="15" t="s">
        <v>75</v>
      </c>
      <c r="F160" s="13" t="s">
        <v>76</v>
      </c>
      <c r="G160" s="15" t="s">
        <v>77</v>
      </c>
      <c r="H160" s="13" t="s">
        <v>502</v>
      </c>
      <c r="I160" s="15" t="s">
        <v>503</v>
      </c>
      <c r="J160" s="15" t="s">
        <v>504</v>
      </c>
      <c r="K160" s="15" t="s">
        <v>505</v>
      </c>
      <c r="L160" s="13" t="s">
        <v>508</v>
      </c>
      <c r="M160" s="15" t="s">
        <v>509</v>
      </c>
      <c r="N160" s="13" t="s">
        <v>84</v>
      </c>
      <c r="O160" s="15" t="s">
        <v>93</v>
      </c>
      <c r="P160" s="15" t="s">
        <v>94</v>
      </c>
      <c r="Q160" s="15" t="s">
        <v>566</v>
      </c>
      <c r="R160" s="13" t="s">
        <v>567</v>
      </c>
      <c r="S160" s="13" t="s">
        <v>111</v>
      </c>
      <c r="T160" s="13" t="s">
        <v>112</v>
      </c>
      <c r="U160" s="14">
        <v>44507</v>
      </c>
      <c r="V160" s="14"/>
      <c r="W160" s="15"/>
      <c r="X160" s="13"/>
      <c r="Y160" s="15"/>
      <c r="Z160" s="13"/>
      <c r="AA160" s="15"/>
      <c r="AB160" s="13"/>
      <c r="AC160" s="15"/>
      <c r="AD160" s="13"/>
      <c r="AE160" s="15"/>
      <c r="AF160" s="13"/>
      <c r="AG160" s="15"/>
      <c r="AH160" s="13"/>
      <c r="AI160" s="15"/>
      <c r="AJ160" s="13"/>
      <c r="AK160" s="15"/>
      <c r="AL160" s="13"/>
      <c r="AM160" s="15"/>
    </row>
    <row r="161" spans="1:39" ht="120" x14ac:dyDescent="0.25">
      <c r="A161" s="13" t="s">
        <v>559</v>
      </c>
      <c r="B161" s="13" t="s">
        <v>73</v>
      </c>
      <c r="C161" s="14">
        <v>44714.640972222223</v>
      </c>
      <c r="D161" s="13" t="s">
        <v>74</v>
      </c>
      <c r="E161" s="15" t="s">
        <v>75</v>
      </c>
      <c r="F161" s="13" t="s">
        <v>76</v>
      </c>
      <c r="G161" s="15" t="s">
        <v>77</v>
      </c>
      <c r="H161" s="13" t="s">
        <v>502</v>
      </c>
      <c r="I161" s="15" t="s">
        <v>503</v>
      </c>
      <c r="J161" s="15" t="s">
        <v>504</v>
      </c>
      <c r="K161" s="15" t="s">
        <v>505</v>
      </c>
      <c r="L161" s="13" t="s">
        <v>510</v>
      </c>
      <c r="M161" s="15" t="s">
        <v>511</v>
      </c>
      <c r="N161" s="13" t="s">
        <v>97</v>
      </c>
      <c r="O161" s="15" t="s">
        <v>98</v>
      </c>
      <c r="P161" s="15" t="s">
        <v>99</v>
      </c>
      <c r="Q161" s="15" t="s">
        <v>566</v>
      </c>
      <c r="R161" s="13" t="s">
        <v>567</v>
      </c>
      <c r="S161" s="13" t="s">
        <v>111</v>
      </c>
      <c r="T161" s="13" t="s">
        <v>112</v>
      </c>
      <c r="U161" s="14">
        <v>44507</v>
      </c>
      <c r="V161" s="14"/>
      <c r="W161" s="15"/>
      <c r="X161" s="13"/>
      <c r="Y161" s="15"/>
      <c r="Z161" s="13"/>
      <c r="AA161" s="15"/>
      <c r="AB161" s="13"/>
      <c r="AC161" s="15"/>
      <c r="AD161" s="13"/>
      <c r="AE161" s="15"/>
      <c r="AF161" s="13"/>
      <c r="AG161" s="15"/>
      <c r="AH161" s="13"/>
      <c r="AI161" s="15"/>
      <c r="AJ161" s="13"/>
      <c r="AK161" s="15"/>
      <c r="AL161" s="13"/>
      <c r="AM161" s="15"/>
    </row>
    <row r="162" spans="1:39" ht="120" x14ac:dyDescent="0.25">
      <c r="A162" s="13" t="s">
        <v>136</v>
      </c>
      <c r="B162" s="13" t="s">
        <v>73</v>
      </c>
      <c r="C162" s="14">
        <v>45677.901388888888</v>
      </c>
      <c r="D162" s="13" t="s">
        <v>74</v>
      </c>
      <c r="E162" s="15" t="s">
        <v>75</v>
      </c>
      <c r="F162" s="13" t="s">
        <v>76</v>
      </c>
      <c r="G162" s="15" t="s">
        <v>77</v>
      </c>
      <c r="H162" s="13" t="s">
        <v>502</v>
      </c>
      <c r="I162" s="15" t="s">
        <v>503</v>
      </c>
      <c r="J162" s="15" t="s">
        <v>504</v>
      </c>
      <c r="K162" s="15" t="s">
        <v>505</v>
      </c>
      <c r="L162" s="13" t="s">
        <v>506</v>
      </c>
      <c r="M162" s="15" t="s">
        <v>507</v>
      </c>
      <c r="N162" s="13" t="s">
        <v>84</v>
      </c>
      <c r="O162" s="15" t="s">
        <v>85</v>
      </c>
      <c r="P162" s="15" t="s">
        <v>86</v>
      </c>
      <c r="Q162" s="15" t="s">
        <v>526</v>
      </c>
      <c r="R162" s="13" t="s">
        <v>579</v>
      </c>
      <c r="S162" s="13" t="s">
        <v>111</v>
      </c>
      <c r="T162" s="13" t="s">
        <v>112</v>
      </c>
      <c r="U162" s="14">
        <v>44546</v>
      </c>
      <c r="V162" s="14">
        <v>45583</v>
      </c>
      <c r="W162" s="15"/>
      <c r="X162" s="13"/>
      <c r="Y162" s="15"/>
      <c r="Z162" s="13"/>
      <c r="AA162" s="15"/>
      <c r="AB162" s="13"/>
      <c r="AC162" s="15"/>
      <c r="AD162" s="13"/>
      <c r="AE162" s="15"/>
      <c r="AF162" s="13"/>
      <c r="AG162" s="15"/>
      <c r="AH162" s="13"/>
      <c r="AI162" s="15"/>
      <c r="AJ162" s="13"/>
      <c r="AK162" s="15"/>
      <c r="AL162" s="13"/>
      <c r="AM162" s="15"/>
    </row>
    <row r="163" spans="1:39" ht="120" x14ac:dyDescent="0.25">
      <c r="A163" s="13" t="s">
        <v>136</v>
      </c>
      <c r="B163" s="13" t="s">
        <v>73</v>
      </c>
      <c r="C163" s="14">
        <v>45677.901388888888</v>
      </c>
      <c r="D163" s="13" t="s">
        <v>74</v>
      </c>
      <c r="E163" s="15" t="s">
        <v>75</v>
      </c>
      <c r="F163" s="13" t="s">
        <v>76</v>
      </c>
      <c r="G163" s="15" t="s">
        <v>77</v>
      </c>
      <c r="H163" s="13" t="s">
        <v>502</v>
      </c>
      <c r="I163" s="15" t="s">
        <v>503</v>
      </c>
      <c r="J163" s="15" t="s">
        <v>504</v>
      </c>
      <c r="K163" s="15" t="s">
        <v>505</v>
      </c>
      <c r="L163" s="13" t="s">
        <v>506</v>
      </c>
      <c r="M163" s="15" t="s">
        <v>507</v>
      </c>
      <c r="N163" s="13" t="s">
        <v>84</v>
      </c>
      <c r="O163" s="15" t="s">
        <v>85</v>
      </c>
      <c r="P163" s="15" t="s">
        <v>86</v>
      </c>
      <c r="Q163" s="15" t="s">
        <v>526</v>
      </c>
      <c r="R163" s="13" t="s">
        <v>579</v>
      </c>
      <c r="S163" s="13" t="s">
        <v>111</v>
      </c>
      <c r="T163" s="13" t="s">
        <v>112</v>
      </c>
      <c r="U163" s="14">
        <v>45584</v>
      </c>
      <c r="V163" s="14"/>
      <c r="W163" s="15"/>
      <c r="X163" s="13"/>
      <c r="Y163" s="15"/>
      <c r="Z163" s="13"/>
      <c r="AA163" s="15"/>
      <c r="AB163" s="13"/>
      <c r="AC163" s="15"/>
      <c r="AD163" s="13"/>
      <c r="AE163" s="15"/>
      <c r="AF163" s="13"/>
      <c r="AG163" s="15"/>
      <c r="AH163" s="13"/>
      <c r="AI163" s="15"/>
      <c r="AJ163" s="13"/>
      <c r="AK163" s="15"/>
      <c r="AL163" s="13"/>
      <c r="AM163" s="15"/>
    </row>
    <row r="164" spans="1:39" ht="120" x14ac:dyDescent="0.25">
      <c r="A164" s="13" t="s">
        <v>136</v>
      </c>
      <c r="B164" s="13" t="s">
        <v>73</v>
      </c>
      <c r="C164" s="14">
        <v>45677.912499999999</v>
      </c>
      <c r="D164" s="13" t="s">
        <v>74</v>
      </c>
      <c r="E164" s="15" t="s">
        <v>75</v>
      </c>
      <c r="F164" s="13" t="s">
        <v>76</v>
      </c>
      <c r="G164" s="15" t="s">
        <v>77</v>
      </c>
      <c r="H164" s="13" t="s">
        <v>502</v>
      </c>
      <c r="I164" s="15" t="s">
        <v>503</v>
      </c>
      <c r="J164" s="15" t="s">
        <v>504</v>
      </c>
      <c r="K164" s="15" t="s">
        <v>505</v>
      </c>
      <c r="L164" s="13" t="s">
        <v>508</v>
      </c>
      <c r="M164" s="15" t="s">
        <v>509</v>
      </c>
      <c r="N164" s="13" t="s">
        <v>84</v>
      </c>
      <c r="O164" s="15" t="s">
        <v>93</v>
      </c>
      <c r="P164" s="15" t="s">
        <v>94</v>
      </c>
      <c r="Q164" s="15" t="s">
        <v>526</v>
      </c>
      <c r="R164" s="13" t="s">
        <v>579</v>
      </c>
      <c r="S164" s="13" t="s">
        <v>111</v>
      </c>
      <c r="T164" s="13" t="s">
        <v>112</v>
      </c>
      <c r="U164" s="14">
        <v>44546</v>
      </c>
      <c r="V164" s="14"/>
      <c r="W164" s="15"/>
      <c r="X164" s="13"/>
      <c r="Y164" s="15"/>
      <c r="Z164" s="13"/>
      <c r="AA164" s="15"/>
      <c r="AB164" s="13"/>
      <c r="AC164" s="15"/>
      <c r="AD164" s="13"/>
      <c r="AE164" s="15"/>
      <c r="AF164" s="13"/>
      <c r="AG164" s="15"/>
      <c r="AH164" s="13"/>
      <c r="AI164" s="15"/>
      <c r="AJ164" s="13"/>
      <c r="AK164" s="15"/>
      <c r="AL164" s="13"/>
      <c r="AM164" s="15"/>
    </row>
    <row r="165" spans="1:39" ht="120" x14ac:dyDescent="0.25">
      <c r="A165" s="13" t="s">
        <v>136</v>
      </c>
      <c r="B165" s="13" t="s">
        <v>73</v>
      </c>
      <c r="C165" s="14">
        <v>45678.871527777781</v>
      </c>
      <c r="D165" s="13" t="s">
        <v>74</v>
      </c>
      <c r="E165" s="15" t="s">
        <v>75</v>
      </c>
      <c r="F165" s="13" t="s">
        <v>76</v>
      </c>
      <c r="G165" s="15" t="s">
        <v>77</v>
      </c>
      <c r="H165" s="13" t="s">
        <v>502</v>
      </c>
      <c r="I165" s="15" t="s">
        <v>503</v>
      </c>
      <c r="J165" s="15" t="s">
        <v>504</v>
      </c>
      <c r="K165" s="15" t="s">
        <v>505</v>
      </c>
      <c r="L165" s="13" t="s">
        <v>510</v>
      </c>
      <c r="M165" s="15" t="s">
        <v>511</v>
      </c>
      <c r="N165" s="13" t="s">
        <v>97</v>
      </c>
      <c r="O165" s="15" t="s">
        <v>98</v>
      </c>
      <c r="P165" s="15" t="s">
        <v>99</v>
      </c>
      <c r="Q165" s="15" t="s">
        <v>526</v>
      </c>
      <c r="R165" s="13" t="s">
        <v>579</v>
      </c>
      <c r="S165" s="13" t="s">
        <v>111</v>
      </c>
      <c r="T165" s="13" t="s">
        <v>112</v>
      </c>
      <c r="U165" s="14">
        <v>45584</v>
      </c>
      <c r="V165" s="14"/>
      <c r="W165" s="15"/>
      <c r="X165" s="13"/>
      <c r="Y165" s="15"/>
      <c r="Z165" s="13"/>
      <c r="AA165" s="15"/>
      <c r="AB165" s="13"/>
      <c r="AC165" s="15"/>
      <c r="AD165" s="13"/>
      <c r="AE165" s="15"/>
      <c r="AF165" s="13"/>
      <c r="AG165" s="15"/>
      <c r="AH165" s="13"/>
      <c r="AI165" s="15"/>
      <c r="AJ165" s="13"/>
      <c r="AK165" s="15"/>
      <c r="AL165" s="13"/>
      <c r="AM165" s="15"/>
    </row>
    <row r="166" spans="1:39" ht="120" x14ac:dyDescent="0.25">
      <c r="A166" s="13" t="s">
        <v>136</v>
      </c>
      <c r="B166" s="13" t="s">
        <v>73</v>
      </c>
      <c r="C166" s="14">
        <v>45677.895833333336</v>
      </c>
      <c r="D166" s="13" t="s">
        <v>74</v>
      </c>
      <c r="E166" s="15" t="s">
        <v>75</v>
      </c>
      <c r="F166" s="13" t="s">
        <v>76</v>
      </c>
      <c r="G166" s="15" t="s">
        <v>77</v>
      </c>
      <c r="H166" s="13" t="s">
        <v>502</v>
      </c>
      <c r="I166" s="15" t="s">
        <v>503</v>
      </c>
      <c r="J166" s="15" t="s">
        <v>504</v>
      </c>
      <c r="K166" s="15" t="s">
        <v>505</v>
      </c>
      <c r="L166" s="13" t="s">
        <v>506</v>
      </c>
      <c r="M166" s="15" t="s">
        <v>507</v>
      </c>
      <c r="N166" s="13" t="s">
        <v>84</v>
      </c>
      <c r="O166" s="15" t="s">
        <v>85</v>
      </c>
      <c r="P166" s="15" t="s">
        <v>86</v>
      </c>
      <c r="Q166" s="15" t="s">
        <v>160</v>
      </c>
      <c r="R166" s="13" t="s">
        <v>161</v>
      </c>
      <c r="S166" s="13" t="s">
        <v>111</v>
      </c>
      <c r="T166" s="13" t="s">
        <v>112</v>
      </c>
      <c r="U166" s="14">
        <v>44546</v>
      </c>
      <c r="V166" s="14">
        <v>45583</v>
      </c>
      <c r="W166" s="15" t="s">
        <v>800</v>
      </c>
      <c r="X166" s="13" t="s">
        <v>801</v>
      </c>
      <c r="Y166" s="15" t="str">
        <f>VLOOKUP(X166,'Axe 2 Règles de gestion'!$D$2:$F$305,3, FALSE)</f>
        <v>Carrière : La délégation étant une période d'activité, cette période est prise en compte pour l'avancement.</v>
      </c>
      <c r="Z166" s="13" t="s">
        <v>803</v>
      </c>
      <c r="AA166" s="15" t="str">
        <f>VLOOKUP(Z166,'Axe 2 Règles de gestion'!$D$2:$F$305,3, FALSE)</f>
        <v>Retraite : La délégation étant une période d'activité, cette période est prise en compte pour la constitution du droit à pension.</v>
      </c>
      <c r="AB166" s="13"/>
      <c r="AC166" s="15"/>
      <c r="AD166" s="13"/>
      <c r="AE166" s="15"/>
      <c r="AF166" s="13"/>
      <c r="AG166" s="15"/>
      <c r="AH166" s="13"/>
      <c r="AI166" s="15"/>
      <c r="AJ166" s="13"/>
      <c r="AK166" s="15"/>
      <c r="AL166" s="13"/>
      <c r="AM166" s="15"/>
    </row>
    <row r="167" spans="1:39" ht="120" x14ac:dyDescent="0.25">
      <c r="A167" s="13" t="s">
        <v>136</v>
      </c>
      <c r="B167" s="13" t="s">
        <v>73</v>
      </c>
      <c r="C167" s="14">
        <v>45677.896527777775</v>
      </c>
      <c r="D167" s="13" t="s">
        <v>74</v>
      </c>
      <c r="E167" s="15" t="s">
        <v>75</v>
      </c>
      <c r="F167" s="13" t="s">
        <v>76</v>
      </c>
      <c r="G167" s="15" t="s">
        <v>77</v>
      </c>
      <c r="H167" s="13" t="s">
        <v>502</v>
      </c>
      <c r="I167" s="15" t="s">
        <v>503</v>
      </c>
      <c r="J167" s="15" t="s">
        <v>504</v>
      </c>
      <c r="K167" s="15" t="s">
        <v>505</v>
      </c>
      <c r="L167" s="13" t="s">
        <v>506</v>
      </c>
      <c r="M167" s="15" t="s">
        <v>507</v>
      </c>
      <c r="N167" s="13" t="s">
        <v>84</v>
      </c>
      <c r="O167" s="15" t="s">
        <v>85</v>
      </c>
      <c r="P167" s="15" t="s">
        <v>86</v>
      </c>
      <c r="Q167" s="15" t="s">
        <v>160</v>
      </c>
      <c r="R167" s="13" t="s">
        <v>161</v>
      </c>
      <c r="S167" s="13" t="s">
        <v>111</v>
      </c>
      <c r="T167" s="13" t="s">
        <v>112</v>
      </c>
      <c r="U167" s="14">
        <v>45584</v>
      </c>
      <c r="V167" s="14"/>
      <c r="W167" s="15" t="s">
        <v>800</v>
      </c>
      <c r="X167" s="13" t="s">
        <v>801</v>
      </c>
      <c r="Y167" s="15" t="str">
        <f>VLOOKUP(X167,'Axe 2 Règles de gestion'!$D$2:$F$305,3, FALSE)</f>
        <v>Carrière : La délégation étant une période d'activité, cette période est prise en compte pour l'avancement.</v>
      </c>
      <c r="Z167" s="13" t="s">
        <v>803</v>
      </c>
      <c r="AA167" s="15" t="str">
        <f>VLOOKUP(Z167,'Axe 2 Règles de gestion'!$D$2:$F$305,3, FALSE)</f>
        <v>Retraite : La délégation étant une période d'activité, cette période est prise en compte pour la constitution du droit à pension.</v>
      </c>
      <c r="AB167" s="13"/>
      <c r="AC167" s="15"/>
      <c r="AD167" s="13"/>
      <c r="AE167" s="15"/>
      <c r="AF167" s="13"/>
      <c r="AG167" s="15"/>
      <c r="AH167" s="13"/>
      <c r="AI167" s="15"/>
      <c r="AJ167" s="13"/>
      <c r="AK167" s="15"/>
      <c r="AL167" s="13"/>
      <c r="AM167" s="15"/>
    </row>
    <row r="168" spans="1:39" ht="120" x14ac:dyDescent="0.25">
      <c r="A168" s="13" t="s">
        <v>136</v>
      </c>
      <c r="B168" s="13" t="s">
        <v>73</v>
      </c>
      <c r="C168" s="14">
        <v>45677.905555555553</v>
      </c>
      <c r="D168" s="13" t="s">
        <v>74</v>
      </c>
      <c r="E168" s="15" t="s">
        <v>75</v>
      </c>
      <c r="F168" s="13" t="s">
        <v>76</v>
      </c>
      <c r="G168" s="15" t="s">
        <v>77</v>
      </c>
      <c r="H168" s="13" t="s">
        <v>502</v>
      </c>
      <c r="I168" s="15" t="s">
        <v>503</v>
      </c>
      <c r="J168" s="15" t="s">
        <v>504</v>
      </c>
      <c r="K168" s="15" t="s">
        <v>505</v>
      </c>
      <c r="L168" s="13" t="s">
        <v>508</v>
      </c>
      <c r="M168" s="15" t="s">
        <v>509</v>
      </c>
      <c r="N168" s="13" t="s">
        <v>84</v>
      </c>
      <c r="O168" s="15" t="s">
        <v>93</v>
      </c>
      <c r="P168" s="15" t="s">
        <v>94</v>
      </c>
      <c r="Q168" s="15" t="s">
        <v>160</v>
      </c>
      <c r="R168" s="13" t="s">
        <v>161</v>
      </c>
      <c r="S168" s="13" t="s">
        <v>111</v>
      </c>
      <c r="T168" s="13" t="s">
        <v>112</v>
      </c>
      <c r="U168" s="14">
        <v>44546</v>
      </c>
      <c r="V168" s="14"/>
      <c r="W168" s="15"/>
      <c r="X168" s="13"/>
      <c r="Y168" s="15"/>
      <c r="Z168" s="13"/>
      <c r="AA168" s="15"/>
      <c r="AB168" s="13"/>
      <c r="AC168" s="15"/>
      <c r="AD168" s="13"/>
      <c r="AE168" s="15"/>
      <c r="AF168" s="13"/>
      <c r="AG168" s="15"/>
      <c r="AH168" s="13"/>
      <c r="AI168" s="15"/>
      <c r="AJ168" s="13"/>
      <c r="AK168" s="15"/>
      <c r="AL168" s="13"/>
      <c r="AM168" s="15"/>
    </row>
    <row r="169" spans="1:39" ht="120" x14ac:dyDescent="0.25">
      <c r="A169" s="13" t="s">
        <v>136</v>
      </c>
      <c r="B169" s="13" t="s">
        <v>73</v>
      </c>
      <c r="C169" s="14">
        <v>45678.866666666669</v>
      </c>
      <c r="D169" s="13" t="s">
        <v>74</v>
      </c>
      <c r="E169" s="15" t="s">
        <v>75</v>
      </c>
      <c r="F169" s="13" t="s">
        <v>76</v>
      </c>
      <c r="G169" s="15" t="s">
        <v>77</v>
      </c>
      <c r="H169" s="13" t="s">
        <v>502</v>
      </c>
      <c r="I169" s="15" t="s">
        <v>503</v>
      </c>
      <c r="J169" s="15" t="s">
        <v>504</v>
      </c>
      <c r="K169" s="15" t="s">
        <v>505</v>
      </c>
      <c r="L169" s="13" t="s">
        <v>510</v>
      </c>
      <c r="M169" s="15" t="s">
        <v>511</v>
      </c>
      <c r="N169" s="13" t="s">
        <v>97</v>
      </c>
      <c r="O169" s="15" t="s">
        <v>98</v>
      </c>
      <c r="P169" s="15" t="s">
        <v>99</v>
      </c>
      <c r="Q169" s="15" t="s">
        <v>160</v>
      </c>
      <c r="R169" s="13" t="s">
        <v>161</v>
      </c>
      <c r="S169" s="13" t="s">
        <v>111</v>
      </c>
      <c r="T169" s="13" t="s">
        <v>112</v>
      </c>
      <c r="U169" s="14">
        <v>44546</v>
      </c>
      <c r="V169" s="14">
        <v>45583</v>
      </c>
      <c r="W169" s="15"/>
      <c r="X169" s="13"/>
      <c r="Y169" s="15"/>
      <c r="Z169" s="13"/>
      <c r="AA169" s="15"/>
      <c r="AB169" s="13"/>
      <c r="AC169" s="15"/>
      <c r="AD169" s="13"/>
      <c r="AE169" s="15"/>
      <c r="AF169" s="13"/>
      <c r="AG169" s="15"/>
      <c r="AH169" s="13"/>
      <c r="AI169" s="15"/>
      <c r="AJ169" s="13"/>
      <c r="AK169" s="15"/>
      <c r="AL169" s="13"/>
      <c r="AM169" s="15"/>
    </row>
    <row r="170" spans="1:39" ht="120" x14ac:dyDescent="0.25">
      <c r="A170" s="13" t="s">
        <v>136</v>
      </c>
      <c r="B170" s="13" t="s">
        <v>73</v>
      </c>
      <c r="C170" s="14">
        <v>45678.866666666669</v>
      </c>
      <c r="D170" s="13" t="s">
        <v>74</v>
      </c>
      <c r="E170" s="15" t="s">
        <v>75</v>
      </c>
      <c r="F170" s="13" t="s">
        <v>76</v>
      </c>
      <c r="G170" s="15" t="s">
        <v>77</v>
      </c>
      <c r="H170" s="13" t="s">
        <v>502</v>
      </c>
      <c r="I170" s="15" t="s">
        <v>503</v>
      </c>
      <c r="J170" s="15" t="s">
        <v>504</v>
      </c>
      <c r="K170" s="15" t="s">
        <v>505</v>
      </c>
      <c r="L170" s="13" t="s">
        <v>510</v>
      </c>
      <c r="M170" s="15" t="s">
        <v>511</v>
      </c>
      <c r="N170" s="13" t="s">
        <v>97</v>
      </c>
      <c r="O170" s="15" t="s">
        <v>98</v>
      </c>
      <c r="P170" s="15" t="s">
        <v>99</v>
      </c>
      <c r="Q170" s="15" t="s">
        <v>160</v>
      </c>
      <c r="R170" s="13" t="s">
        <v>161</v>
      </c>
      <c r="S170" s="13" t="s">
        <v>111</v>
      </c>
      <c r="T170" s="13" t="s">
        <v>112</v>
      </c>
      <c r="U170" s="14">
        <v>45584</v>
      </c>
      <c r="V170" s="14"/>
      <c r="W170" s="15"/>
      <c r="X170" s="13"/>
      <c r="Y170" s="15"/>
      <c r="Z170" s="13"/>
      <c r="AA170" s="15"/>
      <c r="AB170" s="13"/>
      <c r="AC170" s="15"/>
      <c r="AD170" s="13"/>
      <c r="AE170" s="15"/>
      <c r="AF170" s="13"/>
      <c r="AG170" s="15"/>
      <c r="AH170" s="13"/>
      <c r="AI170" s="15"/>
      <c r="AJ170" s="13"/>
      <c r="AK170" s="15"/>
      <c r="AL170" s="13"/>
      <c r="AM170" s="15"/>
    </row>
    <row r="171" spans="1:39" ht="120" x14ac:dyDescent="0.25">
      <c r="A171" s="13" t="s">
        <v>136</v>
      </c>
      <c r="B171" s="13" t="s">
        <v>73</v>
      </c>
      <c r="C171" s="14">
        <v>45677.9</v>
      </c>
      <c r="D171" s="13" t="s">
        <v>74</v>
      </c>
      <c r="E171" s="15" t="s">
        <v>75</v>
      </c>
      <c r="F171" s="13" t="s">
        <v>76</v>
      </c>
      <c r="G171" s="15" t="s">
        <v>77</v>
      </c>
      <c r="H171" s="13" t="s">
        <v>502</v>
      </c>
      <c r="I171" s="15" t="s">
        <v>503</v>
      </c>
      <c r="J171" s="15" t="s">
        <v>504</v>
      </c>
      <c r="K171" s="15" t="s">
        <v>505</v>
      </c>
      <c r="L171" s="13" t="s">
        <v>506</v>
      </c>
      <c r="M171" s="15" t="s">
        <v>507</v>
      </c>
      <c r="N171" s="13" t="s">
        <v>84</v>
      </c>
      <c r="O171" s="15" t="s">
        <v>85</v>
      </c>
      <c r="P171" s="15" t="s">
        <v>86</v>
      </c>
      <c r="Q171" s="15" t="s">
        <v>623</v>
      </c>
      <c r="R171" s="13" t="s">
        <v>624</v>
      </c>
      <c r="S171" s="13" t="s">
        <v>111</v>
      </c>
      <c r="T171" s="13" t="s">
        <v>112</v>
      </c>
      <c r="U171" s="14">
        <v>45584</v>
      </c>
      <c r="V171" s="14"/>
      <c r="W171" s="15" t="s">
        <v>810</v>
      </c>
      <c r="X171" s="13" t="s">
        <v>801</v>
      </c>
      <c r="Y171" s="15" t="str">
        <f>VLOOKUP(X171,'Axe 2 Règles de gestion'!$D$2:$F$305,3, FALSE)</f>
        <v>Carrière : La délégation étant une période d'activité, cette période est prise en compte pour l'avancement.</v>
      </c>
      <c r="Z171" s="13" t="s">
        <v>803</v>
      </c>
      <c r="AA171" s="15" t="str">
        <f>VLOOKUP(Z171,'Axe 2 Règles de gestion'!$D$2:$F$305,3, FALSE)</f>
        <v>Retraite : La délégation étant une période d'activité, cette période est prise en compte pour la constitution du droit à pension.</v>
      </c>
      <c r="AB171" s="13" t="s">
        <v>811</v>
      </c>
      <c r="AC171" s="15" t="str">
        <f>VLOOKUP(AB171,'Axe 2 Règles de gestion'!$D$2:$F$305,3, FALSE)</f>
        <v>Stage : L'agent ne peut être titularisé avant d'avoir accompli la période complémentaire de stage qui est nécessaire pour atteindre la durée normale du stage.</v>
      </c>
      <c r="AD171" s="13" t="s">
        <v>813</v>
      </c>
      <c r="AE171" s="15" t="str">
        <f>VLOOKUP(AD171,'Axe 2 Règles de gestion'!$D$2:$F$305,3, FALSE)</f>
        <v>Titularisation : La titularisation prend effet à la date de la fin de la durée statutaire du stage compte non tenu de la prolongation imputable à la mise en délégation.</v>
      </c>
      <c r="AF171" s="13"/>
      <c r="AG171" s="15"/>
      <c r="AH171" s="13"/>
      <c r="AI171" s="15"/>
      <c r="AJ171" s="13"/>
      <c r="AK171" s="15"/>
      <c r="AL171" s="13"/>
      <c r="AM171" s="15"/>
    </row>
    <row r="172" spans="1:39" ht="120" x14ac:dyDescent="0.25">
      <c r="A172" s="13" t="s">
        <v>136</v>
      </c>
      <c r="B172" s="13" t="s">
        <v>73</v>
      </c>
      <c r="C172" s="14">
        <v>45677.905555555553</v>
      </c>
      <c r="D172" s="13" t="s">
        <v>74</v>
      </c>
      <c r="E172" s="15" t="s">
        <v>75</v>
      </c>
      <c r="F172" s="13" t="s">
        <v>76</v>
      </c>
      <c r="G172" s="15" t="s">
        <v>77</v>
      </c>
      <c r="H172" s="13" t="s">
        <v>502</v>
      </c>
      <c r="I172" s="15" t="s">
        <v>503</v>
      </c>
      <c r="J172" s="15" t="s">
        <v>504</v>
      </c>
      <c r="K172" s="15" t="s">
        <v>505</v>
      </c>
      <c r="L172" s="13" t="s">
        <v>508</v>
      </c>
      <c r="M172" s="15" t="s">
        <v>509</v>
      </c>
      <c r="N172" s="13" t="s">
        <v>84</v>
      </c>
      <c r="O172" s="15" t="s">
        <v>93</v>
      </c>
      <c r="P172" s="15" t="s">
        <v>94</v>
      </c>
      <c r="Q172" s="15" t="s">
        <v>623</v>
      </c>
      <c r="R172" s="13" t="s">
        <v>624</v>
      </c>
      <c r="S172" s="13" t="s">
        <v>111</v>
      </c>
      <c r="T172" s="13" t="s">
        <v>112</v>
      </c>
      <c r="U172" s="14">
        <v>45584</v>
      </c>
      <c r="V172" s="14"/>
      <c r="W172" s="15" t="s">
        <v>815</v>
      </c>
      <c r="X172" s="13" t="s">
        <v>811</v>
      </c>
      <c r="Y172" s="15" t="str">
        <f>VLOOKUP(X172,'Axe 2 Règles de gestion'!$D$2:$F$305,3, FALSE)</f>
        <v>Stage : L'agent ne peut être titularisé avant d'avoir accompli la période complémentaire de stage qui est nécessaire pour atteindre la durée normale du stage.</v>
      </c>
      <c r="Z172" s="13" t="s">
        <v>813</v>
      </c>
      <c r="AA172" s="15" t="str">
        <f>VLOOKUP(Z172,'Axe 2 Règles de gestion'!$D$2:$F$305,3, FALSE)</f>
        <v>Titularisation : La titularisation prend effet à la date de la fin de la durée statutaire du stage compte non tenu de la prolongation imputable à la mise en délégation.</v>
      </c>
      <c r="AB172" s="13"/>
      <c r="AC172" s="15"/>
      <c r="AD172" s="13"/>
      <c r="AE172" s="15"/>
      <c r="AF172" s="13"/>
      <c r="AG172" s="15"/>
      <c r="AH172" s="13"/>
      <c r="AI172" s="15"/>
      <c r="AJ172" s="13"/>
      <c r="AK172" s="15"/>
      <c r="AL172" s="13"/>
      <c r="AM172" s="15"/>
    </row>
    <row r="173" spans="1:39" ht="120" x14ac:dyDescent="0.25">
      <c r="A173" s="13" t="s">
        <v>136</v>
      </c>
      <c r="B173" s="13" t="s">
        <v>73</v>
      </c>
      <c r="C173" s="14">
        <v>45678.870138888888</v>
      </c>
      <c r="D173" s="13" t="s">
        <v>74</v>
      </c>
      <c r="E173" s="15" t="s">
        <v>75</v>
      </c>
      <c r="F173" s="13" t="s">
        <v>76</v>
      </c>
      <c r="G173" s="15" t="s">
        <v>77</v>
      </c>
      <c r="H173" s="13" t="s">
        <v>502</v>
      </c>
      <c r="I173" s="15" t="s">
        <v>503</v>
      </c>
      <c r="J173" s="15" t="s">
        <v>504</v>
      </c>
      <c r="K173" s="15" t="s">
        <v>505</v>
      </c>
      <c r="L173" s="13" t="s">
        <v>510</v>
      </c>
      <c r="M173" s="15" t="s">
        <v>511</v>
      </c>
      <c r="N173" s="13" t="s">
        <v>97</v>
      </c>
      <c r="O173" s="15" t="s">
        <v>98</v>
      </c>
      <c r="P173" s="15" t="s">
        <v>99</v>
      </c>
      <c r="Q173" s="15" t="s">
        <v>623</v>
      </c>
      <c r="R173" s="13" t="s">
        <v>624</v>
      </c>
      <c r="S173" s="13" t="s">
        <v>111</v>
      </c>
      <c r="T173" s="13" t="s">
        <v>112</v>
      </c>
      <c r="U173" s="14">
        <v>45584</v>
      </c>
      <c r="V173" s="14"/>
      <c r="W173" s="15"/>
      <c r="X173" s="13"/>
      <c r="Y173" s="15"/>
      <c r="Z173" s="13"/>
      <c r="AA173" s="15"/>
      <c r="AB173" s="13"/>
      <c r="AC173" s="15"/>
      <c r="AD173" s="13"/>
      <c r="AE173" s="15"/>
      <c r="AF173" s="13"/>
      <c r="AG173" s="15"/>
      <c r="AH173" s="13"/>
      <c r="AI173" s="15"/>
      <c r="AJ173" s="13"/>
      <c r="AK173" s="15"/>
      <c r="AL173" s="13"/>
      <c r="AM173" s="15"/>
    </row>
    <row r="174" spans="1:39" ht="120" x14ac:dyDescent="0.25">
      <c r="A174" s="13" t="s">
        <v>136</v>
      </c>
      <c r="B174" s="13" t="s">
        <v>73</v>
      </c>
      <c r="C174" s="14">
        <v>45677.902083333334</v>
      </c>
      <c r="D174" s="13" t="s">
        <v>74</v>
      </c>
      <c r="E174" s="15" t="s">
        <v>75</v>
      </c>
      <c r="F174" s="13" t="s">
        <v>76</v>
      </c>
      <c r="G174" s="15" t="s">
        <v>77</v>
      </c>
      <c r="H174" s="13" t="s">
        <v>502</v>
      </c>
      <c r="I174" s="15" t="s">
        <v>503</v>
      </c>
      <c r="J174" s="15" t="s">
        <v>504</v>
      </c>
      <c r="K174" s="15" t="s">
        <v>505</v>
      </c>
      <c r="L174" s="13" t="s">
        <v>506</v>
      </c>
      <c r="M174" s="15" t="s">
        <v>507</v>
      </c>
      <c r="N174" s="13" t="s">
        <v>84</v>
      </c>
      <c r="O174" s="15" t="s">
        <v>85</v>
      </c>
      <c r="P174" s="15" t="s">
        <v>86</v>
      </c>
      <c r="Q174" s="15" t="s">
        <v>629</v>
      </c>
      <c r="R174" s="13" t="s">
        <v>630</v>
      </c>
      <c r="S174" s="13" t="s">
        <v>111</v>
      </c>
      <c r="T174" s="13" t="s">
        <v>112</v>
      </c>
      <c r="U174" s="14">
        <v>44546</v>
      </c>
      <c r="V174" s="14">
        <v>45583</v>
      </c>
      <c r="W174" s="15"/>
      <c r="X174" s="13"/>
      <c r="Y174" s="15"/>
      <c r="Z174" s="13"/>
      <c r="AA174" s="15"/>
      <c r="AB174" s="13"/>
      <c r="AC174" s="15"/>
      <c r="AD174" s="13"/>
      <c r="AE174" s="15"/>
      <c r="AF174" s="13"/>
      <c r="AG174" s="15"/>
      <c r="AH174" s="13"/>
      <c r="AI174" s="15"/>
      <c r="AJ174" s="13"/>
      <c r="AK174" s="15"/>
      <c r="AL174" s="13"/>
      <c r="AM174" s="15"/>
    </row>
    <row r="175" spans="1:39" ht="120" x14ac:dyDescent="0.25">
      <c r="A175" s="13" t="s">
        <v>136</v>
      </c>
      <c r="B175" s="13" t="s">
        <v>73</v>
      </c>
      <c r="C175" s="14">
        <v>45677.902083333334</v>
      </c>
      <c r="D175" s="13" t="s">
        <v>74</v>
      </c>
      <c r="E175" s="15" t="s">
        <v>75</v>
      </c>
      <c r="F175" s="13" t="s">
        <v>76</v>
      </c>
      <c r="G175" s="15" t="s">
        <v>77</v>
      </c>
      <c r="H175" s="13" t="s">
        <v>502</v>
      </c>
      <c r="I175" s="15" t="s">
        <v>503</v>
      </c>
      <c r="J175" s="15" t="s">
        <v>504</v>
      </c>
      <c r="K175" s="15" t="s">
        <v>505</v>
      </c>
      <c r="L175" s="13" t="s">
        <v>506</v>
      </c>
      <c r="M175" s="15" t="s">
        <v>507</v>
      </c>
      <c r="N175" s="13" t="s">
        <v>84</v>
      </c>
      <c r="O175" s="15" t="s">
        <v>85</v>
      </c>
      <c r="P175" s="15" t="s">
        <v>86</v>
      </c>
      <c r="Q175" s="15" t="s">
        <v>629</v>
      </c>
      <c r="R175" s="13" t="s">
        <v>630</v>
      </c>
      <c r="S175" s="13" t="s">
        <v>111</v>
      </c>
      <c r="T175" s="13" t="s">
        <v>112</v>
      </c>
      <c r="U175" s="14">
        <v>45584</v>
      </c>
      <c r="V175" s="14"/>
      <c r="W175" s="15"/>
      <c r="X175" s="13"/>
      <c r="Y175" s="15"/>
      <c r="Z175" s="13"/>
      <c r="AA175" s="15"/>
      <c r="AB175" s="13"/>
      <c r="AC175" s="15"/>
      <c r="AD175" s="13"/>
      <c r="AE175" s="15"/>
      <c r="AF175" s="13"/>
      <c r="AG175" s="15"/>
      <c r="AH175" s="13"/>
      <c r="AI175" s="15"/>
      <c r="AJ175" s="13"/>
      <c r="AK175" s="15"/>
      <c r="AL175" s="13"/>
      <c r="AM175" s="15"/>
    </row>
    <row r="176" spans="1:39" ht="120" x14ac:dyDescent="0.25">
      <c r="A176" s="13" t="s">
        <v>136</v>
      </c>
      <c r="B176" s="13" t="s">
        <v>73</v>
      </c>
      <c r="C176" s="14">
        <v>45677.912499999999</v>
      </c>
      <c r="D176" s="13" t="s">
        <v>74</v>
      </c>
      <c r="E176" s="15" t="s">
        <v>75</v>
      </c>
      <c r="F176" s="13" t="s">
        <v>76</v>
      </c>
      <c r="G176" s="15" t="s">
        <v>77</v>
      </c>
      <c r="H176" s="13" t="s">
        <v>502</v>
      </c>
      <c r="I176" s="15" t="s">
        <v>503</v>
      </c>
      <c r="J176" s="15" t="s">
        <v>504</v>
      </c>
      <c r="K176" s="15" t="s">
        <v>505</v>
      </c>
      <c r="L176" s="13" t="s">
        <v>508</v>
      </c>
      <c r="M176" s="15" t="s">
        <v>509</v>
      </c>
      <c r="N176" s="13" t="s">
        <v>84</v>
      </c>
      <c r="O176" s="15" t="s">
        <v>93</v>
      </c>
      <c r="P176" s="15" t="s">
        <v>94</v>
      </c>
      <c r="Q176" s="15" t="s">
        <v>629</v>
      </c>
      <c r="R176" s="13" t="s">
        <v>630</v>
      </c>
      <c r="S176" s="13" t="s">
        <v>111</v>
      </c>
      <c r="T176" s="13" t="s">
        <v>112</v>
      </c>
      <c r="U176" s="14">
        <v>44546</v>
      </c>
      <c r="V176" s="14"/>
      <c r="W176" s="15"/>
      <c r="X176" s="13"/>
      <c r="Y176" s="15"/>
      <c r="Z176" s="13"/>
      <c r="AA176" s="15"/>
      <c r="AB176" s="13"/>
      <c r="AC176" s="15"/>
      <c r="AD176" s="13"/>
      <c r="AE176" s="15"/>
      <c r="AF176" s="13"/>
      <c r="AG176" s="15"/>
      <c r="AH176" s="13"/>
      <c r="AI176" s="15"/>
      <c r="AJ176" s="13"/>
      <c r="AK176" s="15"/>
      <c r="AL176" s="13"/>
      <c r="AM176" s="15"/>
    </row>
    <row r="177" spans="1:39" ht="120" x14ac:dyDescent="0.25">
      <c r="A177" s="13" t="s">
        <v>136</v>
      </c>
      <c r="B177" s="13" t="s">
        <v>73</v>
      </c>
      <c r="C177" s="14">
        <v>45678.871527777781</v>
      </c>
      <c r="D177" s="13" t="s">
        <v>74</v>
      </c>
      <c r="E177" s="15" t="s">
        <v>75</v>
      </c>
      <c r="F177" s="13" t="s">
        <v>76</v>
      </c>
      <c r="G177" s="15" t="s">
        <v>77</v>
      </c>
      <c r="H177" s="13" t="s">
        <v>502</v>
      </c>
      <c r="I177" s="15" t="s">
        <v>503</v>
      </c>
      <c r="J177" s="15" t="s">
        <v>504</v>
      </c>
      <c r="K177" s="15" t="s">
        <v>505</v>
      </c>
      <c r="L177" s="13" t="s">
        <v>510</v>
      </c>
      <c r="M177" s="15" t="s">
        <v>511</v>
      </c>
      <c r="N177" s="13" t="s">
        <v>97</v>
      </c>
      <c r="O177" s="15" t="s">
        <v>98</v>
      </c>
      <c r="P177" s="15" t="s">
        <v>99</v>
      </c>
      <c r="Q177" s="15" t="s">
        <v>629</v>
      </c>
      <c r="R177" s="13" t="s">
        <v>630</v>
      </c>
      <c r="S177" s="13" t="s">
        <v>111</v>
      </c>
      <c r="T177" s="13" t="s">
        <v>112</v>
      </c>
      <c r="U177" s="14">
        <v>45584</v>
      </c>
      <c r="V177" s="14"/>
      <c r="W177" s="15"/>
      <c r="X177" s="13"/>
      <c r="Y177" s="15"/>
      <c r="Z177" s="13"/>
      <c r="AA177" s="15"/>
      <c r="AB177" s="13"/>
      <c r="AC177" s="15"/>
      <c r="AD177" s="13"/>
      <c r="AE177" s="15"/>
      <c r="AF177" s="13"/>
      <c r="AG177" s="15"/>
      <c r="AH177" s="13"/>
      <c r="AI177" s="15"/>
      <c r="AJ177" s="13"/>
      <c r="AK177" s="15"/>
      <c r="AL177" s="13"/>
      <c r="AM177" s="15"/>
    </row>
    <row r="178" spans="1:39" ht="75" x14ac:dyDescent="0.25">
      <c r="A178" s="13" t="s">
        <v>72</v>
      </c>
      <c r="B178" s="13" t="s">
        <v>73</v>
      </c>
      <c r="C178" s="14">
        <v>44127.463194444441</v>
      </c>
      <c r="D178" s="13" t="s">
        <v>74</v>
      </c>
      <c r="E178" s="15" t="s">
        <v>75</v>
      </c>
      <c r="F178" s="13" t="s">
        <v>76</v>
      </c>
      <c r="G178" s="15" t="s">
        <v>77</v>
      </c>
      <c r="H178" s="13" t="s">
        <v>644</v>
      </c>
      <c r="I178" s="15" t="s">
        <v>645</v>
      </c>
      <c r="J178" s="15" t="s">
        <v>646</v>
      </c>
      <c r="K178" s="15" t="s">
        <v>647</v>
      </c>
      <c r="L178" s="13" t="s">
        <v>648</v>
      </c>
      <c r="M178" s="15" t="s">
        <v>649</v>
      </c>
      <c r="N178" s="13" t="s">
        <v>84</v>
      </c>
      <c r="O178" s="15" t="s">
        <v>85</v>
      </c>
      <c r="P178" s="15" t="s">
        <v>86</v>
      </c>
      <c r="Q178" s="15" t="s">
        <v>87</v>
      </c>
      <c r="R178" s="13" t="s">
        <v>88</v>
      </c>
      <c r="S178" s="13" t="s">
        <v>89</v>
      </c>
      <c r="T178" s="13" t="s">
        <v>90</v>
      </c>
      <c r="U178" s="14">
        <v>40725</v>
      </c>
      <c r="V178" s="14"/>
      <c r="W178" s="15"/>
      <c r="X178" s="13"/>
      <c r="Y178" s="15"/>
      <c r="Z178" s="13"/>
      <c r="AA178" s="15"/>
      <c r="AB178" s="13"/>
      <c r="AC178" s="15"/>
      <c r="AD178" s="13"/>
      <c r="AE178" s="15"/>
      <c r="AF178" s="13"/>
      <c r="AG178" s="15"/>
      <c r="AH178" s="13"/>
      <c r="AI178" s="15"/>
      <c r="AJ178" s="13"/>
      <c r="AK178" s="15"/>
      <c r="AL178" s="13"/>
      <c r="AM178" s="15"/>
    </row>
    <row r="179" spans="1:39" ht="75" x14ac:dyDescent="0.25">
      <c r="A179" s="13" t="s">
        <v>72</v>
      </c>
      <c r="B179" s="13" t="s">
        <v>73</v>
      </c>
      <c r="C179" s="14">
        <v>44130.386111111111</v>
      </c>
      <c r="D179" s="13" t="s">
        <v>74</v>
      </c>
      <c r="E179" s="15" t="s">
        <v>75</v>
      </c>
      <c r="F179" s="13" t="s">
        <v>76</v>
      </c>
      <c r="G179" s="15" t="s">
        <v>77</v>
      </c>
      <c r="H179" s="13" t="s">
        <v>644</v>
      </c>
      <c r="I179" s="15" t="s">
        <v>645</v>
      </c>
      <c r="J179" s="15" t="s">
        <v>646</v>
      </c>
      <c r="K179" s="15" t="s">
        <v>647</v>
      </c>
      <c r="L179" s="13" t="s">
        <v>650</v>
      </c>
      <c r="M179" s="15" t="s">
        <v>651</v>
      </c>
      <c r="N179" s="13" t="s">
        <v>84</v>
      </c>
      <c r="O179" s="15" t="s">
        <v>93</v>
      </c>
      <c r="P179" s="15" t="s">
        <v>94</v>
      </c>
      <c r="Q179" s="15" t="s">
        <v>87</v>
      </c>
      <c r="R179" s="13" t="s">
        <v>88</v>
      </c>
      <c r="S179" s="13" t="s">
        <v>89</v>
      </c>
      <c r="T179" s="13" t="s">
        <v>90</v>
      </c>
      <c r="U179" s="14">
        <v>40725</v>
      </c>
      <c r="V179" s="14"/>
      <c r="W179" s="15"/>
      <c r="X179" s="13"/>
      <c r="Y179" s="15"/>
      <c r="Z179" s="13"/>
      <c r="AA179" s="15"/>
      <c r="AB179" s="13"/>
      <c r="AC179" s="15"/>
      <c r="AD179" s="13"/>
      <c r="AE179" s="15"/>
      <c r="AF179" s="13"/>
      <c r="AG179" s="15"/>
      <c r="AH179" s="13"/>
      <c r="AI179" s="15"/>
      <c r="AJ179" s="13"/>
      <c r="AK179" s="15"/>
      <c r="AL179" s="13"/>
      <c r="AM179" s="15"/>
    </row>
    <row r="180" spans="1:39" ht="45" x14ac:dyDescent="0.25">
      <c r="A180" s="13" t="s">
        <v>72</v>
      </c>
      <c r="B180" s="13" t="s">
        <v>73</v>
      </c>
      <c r="C180" s="14">
        <v>44130.404861111114</v>
      </c>
      <c r="D180" s="13" t="s">
        <v>74</v>
      </c>
      <c r="E180" s="15" t="s">
        <v>75</v>
      </c>
      <c r="F180" s="13" t="s">
        <v>76</v>
      </c>
      <c r="G180" s="15" t="s">
        <v>77</v>
      </c>
      <c r="H180" s="13" t="s">
        <v>644</v>
      </c>
      <c r="I180" s="15" t="s">
        <v>645</v>
      </c>
      <c r="J180" s="15" t="s">
        <v>646</v>
      </c>
      <c r="K180" s="15" t="s">
        <v>647</v>
      </c>
      <c r="L180" s="13" t="s">
        <v>652</v>
      </c>
      <c r="M180" s="15" t="s">
        <v>653</v>
      </c>
      <c r="N180" s="13" t="s">
        <v>97</v>
      </c>
      <c r="O180" s="15" t="s">
        <v>98</v>
      </c>
      <c r="P180" s="15" t="s">
        <v>99</v>
      </c>
      <c r="Q180" s="15" t="s">
        <v>87</v>
      </c>
      <c r="R180" s="13" t="s">
        <v>88</v>
      </c>
      <c r="S180" s="13" t="s">
        <v>89</v>
      </c>
      <c r="T180" s="13" t="s">
        <v>90</v>
      </c>
      <c r="U180" s="14">
        <v>40725</v>
      </c>
      <c r="V180" s="14"/>
      <c r="W180" s="15"/>
      <c r="X180" s="13"/>
      <c r="Y180" s="15"/>
      <c r="Z180" s="13"/>
      <c r="AA180" s="15"/>
      <c r="AB180" s="13"/>
      <c r="AC180" s="15"/>
      <c r="AD180" s="13"/>
      <c r="AE180" s="15"/>
      <c r="AF180" s="13"/>
      <c r="AG180" s="15"/>
      <c r="AH180" s="13"/>
      <c r="AI180" s="15"/>
      <c r="AJ180" s="13"/>
      <c r="AK180" s="15"/>
      <c r="AL180" s="13"/>
      <c r="AM180" s="15"/>
    </row>
    <row r="181" spans="1:39" ht="75" x14ac:dyDescent="0.25">
      <c r="A181" s="13" t="s">
        <v>100</v>
      </c>
      <c r="B181" s="13" t="s">
        <v>73</v>
      </c>
      <c r="C181" s="14">
        <v>44886.508333333331</v>
      </c>
      <c r="D181" s="13" t="s">
        <v>74</v>
      </c>
      <c r="E181" s="15" t="s">
        <v>75</v>
      </c>
      <c r="F181" s="13" t="s">
        <v>76</v>
      </c>
      <c r="G181" s="15" t="s">
        <v>77</v>
      </c>
      <c r="H181" s="13" t="s">
        <v>644</v>
      </c>
      <c r="I181" s="15" t="s">
        <v>645</v>
      </c>
      <c r="J181" s="15" t="s">
        <v>646</v>
      </c>
      <c r="K181" s="15" t="s">
        <v>647</v>
      </c>
      <c r="L181" s="13" t="s">
        <v>648</v>
      </c>
      <c r="M181" s="15" t="s">
        <v>649</v>
      </c>
      <c r="N181" s="13" t="s">
        <v>84</v>
      </c>
      <c r="O181" s="15" t="s">
        <v>85</v>
      </c>
      <c r="P181" s="15" t="s">
        <v>86</v>
      </c>
      <c r="Q181" s="15" t="s">
        <v>101</v>
      </c>
      <c r="R181" s="13" t="s">
        <v>102</v>
      </c>
      <c r="S181" s="13" t="s">
        <v>89</v>
      </c>
      <c r="T181" s="13" t="s">
        <v>90</v>
      </c>
      <c r="U181" s="14">
        <v>43831</v>
      </c>
      <c r="V181" s="14"/>
      <c r="W181" s="15"/>
      <c r="X181" s="13"/>
      <c r="Y181" s="15"/>
      <c r="Z181" s="13"/>
      <c r="AA181" s="15"/>
      <c r="AB181" s="13"/>
      <c r="AC181" s="15"/>
      <c r="AD181" s="13"/>
      <c r="AE181" s="15"/>
      <c r="AF181" s="13"/>
      <c r="AG181" s="15"/>
      <c r="AH181" s="13"/>
      <c r="AI181" s="15"/>
      <c r="AJ181" s="13"/>
      <c r="AK181" s="15"/>
      <c r="AL181" s="13"/>
      <c r="AM181" s="15"/>
    </row>
    <row r="182" spans="1:39" ht="75" x14ac:dyDescent="0.25">
      <c r="A182" s="13" t="s">
        <v>100</v>
      </c>
      <c r="B182" s="13" t="s">
        <v>73</v>
      </c>
      <c r="C182" s="14">
        <v>44886.508333333331</v>
      </c>
      <c r="D182" s="13" t="s">
        <v>74</v>
      </c>
      <c r="E182" s="15" t="s">
        <v>75</v>
      </c>
      <c r="F182" s="13" t="s">
        <v>76</v>
      </c>
      <c r="G182" s="15" t="s">
        <v>77</v>
      </c>
      <c r="H182" s="13" t="s">
        <v>644</v>
      </c>
      <c r="I182" s="15" t="s">
        <v>645</v>
      </c>
      <c r="J182" s="15" t="s">
        <v>646</v>
      </c>
      <c r="K182" s="15" t="s">
        <v>647</v>
      </c>
      <c r="L182" s="13" t="s">
        <v>650</v>
      </c>
      <c r="M182" s="15" t="s">
        <v>651</v>
      </c>
      <c r="N182" s="13" t="s">
        <v>84</v>
      </c>
      <c r="O182" s="15" t="s">
        <v>93</v>
      </c>
      <c r="P182" s="15" t="s">
        <v>94</v>
      </c>
      <c r="Q182" s="15" t="s">
        <v>101</v>
      </c>
      <c r="R182" s="13" t="s">
        <v>102</v>
      </c>
      <c r="S182" s="13" t="s">
        <v>89</v>
      </c>
      <c r="T182" s="13" t="s">
        <v>90</v>
      </c>
      <c r="U182" s="14">
        <v>43831</v>
      </c>
      <c r="V182" s="14"/>
      <c r="W182" s="15"/>
      <c r="X182" s="13"/>
      <c r="Y182" s="15"/>
      <c r="Z182" s="13"/>
      <c r="AA182" s="15"/>
      <c r="AB182" s="13"/>
      <c r="AC182" s="15"/>
      <c r="AD182" s="13"/>
      <c r="AE182" s="15"/>
      <c r="AF182" s="13"/>
      <c r="AG182" s="15"/>
      <c r="AH182" s="13"/>
      <c r="AI182" s="15"/>
      <c r="AJ182" s="13"/>
      <c r="AK182" s="15"/>
      <c r="AL182" s="13"/>
      <c r="AM182" s="15"/>
    </row>
    <row r="183" spans="1:39" ht="45" x14ac:dyDescent="0.25">
      <c r="A183" s="13" t="s">
        <v>100</v>
      </c>
      <c r="B183" s="13" t="s">
        <v>73</v>
      </c>
      <c r="C183" s="14">
        <v>44886.508333333331</v>
      </c>
      <c r="D183" s="13" t="s">
        <v>74</v>
      </c>
      <c r="E183" s="15" t="s">
        <v>75</v>
      </c>
      <c r="F183" s="13" t="s">
        <v>76</v>
      </c>
      <c r="G183" s="15" t="s">
        <v>77</v>
      </c>
      <c r="H183" s="13" t="s">
        <v>644</v>
      </c>
      <c r="I183" s="15" t="s">
        <v>645</v>
      </c>
      <c r="J183" s="15" t="s">
        <v>646</v>
      </c>
      <c r="K183" s="15" t="s">
        <v>647</v>
      </c>
      <c r="L183" s="13" t="s">
        <v>652</v>
      </c>
      <c r="M183" s="15" t="s">
        <v>653</v>
      </c>
      <c r="N183" s="13" t="s">
        <v>97</v>
      </c>
      <c r="O183" s="15" t="s">
        <v>98</v>
      </c>
      <c r="P183" s="15" t="s">
        <v>99</v>
      </c>
      <c r="Q183" s="15" t="s">
        <v>101</v>
      </c>
      <c r="R183" s="13" t="s">
        <v>102</v>
      </c>
      <c r="S183" s="13" t="s">
        <v>89</v>
      </c>
      <c r="T183" s="13" t="s">
        <v>90</v>
      </c>
      <c r="U183" s="14">
        <v>43831</v>
      </c>
      <c r="V183" s="14"/>
      <c r="W183" s="15"/>
      <c r="X183" s="13"/>
      <c r="Y183" s="15"/>
      <c r="Z183" s="13"/>
      <c r="AA183" s="15"/>
      <c r="AB183" s="13"/>
      <c r="AC183" s="15"/>
      <c r="AD183" s="13"/>
      <c r="AE183" s="15"/>
      <c r="AF183" s="13"/>
      <c r="AG183" s="15"/>
      <c r="AH183" s="13"/>
      <c r="AI183" s="15"/>
      <c r="AJ183" s="13"/>
      <c r="AK183" s="15"/>
      <c r="AL183" s="13"/>
      <c r="AM183" s="15"/>
    </row>
    <row r="184" spans="1:39" ht="75" x14ac:dyDescent="0.25">
      <c r="A184" s="13" t="s">
        <v>72</v>
      </c>
      <c r="B184" s="13" t="s">
        <v>73</v>
      </c>
      <c r="C184" s="14">
        <v>44127.484722222223</v>
      </c>
      <c r="D184" s="13" t="s">
        <v>74</v>
      </c>
      <c r="E184" s="15" t="s">
        <v>75</v>
      </c>
      <c r="F184" s="13" t="s">
        <v>76</v>
      </c>
      <c r="G184" s="15" t="s">
        <v>77</v>
      </c>
      <c r="H184" s="13" t="s">
        <v>644</v>
      </c>
      <c r="I184" s="15" t="s">
        <v>645</v>
      </c>
      <c r="J184" s="15" t="s">
        <v>646</v>
      </c>
      <c r="K184" s="15" t="s">
        <v>647</v>
      </c>
      <c r="L184" s="13" t="s">
        <v>648</v>
      </c>
      <c r="M184" s="15" t="s">
        <v>649</v>
      </c>
      <c r="N184" s="13" t="s">
        <v>84</v>
      </c>
      <c r="O184" s="15" t="s">
        <v>85</v>
      </c>
      <c r="P184" s="15" t="s">
        <v>86</v>
      </c>
      <c r="Q184" s="15" t="s">
        <v>103</v>
      </c>
      <c r="R184" s="13" t="s">
        <v>104</v>
      </c>
      <c r="S184" s="13" t="s">
        <v>89</v>
      </c>
      <c r="T184" s="13" t="s">
        <v>90</v>
      </c>
      <c r="U184" s="14">
        <v>40725</v>
      </c>
      <c r="V184" s="14"/>
      <c r="W184" s="15"/>
      <c r="X184" s="13"/>
      <c r="Y184" s="15"/>
      <c r="Z184" s="13"/>
      <c r="AA184" s="15"/>
      <c r="AB184" s="13"/>
      <c r="AC184" s="15"/>
      <c r="AD184" s="13"/>
      <c r="AE184" s="15"/>
      <c r="AF184" s="13"/>
      <c r="AG184" s="15"/>
      <c r="AH184" s="13"/>
      <c r="AI184" s="15"/>
      <c r="AJ184" s="13"/>
      <c r="AK184" s="15"/>
      <c r="AL184" s="13"/>
      <c r="AM184" s="15"/>
    </row>
    <row r="185" spans="1:39" ht="75" x14ac:dyDescent="0.25">
      <c r="A185" s="13" t="s">
        <v>72</v>
      </c>
      <c r="B185" s="13" t="s">
        <v>73</v>
      </c>
      <c r="C185" s="14">
        <v>44130.386805555558</v>
      </c>
      <c r="D185" s="13" t="s">
        <v>74</v>
      </c>
      <c r="E185" s="15" t="s">
        <v>75</v>
      </c>
      <c r="F185" s="13" t="s">
        <v>76</v>
      </c>
      <c r="G185" s="15" t="s">
        <v>77</v>
      </c>
      <c r="H185" s="13" t="s">
        <v>644</v>
      </c>
      <c r="I185" s="15" t="s">
        <v>645</v>
      </c>
      <c r="J185" s="15" t="s">
        <v>646</v>
      </c>
      <c r="K185" s="15" t="s">
        <v>647</v>
      </c>
      <c r="L185" s="13" t="s">
        <v>650</v>
      </c>
      <c r="M185" s="15" t="s">
        <v>651</v>
      </c>
      <c r="N185" s="13" t="s">
        <v>84</v>
      </c>
      <c r="O185" s="15" t="s">
        <v>93</v>
      </c>
      <c r="P185" s="15" t="s">
        <v>94</v>
      </c>
      <c r="Q185" s="15" t="s">
        <v>103</v>
      </c>
      <c r="R185" s="13" t="s">
        <v>104</v>
      </c>
      <c r="S185" s="13" t="s">
        <v>89</v>
      </c>
      <c r="T185" s="13" t="s">
        <v>90</v>
      </c>
      <c r="U185" s="14">
        <v>40725</v>
      </c>
      <c r="V185" s="14"/>
      <c r="W185" s="15"/>
      <c r="X185" s="13"/>
      <c r="Y185" s="15"/>
      <c r="Z185" s="13"/>
      <c r="AA185" s="15"/>
      <c r="AB185" s="13"/>
      <c r="AC185" s="15"/>
      <c r="AD185" s="13"/>
      <c r="AE185" s="15"/>
      <c r="AF185" s="13"/>
      <c r="AG185" s="15"/>
      <c r="AH185" s="13"/>
      <c r="AI185" s="15"/>
      <c r="AJ185" s="13"/>
      <c r="AK185" s="15"/>
      <c r="AL185" s="13"/>
      <c r="AM185" s="15"/>
    </row>
    <row r="186" spans="1:39" ht="45" x14ac:dyDescent="0.25">
      <c r="A186" s="13" t="s">
        <v>72</v>
      </c>
      <c r="B186" s="13" t="s">
        <v>73</v>
      </c>
      <c r="C186" s="14">
        <v>44130.405555555553</v>
      </c>
      <c r="D186" s="13" t="s">
        <v>74</v>
      </c>
      <c r="E186" s="15" t="s">
        <v>75</v>
      </c>
      <c r="F186" s="13" t="s">
        <v>76</v>
      </c>
      <c r="G186" s="15" t="s">
        <v>77</v>
      </c>
      <c r="H186" s="13" t="s">
        <v>644</v>
      </c>
      <c r="I186" s="15" t="s">
        <v>645</v>
      </c>
      <c r="J186" s="15" t="s">
        <v>646</v>
      </c>
      <c r="K186" s="15" t="s">
        <v>647</v>
      </c>
      <c r="L186" s="13" t="s">
        <v>652</v>
      </c>
      <c r="M186" s="15" t="s">
        <v>653</v>
      </c>
      <c r="N186" s="13" t="s">
        <v>97</v>
      </c>
      <c r="O186" s="15" t="s">
        <v>98</v>
      </c>
      <c r="P186" s="15" t="s">
        <v>99</v>
      </c>
      <c r="Q186" s="15" t="s">
        <v>103</v>
      </c>
      <c r="R186" s="13" t="s">
        <v>104</v>
      </c>
      <c r="S186" s="13" t="s">
        <v>89</v>
      </c>
      <c r="T186" s="13" t="s">
        <v>90</v>
      </c>
      <c r="U186" s="14">
        <v>40725</v>
      </c>
      <c r="V186" s="14"/>
      <c r="W186" s="15"/>
      <c r="X186" s="13"/>
      <c r="Y186" s="15"/>
      <c r="Z186" s="13"/>
      <c r="AA186" s="15"/>
      <c r="AB186" s="13"/>
      <c r="AC186" s="15"/>
      <c r="AD186" s="13"/>
      <c r="AE186" s="15"/>
      <c r="AF186" s="13"/>
      <c r="AG186" s="15"/>
      <c r="AH186" s="13"/>
      <c r="AI186" s="15"/>
      <c r="AJ186" s="13"/>
      <c r="AK186" s="15"/>
      <c r="AL186" s="13"/>
      <c r="AM186" s="15"/>
    </row>
    <row r="187" spans="1:39" ht="75" x14ac:dyDescent="0.25">
      <c r="A187" s="13" t="s">
        <v>72</v>
      </c>
      <c r="B187" s="13" t="s">
        <v>73</v>
      </c>
      <c r="C187" s="14">
        <v>44127.484722222223</v>
      </c>
      <c r="D187" s="13" t="s">
        <v>74</v>
      </c>
      <c r="E187" s="15" t="s">
        <v>75</v>
      </c>
      <c r="F187" s="13" t="s">
        <v>76</v>
      </c>
      <c r="G187" s="15" t="s">
        <v>77</v>
      </c>
      <c r="H187" s="13" t="s">
        <v>644</v>
      </c>
      <c r="I187" s="15" t="s">
        <v>645</v>
      </c>
      <c r="J187" s="15" t="s">
        <v>646</v>
      </c>
      <c r="K187" s="15" t="s">
        <v>647</v>
      </c>
      <c r="L187" s="13" t="s">
        <v>648</v>
      </c>
      <c r="M187" s="15" t="s">
        <v>649</v>
      </c>
      <c r="N187" s="13" t="s">
        <v>84</v>
      </c>
      <c r="O187" s="15" t="s">
        <v>85</v>
      </c>
      <c r="P187" s="15" t="s">
        <v>86</v>
      </c>
      <c r="Q187" s="15" t="s">
        <v>105</v>
      </c>
      <c r="R187" s="13" t="s">
        <v>106</v>
      </c>
      <c r="S187" s="13" t="s">
        <v>89</v>
      </c>
      <c r="T187" s="13" t="s">
        <v>90</v>
      </c>
      <c r="U187" s="14">
        <v>40725</v>
      </c>
      <c r="V187" s="14"/>
      <c r="W187" s="15"/>
      <c r="X187" s="13"/>
      <c r="Y187" s="15"/>
      <c r="Z187" s="13"/>
      <c r="AA187" s="15"/>
      <c r="AB187" s="13"/>
      <c r="AC187" s="15"/>
      <c r="AD187" s="13"/>
      <c r="AE187" s="15"/>
      <c r="AF187" s="13"/>
      <c r="AG187" s="15"/>
      <c r="AH187" s="13"/>
      <c r="AI187" s="15"/>
      <c r="AJ187" s="13"/>
      <c r="AK187" s="15"/>
      <c r="AL187" s="13"/>
      <c r="AM187" s="15"/>
    </row>
    <row r="188" spans="1:39" ht="75" x14ac:dyDescent="0.25">
      <c r="A188" s="13" t="s">
        <v>72</v>
      </c>
      <c r="B188" s="13" t="s">
        <v>73</v>
      </c>
      <c r="C188" s="14">
        <v>44130.386111111111</v>
      </c>
      <c r="D188" s="13" t="s">
        <v>74</v>
      </c>
      <c r="E188" s="15" t="s">
        <v>75</v>
      </c>
      <c r="F188" s="13" t="s">
        <v>76</v>
      </c>
      <c r="G188" s="15" t="s">
        <v>77</v>
      </c>
      <c r="H188" s="13" t="s">
        <v>644</v>
      </c>
      <c r="I188" s="15" t="s">
        <v>645</v>
      </c>
      <c r="J188" s="15" t="s">
        <v>646</v>
      </c>
      <c r="K188" s="15" t="s">
        <v>647</v>
      </c>
      <c r="L188" s="13" t="s">
        <v>650</v>
      </c>
      <c r="M188" s="15" t="s">
        <v>651</v>
      </c>
      <c r="N188" s="13" t="s">
        <v>84</v>
      </c>
      <c r="O188" s="15" t="s">
        <v>93</v>
      </c>
      <c r="P188" s="15" t="s">
        <v>94</v>
      </c>
      <c r="Q188" s="15" t="s">
        <v>105</v>
      </c>
      <c r="R188" s="13" t="s">
        <v>106</v>
      </c>
      <c r="S188" s="13" t="s">
        <v>89</v>
      </c>
      <c r="T188" s="13" t="s">
        <v>90</v>
      </c>
      <c r="U188" s="14">
        <v>40725</v>
      </c>
      <c r="V188" s="14"/>
      <c r="W188" s="15"/>
      <c r="X188" s="13"/>
      <c r="Y188" s="15"/>
      <c r="Z188" s="13"/>
      <c r="AA188" s="15"/>
      <c r="AB188" s="13"/>
      <c r="AC188" s="15"/>
      <c r="AD188" s="13"/>
      <c r="AE188" s="15"/>
      <c r="AF188" s="13"/>
      <c r="AG188" s="15"/>
      <c r="AH188" s="13"/>
      <c r="AI188" s="15"/>
      <c r="AJ188" s="13"/>
      <c r="AK188" s="15"/>
      <c r="AL188" s="13"/>
      <c r="AM188" s="15"/>
    </row>
    <row r="189" spans="1:39" ht="45" x14ac:dyDescent="0.25">
      <c r="A189" s="13" t="s">
        <v>72</v>
      </c>
      <c r="B189" s="13" t="s">
        <v>73</v>
      </c>
      <c r="C189" s="14">
        <v>44130.405555555553</v>
      </c>
      <c r="D189" s="13" t="s">
        <v>74</v>
      </c>
      <c r="E189" s="15" t="s">
        <v>75</v>
      </c>
      <c r="F189" s="13" t="s">
        <v>76</v>
      </c>
      <c r="G189" s="15" t="s">
        <v>77</v>
      </c>
      <c r="H189" s="13" t="s">
        <v>644</v>
      </c>
      <c r="I189" s="15" t="s">
        <v>645</v>
      </c>
      <c r="J189" s="15" t="s">
        <v>646</v>
      </c>
      <c r="K189" s="15" t="s">
        <v>647</v>
      </c>
      <c r="L189" s="13" t="s">
        <v>652</v>
      </c>
      <c r="M189" s="15" t="s">
        <v>653</v>
      </c>
      <c r="N189" s="13" t="s">
        <v>97</v>
      </c>
      <c r="O189" s="15" t="s">
        <v>98</v>
      </c>
      <c r="P189" s="15" t="s">
        <v>99</v>
      </c>
      <c r="Q189" s="15" t="s">
        <v>105</v>
      </c>
      <c r="R189" s="13" t="s">
        <v>106</v>
      </c>
      <c r="S189" s="13" t="s">
        <v>89</v>
      </c>
      <c r="T189" s="13" t="s">
        <v>90</v>
      </c>
      <c r="U189" s="14">
        <v>40725</v>
      </c>
      <c r="V189" s="14"/>
      <c r="W189" s="15"/>
      <c r="X189" s="13"/>
      <c r="Y189" s="15"/>
      <c r="Z189" s="13"/>
      <c r="AA189" s="15"/>
      <c r="AB189" s="13"/>
      <c r="AC189" s="15"/>
      <c r="AD189" s="13"/>
      <c r="AE189" s="15"/>
      <c r="AF189" s="13"/>
      <c r="AG189" s="15"/>
      <c r="AH189" s="13"/>
      <c r="AI189" s="15"/>
      <c r="AJ189" s="13"/>
      <c r="AK189" s="15"/>
      <c r="AL189" s="13"/>
      <c r="AM189" s="15"/>
    </row>
    <row r="190" spans="1:39" ht="75" x14ac:dyDescent="0.25">
      <c r="A190" s="13" t="s">
        <v>72</v>
      </c>
      <c r="B190" s="13" t="s">
        <v>73</v>
      </c>
      <c r="C190" s="14">
        <v>44127.48541666667</v>
      </c>
      <c r="D190" s="13" t="s">
        <v>74</v>
      </c>
      <c r="E190" s="15" t="s">
        <v>75</v>
      </c>
      <c r="F190" s="13" t="s">
        <v>76</v>
      </c>
      <c r="G190" s="15" t="s">
        <v>77</v>
      </c>
      <c r="H190" s="13" t="s">
        <v>644</v>
      </c>
      <c r="I190" s="15" t="s">
        <v>645</v>
      </c>
      <c r="J190" s="15" t="s">
        <v>646</v>
      </c>
      <c r="K190" s="15" t="s">
        <v>647</v>
      </c>
      <c r="L190" s="13" t="s">
        <v>648</v>
      </c>
      <c r="M190" s="15" t="s">
        <v>649</v>
      </c>
      <c r="N190" s="13" t="s">
        <v>84</v>
      </c>
      <c r="O190" s="15" t="s">
        <v>85</v>
      </c>
      <c r="P190" s="15" t="s">
        <v>86</v>
      </c>
      <c r="Q190" s="15" t="s">
        <v>107</v>
      </c>
      <c r="R190" s="13" t="s">
        <v>108</v>
      </c>
      <c r="S190" s="13" t="s">
        <v>89</v>
      </c>
      <c r="T190" s="13" t="s">
        <v>90</v>
      </c>
      <c r="U190" s="14">
        <v>40725</v>
      </c>
      <c r="V190" s="14"/>
      <c r="W190" s="15"/>
      <c r="X190" s="13"/>
      <c r="Y190" s="15"/>
      <c r="Z190" s="13"/>
      <c r="AA190" s="15"/>
      <c r="AB190" s="13"/>
      <c r="AC190" s="15"/>
      <c r="AD190" s="13"/>
      <c r="AE190" s="15"/>
      <c r="AF190" s="13"/>
      <c r="AG190" s="15"/>
      <c r="AH190" s="13"/>
      <c r="AI190" s="15"/>
      <c r="AJ190" s="13"/>
      <c r="AK190" s="15"/>
      <c r="AL190" s="13"/>
      <c r="AM190" s="15"/>
    </row>
    <row r="191" spans="1:39" ht="75" x14ac:dyDescent="0.25">
      <c r="A191" s="13" t="s">
        <v>72</v>
      </c>
      <c r="B191" s="13" t="s">
        <v>73</v>
      </c>
      <c r="C191" s="14">
        <v>44130.386805555558</v>
      </c>
      <c r="D191" s="13" t="s">
        <v>74</v>
      </c>
      <c r="E191" s="15" t="s">
        <v>75</v>
      </c>
      <c r="F191" s="13" t="s">
        <v>76</v>
      </c>
      <c r="G191" s="15" t="s">
        <v>77</v>
      </c>
      <c r="H191" s="13" t="s">
        <v>644</v>
      </c>
      <c r="I191" s="15" t="s">
        <v>645</v>
      </c>
      <c r="J191" s="15" t="s">
        <v>646</v>
      </c>
      <c r="K191" s="15" t="s">
        <v>647</v>
      </c>
      <c r="L191" s="13" t="s">
        <v>650</v>
      </c>
      <c r="M191" s="15" t="s">
        <v>651</v>
      </c>
      <c r="N191" s="13" t="s">
        <v>84</v>
      </c>
      <c r="O191" s="15" t="s">
        <v>93</v>
      </c>
      <c r="P191" s="15" t="s">
        <v>94</v>
      </c>
      <c r="Q191" s="15" t="s">
        <v>107</v>
      </c>
      <c r="R191" s="13" t="s">
        <v>108</v>
      </c>
      <c r="S191" s="13" t="s">
        <v>89</v>
      </c>
      <c r="T191" s="13" t="s">
        <v>90</v>
      </c>
      <c r="U191" s="14">
        <v>40725</v>
      </c>
      <c r="V191" s="14"/>
      <c r="W191" s="15"/>
      <c r="X191" s="13"/>
      <c r="Y191" s="15"/>
      <c r="Z191" s="13"/>
      <c r="AA191" s="15"/>
      <c r="AB191" s="13"/>
      <c r="AC191" s="15"/>
      <c r="AD191" s="13"/>
      <c r="AE191" s="15"/>
      <c r="AF191" s="13"/>
      <c r="AG191" s="15"/>
      <c r="AH191" s="13"/>
      <c r="AI191" s="15"/>
      <c r="AJ191" s="13"/>
      <c r="AK191" s="15"/>
      <c r="AL191" s="13"/>
      <c r="AM191" s="15"/>
    </row>
    <row r="192" spans="1:39" ht="45" x14ac:dyDescent="0.25">
      <c r="A192" s="13" t="s">
        <v>72</v>
      </c>
      <c r="B192" s="13" t="s">
        <v>73</v>
      </c>
      <c r="C192" s="14">
        <v>44130.405555555553</v>
      </c>
      <c r="D192" s="13" t="s">
        <v>74</v>
      </c>
      <c r="E192" s="15" t="s">
        <v>75</v>
      </c>
      <c r="F192" s="13" t="s">
        <v>76</v>
      </c>
      <c r="G192" s="15" t="s">
        <v>77</v>
      </c>
      <c r="H192" s="13" t="s">
        <v>644</v>
      </c>
      <c r="I192" s="15" t="s">
        <v>645</v>
      </c>
      <c r="J192" s="15" t="s">
        <v>646</v>
      </c>
      <c r="K192" s="15" t="s">
        <v>647</v>
      </c>
      <c r="L192" s="13" t="s">
        <v>652</v>
      </c>
      <c r="M192" s="15" t="s">
        <v>653</v>
      </c>
      <c r="N192" s="13" t="s">
        <v>97</v>
      </c>
      <c r="O192" s="15" t="s">
        <v>98</v>
      </c>
      <c r="P192" s="15" t="s">
        <v>99</v>
      </c>
      <c r="Q192" s="15" t="s">
        <v>107</v>
      </c>
      <c r="R192" s="13" t="s">
        <v>108</v>
      </c>
      <c r="S192" s="13" t="s">
        <v>89</v>
      </c>
      <c r="T192" s="13" t="s">
        <v>90</v>
      </c>
      <c r="U192" s="14">
        <v>40725</v>
      </c>
      <c r="V192" s="14"/>
      <c r="W192" s="15"/>
      <c r="X192" s="13"/>
      <c r="Y192" s="15"/>
      <c r="Z192" s="13"/>
      <c r="AA192" s="15"/>
      <c r="AB192" s="13"/>
      <c r="AC192" s="15"/>
      <c r="AD192" s="13"/>
      <c r="AE192" s="15"/>
      <c r="AF192" s="13"/>
      <c r="AG192" s="15"/>
      <c r="AH192" s="13"/>
      <c r="AI192" s="15"/>
      <c r="AJ192" s="13"/>
      <c r="AK192" s="15"/>
      <c r="AL192" s="13"/>
      <c r="AM192" s="15"/>
    </row>
    <row r="193" spans="1:39" ht="120" x14ac:dyDescent="0.25">
      <c r="A193" s="13" t="s">
        <v>72</v>
      </c>
      <c r="B193" s="13" t="s">
        <v>73</v>
      </c>
      <c r="C193" s="14">
        <v>44140.434027777781</v>
      </c>
      <c r="D193" s="13" t="s">
        <v>74</v>
      </c>
      <c r="E193" s="15" t="s">
        <v>75</v>
      </c>
      <c r="F193" s="13" t="s">
        <v>76</v>
      </c>
      <c r="G193" s="15" t="s">
        <v>77</v>
      </c>
      <c r="H193" s="13" t="s">
        <v>644</v>
      </c>
      <c r="I193" s="15" t="s">
        <v>645</v>
      </c>
      <c r="J193" s="15" t="s">
        <v>646</v>
      </c>
      <c r="K193" s="15" t="s">
        <v>647</v>
      </c>
      <c r="L193" s="13" t="s">
        <v>648</v>
      </c>
      <c r="M193" s="15" t="s">
        <v>649</v>
      </c>
      <c r="N193" s="13" t="s">
        <v>84</v>
      </c>
      <c r="O193" s="15" t="s">
        <v>85</v>
      </c>
      <c r="P193" s="15" t="s">
        <v>86</v>
      </c>
      <c r="Q193" s="15" t="s">
        <v>202</v>
      </c>
      <c r="R193" s="13" t="s">
        <v>203</v>
      </c>
      <c r="S193" s="13" t="s">
        <v>111</v>
      </c>
      <c r="T193" s="13" t="s">
        <v>112</v>
      </c>
      <c r="U193" s="14">
        <v>40725</v>
      </c>
      <c r="V193" s="14">
        <v>43159</v>
      </c>
      <c r="W193" s="15" t="s">
        <v>789</v>
      </c>
      <c r="X193" s="13" t="s">
        <v>790</v>
      </c>
      <c r="Y193" s="15" t="str">
        <f>VLOOKUP(X193,'Axe 2 Règles de gestion'!$D$2:$F$305,3, FALSE)</f>
        <v>Rémunération : L'agent perçoit son traitement indiciaire, son indemnité de résidence et son supplément familial de traitement. Il ne perçoit pas les indemnités liées aux fonctions.</v>
      </c>
      <c r="Z193" s="13" t="s">
        <v>792</v>
      </c>
      <c r="AA193" s="15" t="str">
        <f>VLOOKUP(Z193,'Axe 2 Règles de gestion'!$D$2:$F$305,3, FALSE)</f>
        <v>Carrière : Cette période est prise en compte pour le calcul du minimum de temps requis pour postuler à une promotion de grade ou accéder à un corps hiérarchiquement supérieur.</v>
      </c>
      <c r="AB193" s="13" t="s">
        <v>794</v>
      </c>
      <c r="AC193" s="15" t="str">
        <f>VLOOKUP(AB193,'Axe 2 Règles de gestion'!$D$2:$F$305,3, FALSE)</f>
        <v>Congés : L'agent conserve ses droits à congés annuels et maladie.</v>
      </c>
      <c r="AD193" s="13" t="s">
        <v>796</v>
      </c>
      <c r="AE193" s="15" t="str">
        <f>VLOOKUP(AD193,'Axe 2 Règles de gestion'!$D$2:$F$305,3, FALSE)</f>
        <v>Retraite : La délégation étant une période d'activité, cette période est prise en compte pour la retraite.</v>
      </c>
      <c r="AF193" s="13" t="s">
        <v>798</v>
      </c>
      <c r="AG193" s="15" t="str">
        <f>VLOOKUP(AF193,'Axe 2 Règles de gestion'!$D$2:$F$305,3, FALSE)</f>
        <v>Acte : Une convention doit être produite.</v>
      </c>
      <c r="AH193" s="13"/>
      <c r="AI193" s="15"/>
      <c r="AJ193" s="13"/>
      <c r="AK193" s="15"/>
      <c r="AL193" s="13"/>
      <c r="AM193" s="15"/>
    </row>
    <row r="194" spans="1:39" ht="120" x14ac:dyDescent="0.25">
      <c r="A194" s="13" t="s">
        <v>72</v>
      </c>
      <c r="B194" s="13" t="s">
        <v>73</v>
      </c>
      <c r="C194" s="14">
        <v>44140.4375</v>
      </c>
      <c r="D194" s="13" t="s">
        <v>74</v>
      </c>
      <c r="E194" s="15" t="s">
        <v>75</v>
      </c>
      <c r="F194" s="13" t="s">
        <v>76</v>
      </c>
      <c r="G194" s="15" t="s">
        <v>77</v>
      </c>
      <c r="H194" s="13" t="s">
        <v>644</v>
      </c>
      <c r="I194" s="15" t="s">
        <v>645</v>
      </c>
      <c r="J194" s="15" t="s">
        <v>646</v>
      </c>
      <c r="K194" s="15" t="s">
        <v>647</v>
      </c>
      <c r="L194" s="13" t="s">
        <v>650</v>
      </c>
      <c r="M194" s="15" t="s">
        <v>651</v>
      </c>
      <c r="N194" s="13" t="s">
        <v>84</v>
      </c>
      <c r="O194" s="15" t="s">
        <v>93</v>
      </c>
      <c r="P194" s="15" t="s">
        <v>94</v>
      </c>
      <c r="Q194" s="15" t="s">
        <v>202</v>
      </c>
      <c r="R194" s="13" t="s">
        <v>203</v>
      </c>
      <c r="S194" s="13" t="s">
        <v>111</v>
      </c>
      <c r="T194" s="13" t="s">
        <v>112</v>
      </c>
      <c r="U194" s="14">
        <v>40725</v>
      </c>
      <c r="V194" s="14">
        <v>43159</v>
      </c>
      <c r="W194" s="15" t="s">
        <v>789</v>
      </c>
      <c r="X194" s="13" t="s">
        <v>790</v>
      </c>
      <c r="Y194" s="15" t="str">
        <f>VLOOKUP(X194,'Axe 2 Règles de gestion'!$D$2:$F$305,3, FALSE)</f>
        <v>Rémunération : L'agent perçoit son traitement indiciaire, son indemnité de résidence et son supplément familial de traitement. Il ne perçoit pas les indemnités liées aux fonctions.</v>
      </c>
      <c r="Z194" s="13" t="s">
        <v>792</v>
      </c>
      <c r="AA194" s="15" t="str">
        <f>VLOOKUP(Z194,'Axe 2 Règles de gestion'!$D$2:$F$305,3, FALSE)</f>
        <v>Carrière : Cette période est prise en compte pour le calcul du minimum de temps requis pour postuler à une promotion de grade ou accéder à un corps hiérarchiquement supérieur.</v>
      </c>
      <c r="AB194" s="13" t="s">
        <v>794</v>
      </c>
      <c r="AC194" s="15" t="str">
        <f>VLOOKUP(AB194,'Axe 2 Règles de gestion'!$D$2:$F$305,3, FALSE)</f>
        <v>Congés : L'agent conserve ses droits à congés annuels et maladie.</v>
      </c>
      <c r="AD194" s="13" t="s">
        <v>796</v>
      </c>
      <c r="AE194" s="15" t="str">
        <f>VLOOKUP(AD194,'Axe 2 Règles de gestion'!$D$2:$F$305,3, FALSE)</f>
        <v>Retraite : La délégation étant une période d'activité, cette période est prise en compte pour la retraite.</v>
      </c>
      <c r="AF194" s="13" t="s">
        <v>798</v>
      </c>
      <c r="AG194" s="15" t="str">
        <f>VLOOKUP(AF194,'Axe 2 Règles de gestion'!$D$2:$F$305,3, FALSE)</f>
        <v>Acte : Une convention doit être produite.</v>
      </c>
      <c r="AH194" s="13"/>
      <c r="AI194" s="15"/>
      <c r="AJ194" s="13"/>
      <c r="AK194" s="15"/>
      <c r="AL194" s="13"/>
      <c r="AM194" s="15"/>
    </row>
    <row r="195" spans="1:39" ht="45" x14ac:dyDescent="0.25">
      <c r="A195" s="13" t="s">
        <v>72</v>
      </c>
      <c r="B195" s="13" t="s">
        <v>73</v>
      </c>
      <c r="C195" s="14">
        <v>44130.407638888886</v>
      </c>
      <c r="D195" s="13" t="s">
        <v>74</v>
      </c>
      <c r="E195" s="15" t="s">
        <v>75</v>
      </c>
      <c r="F195" s="13" t="s">
        <v>76</v>
      </c>
      <c r="G195" s="15" t="s">
        <v>77</v>
      </c>
      <c r="H195" s="13" t="s">
        <v>644</v>
      </c>
      <c r="I195" s="15" t="s">
        <v>645</v>
      </c>
      <c r="J195" s="15" t="s">
        <v>646</v>
      </c>
      <c r="K195" s="15" t="s">
        <v>647</v>
      </c>
      <c r="L195" s="13" t="s">
        <v>652</v>
      </c>
      <c r="M195" s="15" t="s">
        <v>653</v>
      </c>
      <c r="N195" s="13" t="s">
        <v>97</v>
      </c>
      <c r="O195" s="15" t="s">
        <v>98</v>
      </c>
      <c r="P195" s="15" t="s">
        <v>99</v>
      </c>
      <c r="Q195" s="15" t="s">
        <v>202</v>
      </c>
      <c r="R195" s="13" t="s">
        <v>203</v>
      </c>
      <c r="S195" s="13" t="s">
        <v>111</v>
      </c>
      <c r="T195" s="13" t="s">
        <v>112</v>
      </c>
      <c r="U195" s="14">
        <v>40725</v>
      </c>
      <c r="V195" s="14">
        <v>43159</v>
      </c>
      <c r="W195" s="15"/>
      <c r="X195" s="13"/>
      <c r="Y195" s="15"/>
      <c r="Z195" s="13"/>
      <c r="AA195" s="15"/>
      <c r="AB195" s="13"/>
      <c r="AC195" s="15"/>
      <c r="AD195" s="13"/>
      <c r="AE195" s="15"/>
      <c r="AF195" s="13"/>
      <c r="AG195" s="15"/>
      <c r="AH195" s="13"/>
      <c r="AI195" s="15"/>
      <c r="AJ195" s="13"/>
      <c r="AK195" s="15"/>
      <c r="AL195" s="13"/>
      <c r="AM195" s="15"/>
    </row>
    <row r="196" spans="1:39" ht="120" x14ac:dyDescent="0.25">
      <c r="A196" s="13" t="s">
        <v>72</v>
      </c>
      <c r="B196" s="13" t="s">
        <v>73</v>
      </c>
      <c r="C196" s="14">
        <v>44140.434027777781</v>
      </c>
      <c r="D196" s="13" t="s">
        <v>74</v>
      </c>
      <c r="E196" s="15" t="s">
        <v>75</v>
      </c>
      <c r="F196" s="13" t="s">
        <v>76</v>
      </c>
      <c r="G196" s="15" t="s">
        <v>77</v>
      </c>
      <c r="H196" s="13" t="s">
        <v>644</v>
      </c>
      <c r="I196" s="15" t="s">
        <v>645</v>
      </c>
      <c r="J196" s="15" t="s">
        <v>646</v>
      </c>
      <c r="K196" s="15" t="s">
        <v>647</v>
      </c>
      <c r="L196" s="13" t="s">
        <v>648</v>
      </c>
      <c r="M196" s="15" t="s">
        <v>649</v>
      </c>
      <c r="N196" s="13" t="s">
        <v>84</v>
      </c>
      <c r="O196" s="15" t="s">
        <v>85</v>
      </c>
      <c r="P196" s="15" t="s">
        <v>86</v>
      </c>
      <c r="Q196" s="15" t="s">
        <v>109</v>
      </c>
      <c r="R196" s="13" t="s">
        <v>110</v>
      </c>
      <c r="S196" s="13" t="s">
        <v>111</v>
      </c>
      <c r="T196" s="13" t="s">
        <v>112</v>
      </c>
      <c r="U196" s="14">
        <v>40725</v>
      </c>
      <c r="V196" s="14"/>
      <c r="W196" s="15" t="s">
        <v>789</v>
      </c>
      <c r="X196" s="13" t="s">
        <v>790</v>
      </c>
      <c r="Y196" s="15" t="str">
        <f>VLOOKUP(X196,'Axe 2 Règles de gestion'!$D$2:$F$305,3, FALSE)</f>
        <v>Rémunération : L'agent perçoit son traitement indiciaire, son indemnité de résidence et son supplément familial de traitement. Il ne perçoit pas les indemnités liées aux fonctions.</v>
      </c>
      <c r="Z196" s="13" t="s">
        <v>792</v>
      </c>
      <c r="AA196" s="15" t="str">
        <f>VLOOKUP(Z196,'Axe 2 Règles de gestion'!$D$2:$F$305,3, FALSE)</f>
        <v>Carrière : Cette période est prise en compte pour le calcul du minimum de temps requis pour postuler à une promotion de grade ou accéder à un corps hiérarchiquement supérieur.</v>
      </c>
      <c r="AB196" s="13" t="s">
        <v>794</v>
      </c>
      <c r="AC196" s="15" t="str">
        <f>VLOOKUP(AB196,'Axe 2 Règles de gestion'!$D$2:$F$305,3, FALSE)</f>
        <v>Congés : L'agent conserve ses droits à congés annuels et maladie.</v>
      </c>
      <c r="AD196" s="13" t="s">
        <v>796</v>
      </c>
      <c r="AE196" s="15" t="str">
        <f>VLOOKUP(AD196,'Axe 2 Règles de gestion'!$D$2:$F$305,3, FALSE)</f>
        <v>Retraite : La délégation étant une période d'activité, cette période est prise en compte pour la retraite.</v>
      </c>
      <c r="AF196" s="13" t="s">
        <v>798</v>
      </c>
      <c r="AG196" s="15" t="str">
        <f>VLOOKUP(AF196,'Axe 2 Règles de gestion'!$D$2:$F$305,3, FALSE)</f>
        <v>Acte : Une convention doit être produite.</v>
      </c>
      <c r="AH196" s="13"/>
      <c r="AI196" s="15"/>
      <c r="AJ196" s="13"/>
      <c r="AK196" s="15"/>
      <c r="AL196" s="13"/>
      <c r="AM196" s="15"/>
    </row>
    <row r="197" spans="1:39" ht="120" x14ac:dyDescent="0.25">
      <c r="A197" s="13" t="s">
        <v>72</v>
      </c>
      <c r="B197" s="13" t="s">
        <v>73</v>
      </c>
      <c r="C197" s="14">
        <v>44140.4375</v>
      </c>
      <c r="D197" s="13" t="s">
        <v>74</v>
      </c>
      <c r="E197" s="15" t="s">
        <v>75</v>
      </c>
      <c r="F197" s="13" t="s">
        <v>76</v>
      </c>
      <c r="G197" s="15" t="s">
        <v>77</v>
      </c>
      <c r="H197" s="13" t="s">
        <v>644</v>
      </c>
      <c r="I197" s="15" t="s">
        <v>645</v>
      </c>
      <c r="J197" s="15" t="s">
        <v>646</v>
      </c>
      <c r="K197" s="15" t="s">
        <v>647</v>
      </c>
      <c r="L197" s="13" t="s">
        <v>650</v>
      </c>
      <c r="M197" s="15" t="s">
        <v>651</v>
      </c>
      <c r="N197" s="13" t="s">
        <v>84</v>
      </c>
      <c r="O197" s="15" t="s">
        <v>93</v>
      </c>
      <c r="P197" s="15" t="s">
        <v>94</v>
      </c>
      <c r="Q197" s="15" t="s">
        <v>109</v>
      </c>
      <c r="R197" s="13" t="s">
        <v>110</v>
      </c>
      <c r="S197" s="13" t="s">
        <v>111</v>
      </c>
      <c r="T197" s="13" t="s">
        <v>112</v>
      </c>
      <c r="U197" s="14">
        <v>40725</v>
      </c>
      <c r="V197" s="14"/>
      <c r="W197" s="15" t="s">
        <v>789</v>
      </c>
      <c r="X197" s="13" t="s">
        <v>790</v>
      </c>
      <c r="Y197" s="15" t="str">
        <f>VLOOKUP(X197,'Axe 2 Règles de gestion'!$D$2:$F$305,3, FALSE)</f>
        <v>Rémunération : L'agent perçoit son traitement indiciaire, son indemnité de résidence et son supplément familial de traitement. Il ne perçoit pas les indemnités liées aux fonctions.</v>
      </c>
      <c r="Z197" s="13" t="s">
        <v>792</v>
      </c>
      <c r="AA197" s="15" t="str">
        <f>VLOOKUP(Z197,'Axe 2 Règles de gestion'!$D$2:$F$305,3, FALSE)</f>
        <v>Carrière : Cette période est prise en compte pour le calcul du minimum de temps requis pour postuler à une promotion de grade ou accéder à un corps hiérarchiquement supérieur.</v>
      </c>
      <c r="AB197" s="13" t="s">
        <v>794</v>
      </c>
      <c r="AC197" s="15" t="str">
        <f>VLOOKUP(AB197,'Axe 2 Règles de gestion'!$D$2:$F$305,3, FALSE)</f>
        <v>Congés : L'agent conserve ses droits à congés annuels et maladie.</v>
      </c>
      <c r="AD197" s="13" t="s">
        <v>796</v>
      </c>
      <c r="AE197" s="15" t="str">
        <f>VLOOKUP(AD197,'Axe 2 Règles de gestion'!$D$2:$F$305,3, FALSE)</f>
        <v>Retraite : La délégation étant une période d'activité, cette période est prise en compte pour la retraite.</v>
      </c>
      <c r="AF197" s="13" t="s">
        <v>798</v>
      </c>
      <c r="AG197" s="15" t="str">
        <f>VLOOKUP(AF197,'Axe 2 Règles de gestion'!$D$2:$F$305,3, FALSE)</f>
        <v>Acte : Une convention doit être produite.</v>
      </c>
      <c r="AH197" s="13"/>
      <c r="AI197" s="15"/>
      <c r="AJ197" s="13"/>
      <c r="AK197" s="15"/>
      <c r="AL197" s="13"/>
      <c r="AM197" s="15"/>
    </row>
    <row r="198" spans="1:39" ht="45" x14ac:dyDescent="0.25">
      <c r="A198" s="13" t="s">
        <v>72</v>
      </c>
      <c r="B198" s="13" t="s">
        <v>73</v>
      </c>
      <c r="C198" s="14">
        <v>44130.407638888886</v>
      </c>
      <c r="D198" s="13" t="s">
        <v>74</v>
      </c>
      <c r="E198" s="15" t="s">
        <v>75</v>
      </c>
      <c r="F198" s="13" t="s">
        <v>76</v>
      </c>
      <c r="G198" s="15" t="s">
        <v>77</v>
      </c>
      <c r="H198" s="13" t="s">
        <v>644</v>
      </c>
      <c r="I198" s="15" t="s">
        <v>645</v>
      </c>
      <c r="J198" s="15" t="s">
        <v>646</v>
      </c>
      <c r="K198" s="15" t="s">
        <v>647</v>
      </c>
      <c r="L198" s="13" t="s">
        <v>652</v>
      </c>
      <c r="M198" s="15" t="s">
        <v>653</v>
      </c>
      <c r="N198" s="13" t="s">
        <v>97</v>
      </c>
      <c r="O198" s="15" t="s">
        <v>98</v>
      </c>
      <c r="P198" s="15" t="s">
        <v>99</v>
      </c>
      <c r="Q198" s="15" t="s">
        <v>109</v>
      </c>
      <c r="R198" s="13" t="s">
        <v>110</v>
      </c>
      <c r="S198" s="13" t="s">
        <v>111</v>
      </c>
      <c r="T198" s="13" t="s">
        <v>112</v>
      </c>
      <c r="U198" s="14">
        <v>40725</v>
      </c>
      <c r="V198" s="14"/>
      <c r="W198" s="15"/>
      <c r="X198" s="13"/>
      <c r="Y198" s="15"/>
      <c r="Z198" s="13"/>
      <c r="AA198" s="15"/>
      <c r="AB198" s="13"/>
      <c r="AC198" s="15"/>
      <c r="AD198" s="13"/>
      <c r="AE198" s="15"/>
      <c r="AF198" s="13"/>
      <c r="AG198" s="15"/>
      <c r="AH198" s="13"/>
      <c r="AI198" s="15"/>
      <c r="AJ198" s="13"/>
      <c r="AK198" s="15"/>
      <c r="AL198" s="13"/>
      <c r="AM198" s="15"/>
    </row>
    <row r="199" spans="1:39" ht="120" x14ac:dyDescent="0.25">
      <c r="A199" s="13" t="s">
        <v>72</v>
      </c>
      <c r="B199" s="13" t="s">
        <v>73</v>
      </c>
      <c r="C199" s="14">
        <v>44140.434027777781</v>
      </c>
      <c r="D199" s="13" t="s">
        <v>74</v>
      </c>
      <c r="E199" s="15" t="s">
        <v>75</v>
      </c>
      <c r="F199" s="13" t="s">
        <v>76</v>
      </c>
      <c r="G199" s="15" t="s">
        <v>77</v>
      </c>
      <c r="H199" s="13" t="s">
        <v>644</v>
      </c>
      <c r="I199" s="15" t="s">
        <v>645</v>
      </c>
      <c r="J199" s="15" t="s">
        <v>646</v>
      </c>
      <c r="K199" s="15" t="s">
        <v>647</v>
      </c>
      <c r="L199" s="13" t="s">
        <v>648</v>
      </c>
      <c r="M199" s="15" t="s">
        <v>649</v>
      </c>
      <c r="N199" s="13" t="s">
        <v>84</v>
      </c>
      <c r="O199" s="15" t="s">
        <v>85</v>
      </c>
      <c r="P199" s="15" t="s">
        <v>86</v>
      </c>
      <c r="Q199" s="15" t="s">
        <v>230</v>
      </c>
      <c r="R199" s="13" t="s">
        <v>231</v>
      </c>
      <c r="S199" s="13" t="s">
        <v>111</v>
      </c>
      <c r="T199" s="13" t="s">
        <v>112</v>
      </c>
      <c r="U199" s="14">
        <v>43160</v>
      </c>
      <c r="V199" s="14"/>
      <c r="W199" s="15" t="s">
        <v>789</v>
      </c>
      <c r="X199" s="13" t="s">
        <v>790</v>
      </c>
      <c r="Y199" s="15" t="str">
        <f>VLOOKUP(X199,'Axe 2 Règles de gestion'!$D$2:$F$305,3, FALSE)</f>
        <v>Rémunération : L'agent perçoit son traitement indiciaire, son indemnité de résidence et son supplément familial de traitement. Il ne perçoit pas les indemnités liées aux fonctions.</v>
      </c>
      <c r="Z199" s="13" t="s">
        <v>792</v>
      </c>
      <c r="AA199" s="15" t="str">
        <f>VLOOKUP(Z199,'Axe 2 Règles de gestion'!$D$2:$F$305,3, FALSE)</f>
        <v>Carrière : Cette période est prise en compte pour le calcul du minimum de temps requis pour postuler à une promotion de grade ou accéder à un corps hiérarchiquement supérieur.</v>
      </c>
      <c r="AB199" s="13" t="s">
        <v>794</v>
      </c>
      <c r="AC199" s="15" t="str">
        <f>VLOOKUP(AB199,'Axe 2 Règles de gestion'!$D$2:$F$305,3, FALSE)</f>
        <v>Congés : L'agent conserve ses droits à congés annuels et maladie.</v>
      </c>
      <c r="AD199" s="13" t="s">
        <v>796</v>
      </c>
      <c r="AE199" s="15" t="str">
        <f>VLOOKUP(AD199,'Axe 2 Règles de gestion'!$D$2:$F$305,3, FALSE)</f>
        <v>Retraite : La délégation étant une période d'activité, cette période est prise en compte pour la retraite.</v>
      </c>
      <c r="AF199" s="13" t="s">
        <v>798</v>
      </c>
      <c r="AG199" s="15" t="str">
        <f>VLOOKUP(AF199,'Axe 2 Règles de gestion'!$D$2:$F$305,3, FALSE)</f>
        <v>Acte : Une convention doit être produite.</v>
      </c>
      <c r="AH199" s="13"/>
      <c r="AI199" s="15"/>
      <c r="AJ199" s="13"/>
      <c r="AK199" s="15"/>
      <c r="AL199" s="13"/>
      <c r="AM199" s="15"/>
    </row>
    <row r="200" spans="1:39" ht="120" x14ac:dyDescent="0.25">
      <c r="A200" s="13" t="s">
        <v>72</v>
      </c>
      <c r="B200" s="13" t="s">
        <v>73</v>
      </c>
      <c r="C200" s="14">
        <v>44140.4375</v>
      </c>
      <c r="D200" s="13" t="s">
        <v>74</v>
      </c>
      <c r="E200" s="15" t="s">
        <v>75</v>
      </c>
      <c r="F200" s="13" t="s">
        <v>76</v>
      </c>
      <c r="G200" s="15" t="s">
        <v>77</v>
      </c>
      <c r="H200" s="13" t="s">
        <v>644</v>
      </c>
      <c r="I200" s="15" t="s">
        <v>645</v>
      </c>
      <c r="J200" s="15" t="s">
        <v>646</v>
      </c>
      <c r="K200" s="15" t="s">
        <v>647</v>
      </c>
      <c r="L200" s="13" t="s">
        <v>650</v>
      </c>
      <c r="M200" s="15" t="s">
        <v>651</v>
      </c>
      <c r="N200" s="13" t="s">
        <v>84</v>
      </c>
      <c r="O200" s="15" t="s">
        <v>93</v>
      </c>
      <c r="P200" s="15" t="s">
        <v>94</v>
      </c>
      <c r="Q200" s="15" t="s">
        <v>230</v>
      </c>
      <c r="R200" s="13" t="s">
        <v>231</v>
      </c>
      <c r="S200" s="13" t="s">
        <v>111</v>
      </c>
      <c r="T200" s="13" t="s">
        <v>112</v>
      </c>
      <c r="U200" s="14">
        <v>43160</v>
      </c>
      <c r="V200" s="14"/>
      <c r="W200" s="15" t="s">
        <v>789</v>
      </c>
      <c r="X200" s="13" t="s">
        <v>790</v>
      </c>
      <c r="Y200" s="15" t="str">
        <f>VLOOKUP(X200,'Axe 2 Règles de gestion'!$D$2:$F$305,3, FALSE)</f>
        <v>Rémunération : L'agent perçoit son traitement indiciaire, son indemnité de résidence et son supplément familial de traitement. Il ne perçoit pas les indemnités liées aux fonctions.</v>
      </c>
      <c r="Z200" s="13" t="s">
        <v>792</v>
      </c>
      <c r="AA200" s="15" t="str">
        <f>VLOOKUP(Z200,'Axe 2 Règles de gestion'!$D$2:$F$305,3, FALSE)</f>
        <v>Carrière : Cette période est prise en compte pour le calcul du minimum de temps requis pour postuler à une promotion de grade ou accéder à un corps hiérarchiquement supérieur.</v>
      </c>
      <c r="AB200" s="13" t="s">
        <v>794</v>
      </c>
      <c r="AC200" s="15" t="str">
        <f>VLOOKUP(AB200,'Axe 2 Règles de gestion'!$D$2:$F$305,3, FALSE)</f>
        <v>Congés : L'agent conserve ses droits à congés annuels et maladie.</v>
      </c>
      <c r="AD200" s="13" t="s">
        <v>796</v>
      </c>
      <c r="AE200" s="15" t="str">
        <f>VLOOKUP(AD200,'Axe 2 Règles de gestion'!$D$2:$F$305,3, FALSE)</f>
        <v>Retraite : La délégation étant une période d'activité, cette période est prise en compte pour la retraite.</v>
      </c>
      <c r="AF200" s="13" t="s">
        <v>798</v>
      </c>
      <c r="AG200" s="15" t="str">
        <f>VLOOKUP(AF200,'Axe 2 Règles de gestion'!$D$2:$F$305,3, FALSE)</f>
        <v>Acte : Une convention doit être produite.</v>
      </c>
      <c r="AH200" s="13"/>
      <c r="AI200" s="15"/>
      <c r="AJ200" s="13"/>
      <c r="AK200" s="15"/>
      <c r="AL200" s="13"/>
      <c r="AM200" s="15"/>
    </row>
    <row r="201" spans="1:39" ht="75" x14ac:dyDescent="0.25">
      <c r="A201" s="13" t="s">
        <v>72</v>
      </c>
      <c r="B201" s="13" t="s">
        <v>73</v>
      </c>
      <c r="C201" s="14">
        <v>44130.408333333333</v>
      </c>
      <c r="D201" s="13" t="s">
        <v>74</v>
      </c>
      <c r="E201" s="15" t="s">
        <v>75</v>
      </c>
      <c r="F201" s="13" t="s">
        <v>76</v>
      </c>
      <c r="G201" s="15" t="s">
        <v>77</v>
      </c>
      <c r="H201" s="13" t="s">
        <v>644</v>
      </c>
      <c r="I201" s="15" t="s">
        <v>645</v>
      </c>
      <c r="J201" s="15" t="s">
        <v>646</v>
      </c>
      <c r="K201" s="15" t="s">
        <v>647</v>
      </c>
      <c r="L201" s="13" t="s">
        <v>652</v>
      </c>
      <c r="M201" s="15" t="s">
        <v>653</v>
      </c>
      <c r="N201" s="13" t="s">
        <v>97</v>
      </c>
      <c r="O201" s="15" t="s">
        <v>98</v>
      </c>
      <c r="P201" s="15" t="s">
        <v>99</v>
      </c>
      <c r="Q201" s="15" t="s">
        <v>230</v>
      </c>
      <c r="R201" s="13" t="s">
        <v>231</v>
      </c>
      <c r="S201" s="13" t="s">
        <v>111</v>
      </c>
      <c r="T201" s="13" t="s">
        <v>112</v>
      </c>
      <c r="U201" s="14">
        <v>43160</v>
      </c>
      <c r="V201" s="14"/>
      <c r="W201" s="15"/>
      <c r="X201" s="13"/>
      <c r="Y201" s="15"/>
      <c r="Z201" s="13"/>
      <c r="AA201" s="15"/>
      <c r="AB201" s="13"/>
      <c r="AC201" s="15"/>
      <c r="AD201" s="13"/>
      <c r="AE201" s="15"/>
      <c r="AF201" s="13"/>
      <c r="AG201" s="15"/>
      <c r="AH201" s="13"/>
      <c r="AI201" s="15"/>
      <c r="AJ201" s="13"/>
      <c r="AK201" s="15"/>
      <c r="AL201" s="13"/>
      <c r="AM201" s="15"/>
    </row>
    <row r="202" spans="1:39" ht="120" x14ac:dyDescent="0.25">
      <c r="A202" s="13" t="s">
        <v>72</v>
      </c>
      <c r="B202" s="13" t="s">
        <v>73</v>
      </c>
      <c r="C202" s="14">
        <v>44140.434027777781</v>
      </c>
      <c r="D202" s="13" t="s">
        <v>74</v>
      </c>
      <c r="E202" s="15" t="s">
        <v>75</v>
      </c>
      <c r="F202" s="13" t="s">
        <v>76</v>
      </c>
      <c r="G202" s="15" t="s">
        <v>77</v>
      </c>
      <c r="H202" s="13" t="s">
        <v>644</v>
      </c>
      <c r="I202" s="15" t="s">
        <v>645</v>
      </c>
      <c r="J202" s="15" t="s">
        <v>646</v>
      </c>
      <c r="K202" s="15" t="s">
        <v>647</v>
      </c>
      <c r="L202" s="13" t="s">
        <v>648</v>
      </c>
      <c r="M202" s="15" t="s">
        <v>649</v>
      </c>
      <c r="N202" s="13" t="s">
        <v>84</v>
      </c>
      <c r="O202" s="15" t="s">
        <v>85</v>
      </c>
      <c r="P202" s="15" t="s">
        <v>86</v>
      </c>
      <c r="Q202" s="15" t="s">
        <v>246</v>
      </c>
      <c r="R202" s="13" t="s">
        <v>247</v>
      </c>
      <c r="S202" s="13" t="s">
        <v>111</v>
      </c>
      <c r="T202" s="13" t="s">
        <v>112</v>
      </c>
      <c r="U202" s="14">
        <v>40725</v>
      </c>
      <c r="V202" s="14"/>
      <c r="W202" s="15" t="s">
        <v>789</v>
      </c>
      <c r="X202" s="13" t="s">
        <v>790</v>
      </c>
      <c r="Y202" s="15" t="str">
        <f>VLOOKUP(X202,'Axe 2 Règles de gestion'!$D$2:$F$305,3, FALSE)</f>
        <v>Rémunération : L'agent perçoit son traitement indiciaire, son indemnité de résidence et son supplément familial de traitement. Il ne perçoit pas les indemnités liées aux fonctions.</v>
      </c>
      <c r="Z202" s="13" t="s">
        <v>792</v>
      </c>
      <c r="AA202" s="15" t="str">
        <f>VLOOKUP(Z202,'Axe 2 Règles de gestion'!$D$2:$F$305,3, FALSE)</f>
        <v>Carrière : Cette période est prise en compte pour le calcul du minimum de temps requis pour postuler à une promotion de grade ou accéder à un corps hiérarchiquement supérieur.</v>
      </c>
      <c r="AB202" s="13" t="s">
        <v>794</v>
      </c>
      <c r="AC202" s="15" t="str">
        <f>VLOOKUP(AB202,'Axe 2 Règles de gestion'!$D$2:$F$305,3, FALSE)</f>
        <v>Congés : L'agent conserve ses droits à congés annuels et maladie.</v>
      </c>
      <c r="AD202" s="13" t="s">
        <v>796</v>
      </c>
      <c r="AE202" s="15" t="str">
        <f>VLOOKUP(AD202,'Axe 2 Règles de gestion'!$D$2:$F$305,3, FALSE)</f>
        <v>Retraite : La délégation étant une période d'activité, cette période est prise en compte pour la retraite.</v>
      </c>
      <c r="AF202" s="13" t="s">
        <v>798</v>
      </c>
      <c r="AG202" s="15" t="str">
        <f>VLOOKUP(AF202,'Axe 2 Règles de gestion'!$D$2:$F$305,3, FALSE)</f>
        <v>Acte : Une convention doit être produite.</v>
      </c>
      <c r="AH202" s="13"/>
      <c r="AI202" s="15"/>
      <c r="AJ202" s="13"/>
      <c r="AK202" s="15"/>
      <c r="AL202" s="13"/>
      <c r="AM202" s="15"/>
    </row>
    <row r="203" spans="1:39" ht="120" x14ac:dyDescent="0.25">
      <c r="A203" s="13" t="s">
        <v>72</v>
      </c>
      <c r="B203" s="13" t="s">
        <v>73</v>
      </c>
      <c r="C203" s="14">
        <v>44140.4375</v>
      </c>
      <c r="D203" s="13" t="s">
        <v>74</v>
      </c>
      <c r="E203" s="15" t="s">
        <v>75</v>
      </c>
      <c r="F203" s="13" t="s">
        <v>76</v>
      </c>
      <c r="G203" s="15" t="s">
        <v>77</v>
      </c>
      <c r="H203" s="13" t="s">
        <v>644</v>
      </c>
      <c r="I203" s="15" t="s">
        <v>645</v>
      </c>
      <c r="J203" s="15" t="s">
        <v>646</v>
      </c>
      <c r="K203" s="15" t="s">
        <v>647</v>
      </c>
      <c r="L203" s="13" t="s">
        <v>650</v>
      </c>
      <c r="M203" s="15" t="s">
        <v>651</v>
      </c>
      <c r="N203" s="13" t="s">
        <v>84</v>
      </c>
      <c r="O203" s="15" t="s">
        <v>93</v>
      </c>
      <c r="P203" s="15" t="s">
        <v>94</v>
      </c>
      <c r="Q203" s="15" t="s">
        <v>246</v>
      </c>
      <c r="R203" s="13" t="s">
        <v>247</v>
      </c>
      <c r="S203" s="13" t="s">
        <v>111</v>
      </c>
      <c r="T203" s="13" t="s">
        <v>112</v>
      </c>
      <c r="U203" s="14">
        <v>40725</v>
      </c>
      <c r="V203" s="14"/>
      <c r="W203" s="15" t="s">
        <v>789</v>
      </c>
      <c r="X203" s="13" t="s">
        <v>790</v>
      </c>
      <c r="Y203" s="15" t="str">
        <f>VLOOKUP(X203,'Axe 2 Règles de gestion'!$D$2:$F$305,3, FALSE)</f>
        <v>Rémunération : L'agent perçoit son traitement indiciaire, son indemnité de résidence et son supplément familial de traitement. Il ne perçoit pas les indemnités liées aux fonctions.</v>
      </c>
      <c r="Z203" s="13" t="s">
        <v>792</v>
      </c>
      <c r="AA203" s="15" t="str">
        <f>VLOOKUP(Z203,'Axe 2 Règles de gestion'!$D$2:$F$305,3, FALSE)</f>
        <v>Carrière : Cette période est prise en compte pour le calcul du minimum de temps requis pour postuler à une promotion de grade ou accéder à un corps hiérarchiquement supérieur.</v>
      </c>
      <c r="AB203" s="13" t="s">
        <v>794</v>
      </c>
      <c r="AC203" s="15" t="str">
        <f>VLOOKUP(AB203,'Axe 2 Règles de gestion'!$D$2:$F$305,3, FALSE)</f>
        <v>Congés : L'agent conserve ses droits à congés annuels et maladie.</v>
      </c>
      <c r="AD203" s="13" t="s">
        <v>796</v>
      </c>
      <c r="AE203" s="15" t="str">
        <f>VLOOKUP(AD203,'Axe 2 Règles de gestion'!$D$2:$F$305,3, FALSE)</f>
        <v>Retraite : La délégation étant une période d'activité, cette période est prise en compte pour la retraite.</v>
      </c>
      <c r="AF203" s="13" t="s">
        <v>798</v>
      </c>
      <c r="AG203" s="15" t="str">
        <f>VLOOKUP(AF203,'Axe 2 Règles de gestion'!$D$2:$F$305,3, FALSE)</f>
        <v>Acte : Une convention doit être produite.</v>
      </c>
      <c r="AH203" s="13"/>
      <c r="AI203" s="15"/>
      <c r="AJ203" s="13"/>
      <c r="AK203" s="15"/>
      <c r="AL203" s="13"/>
      <c r="AM203" s="15"/>
    </row>
    <row r="204" spans="1:39" ht="45" x14ac:dyDescent="0.25">
      <c r="A204" s="13" t="s">
        <v>72</v>
      </c>
      <c r="B204" s="13" t="s">
        <v>73</v>
      </c>
      <c r="C204" s="14">
        <v>44130.40902777778</v>
      </c>
      <c r="D204" s="13" t="s">
        <v>74</v>
      </c>
      <c r="E204" s="15" t="s">
        <v>75</v>
      </c>
      <c r="F204" s="13" t="s">
        <v>76</v>
      </c>
      <c r="G204" s="15" t="s">
        <v>77</v>
      </c>
      <c r="H204" s="13" t="s">
        <v>644</v>
      </c>
      <c r="I204" s="15" t="s">
        <v>645</v>
      </c>
      <c r="J204" s="15" t="s">
        <v>646</v>
      </c>
      <c r="K204" s="15" t="s">
        <v>647</v>
      </c>
      <c r="L204" s="13" t="s">
        <v>652</v>
      </c>
      <c r="M204" s="15" t="s">
        <v>653</v>
      </c>
      <c r="N204" s="13" t="s">
        <v>97</v>
      </c>
      <c r="O204" s="15" t="s">
        <v>98</v>
      </c>
      <c r="P204" s="15" t="s">
        <v>99</v>
      </c>
      <c r="Q204" s="15" t="s">
        <v>246</v>
      </c>
      <c r="R204" s="13" t="s">
        <v>247</v>
      </c>
      <c r="S204" s="13" t="s">
        <v>111</v>
      </c>
      <c r="T204" s="13" t="s">
        <v>112</v>
      </c>
      <c r="U204" s="14">
        <v>40725</v>
      </c>
      <c r="V204" s="14"/>
      <c r="W204" s="15"/>
      <c r="X204" s="13"/>
      <c r="Y204" s="15"/>
      <c r="Z204" s="13"/>
      <c r="AA204" s="15"/>
      <c r="AB204" s="13"/>
      <c r="AC204" s="15"/>
      <c r="AD204" s="13"/>
      <c r="AE204" s="15"/>
      <c r="AF204" s="13"/>
      <c r="AG204" s="15"/>
      <c r="AH204" s="13"/>
      <c r="AI204" s="15"/>
      <c r="AJ204" s="13"/>
      <c r="AK204" s="15"/>
      <c r="AL204" s="13"/>
      <c r="AM204" s="15"/>
    </row>
    <row r="205" spans="1:39" ht="120" x14ac:dyDescent="0.25">
      <c r="A205" s="13" t="s">
        <v>72</v>
      </c>
      <c r="B205" s="13" t="s">
        <v>73</v>
      </c>
      <c r="C205" s="14">
        <v>44140.434027777781</v>
      </c>
      <c r="D205" s="13" t="s">
        <v>74</v>
      </c>
      <c r="E205" s="15" t="s">
        <v>75</v>
      </c>
      <c r="F205" s="13" t="s">
        <v>76</v>
      </c>
      <c r="G205" s="15" t="s">
        <v>77</v>
      </c>
      <c r="H205" s="13" t="s">
        <v>644</v>
      </c>
      <c r="I205" s="15" t="s">
        <v>645</v>
      </c>
      <c r="J205" s="15" t="s">
        <v>646</v>
      </c>
      <c r="K205" s="15" t="s">
        <v>647</v>
      </c>
      <c r="L205" s="13" t="s">
        <v>648</v>
      </c>
      <c r="M205" s="15" t="s">
        <v>649</v>
      </c>
      <c r="N205" s="13" t="s">
        <v>84</v>
      </c>
      <c r="O205" s="15" t="s">
        <v>85</v>
      </c>
      <c r="P205" s="15" t="s">
        <v>86</v>
      </c>
      <c r="Q205" s="15" t="s">
        <v>271</v>
      </c>
      <c r="R205" s="13" t="s">
        <v>272</v>
      </c>
      <c r="S205" s="13" t="s">
        <v>111</v>
      </c>
      <c r="T205" s="13" t="s">
        <v>112</v>
      </c>
      <c r="U205" s="14">
        <v>40725</v>
      </c>
      <c r="V205" s="14"/>
      <c r="W205" s="15" t="s">
        <v>789</v>
      </c>
      <c r="X205" s="13" t="s">
        <v>790</v>
      </c>
      <c r="Y205" s="15" t="str">
        <f>VLOOKUP(X205,'Axe 2 Règles de gestion'!$D$2:$F$305,3, FALSE)</f>
        <v>Rémunération : L'agent perçoit son traitement indiciaire, son indemnité de résidence et son supplément familial de traitement. Il ne perçoit pas les indemnités liées aux fonctions.</v>
      </c>
      <c r="Z205" s="13" t="s">
        <v>792</v>
      </c>
      <c r="AA205" s="15" t="str">
        <f>VLOOKUP(Z205,'Axe 2 Règles de gestion'!$D$2:$F$305,3, FALSE)</f>
        <v>Carrière : Cette période est prise en compte pour le calcul du minimum de temps requis pour postuler à une promotion de grade ou accéder à un corps hiérarchiquement supérieur.</v>
      </c>
      <c r="AB205" s="13" t="s">
        <v>794</v>
      </c>
      <c r="AC205" s="15" t="str">
        <f>VLOOKUP(AB205,'Axe 2 Règles de gestion'!$D$2:$F$305,3, FALSE)</f>
        <v>Congés : L'agent conserve ses droits à congés annuels et maladie.</v>
      </c>
      <c r="AD205" s="13" t="s">
        <v>796</v>
      </c>
      <c r="AE205" s="15" t="str">
        <f>VLOOKUP(AD205,'Axe 2 Règles de gestion'!$D$2:$F$305,3, FALSE)</f>
        <v>Retraite : La délégation étant une période d'activité, cette période est prise en compte pour la retraite.</v>
      </c>
      <c r="AF205" s="13" t="s">
        <v>798</v>
      </c>
      <c r="AG205" s="15" t="str">
        <f>VLOOKUP(AF205,'Axe 2 Règles de gestion'!$D$2:$F$305,3, FALSE)</f>
        <v>Acte : Une convention doit être produite.</v>
      </c>
      <c r="AH205" s="13"/>
      <c r="AI205" s="15"/>
      <c r="AJ205" s="13"/>
      <c r="AK205" s="15"/>
      <c r="AL205" s="13"/>
      <c r="AM205" s="15"/>
    </row>
    <row r="206" spans="1:39" ht="120" x14ac:dyDescent="0.25">
      <c r="A206" s="13" t="s">
        <v>72</v>
      </c>
      <c r="B206" s="13" t="s">
        <v>73</v>
      </c>
      <c r="C206" s="14">
        <v>44140.4375</v>
      </c>
      <c r="D206" s="13" t="s">
        <v>74</v>
      </c>
      <c r="E206" s="15" t="s">
        <v>75</v>
      </c>
      <c r="F206" s="13" t="s">
        <v>76</v>
      </c>
      <c r="G206" s="15" t="s">
        <v>77</v>
      </c>
      <c r="H206" s="13" t="s">
        <v>644</v>
      </c>
      <c r="I206" s="15" t="s">
        <v>645</v>
      </c>
      <c r="J206" s="15" t="s">
        <v>646</v>
      </c>
      <c r="K206" s="15" t="s">
        <v>647</v>
      </c>
      <c r="L206" s="13" t="s">
        <v>650</v>
      </c>
      <c r="M206" s="15" t="s">
        <v>651</v>
      </c>
      <c r="N206" s="13" t="s">
        <v>84</v>
      </c>
      <c r="O206" s="15" t="s">
        <v>93</v>
      </c>
      <c r="P206" s="15" t="s">
        <v>94</v>
      </c>
      <c r="Q206" s="15" t="s">
        <v>271</v>
      </c>
      <c r="R206" s="13" t="s">
        <v>272</v>
      </c>
      <c r="S206" s="13" t="s">
        <v>111</v>
      </c>
      <c r="T206" s="13" t="s">
        <v>112</v>
      </c>
      <c r="U206" s="14">
        <v>40725</v>
      </c>
      <c r="V206" s="14"/>
      <c r="W206" s="15" t="s">
        <v>789</v>
      </c>
      <c r="X206" s="13" t="s">
        <v>790</v>
      </c>
      <c r="Y206" s="15" t="str">
        <f>VLOOKUP(X206,'Axe 2 Règles de gestion'!$D$2:$F$305,3, FALSE)</f>
        <v>Rémunération : L'agent perçoit son traitement indiciaire, son indemnité de résidence et son supplément familial de traitement. Il ne perçoit pas les indemnités liées aux fonctions.</v>
      </c>
      <c r="Z206" s="13" t="s">
        <v>792</v>
      </c>
      <c r="AA206" s="15" t="str">
        <f>VLOOKUP(Z206,'Axe 2 Règles de gestion'!$D$2:$F$305,3, FALSE)</f>
        <v>Carrière : Cette période est prise en compte pour le calcul du minimum de temps requis pour postuler à une promotion de grade ou accéder à un corps hiérarchiquement supérieur.</v>
      </c>
      <c r="AB206" s="13" t="s">
        <v>794</v>
      </c>
      <c r="AC206" s="15" t="str">
        <f>VLOOKUP(AB206,'Axe 2 Règles de gestion'!$D$2:$F$305,3, FALSE)</f>
        <v>Congés : L'agent conserve ses droits à congés annuels et maladie.</v>
      </c>
      <c r="AD206" s="13" t="s">
        <v>796</v>
      </c>
      <c r="AE206" s="15" t="str">
        <f>VLOOKUP(AD206,'Axe 2 Règles de gestion'!$D$2:$F$305,3, FALSE)</f>
        <v>Retraite : La délégation étant une période d'activité, cette période est prise en compte pour la retraite.</v>
      </c>
      <c r="AF206" s="13" t="s">
        <v>798</v>
      </c>
      <c r="AG206" s="15" t="str">
        <f>VLOOKUP(AF206,'Axe 2 Règles de gestion'!$D$2:$F$305,3, FALSE)</f>
        <v>Acte : Une convention doit être produite.</v>
      </c>
      <c r="AH206" s="13"/>
      <c r="AI206" s="15"/>
      <c r="AJ206" s="13"/>
      <c r="AK206" s="15"/>
      <c r="AL206" s="13"/>
      <c r="AM206" s="15"/>
    </row>
    <row r="207" spans="1:39" ht="45" x14ac:dyDescent="0.25">
      <c r="A207" s="13" t="s">
        <v>72</v>
      </c>
      <c r="B207" s="13" t="s">
        <v>73</v>
      </c>
      <c r="C207" s="14">
        <v>44130.409722222219</v>
      </c>
      <c r="D207" s="13" t="s">
        <v>74</v>
      </c>
      <c r="E207" s="15" t="s">
        <v>75</v>
      </c>
      <c r="F207" s="13" t="s">
        <v>76</v>
      </c>
      <c r="G207" s="15" t="s">
        <v>77</v>
      </c>
      <c r="H207" s="13" t="s">
        <v>644</v>
      </c>
      <c r="I207" s="15" t="s">
        <v>645</v>
      </c>
      <c r="J207" s="15" t="s">
        <v>646</v>
      </c>
      <c r="K207" s="15" t="s">
        <v>647</v>
      </c>
      <c r="L207" s="13" t="s">
        <v>652</v>
      </c>
      <c r="M207" s="15" t="s">
        <v>653</v>
      </c>
      <c r="N207" s="13" t="s">
        <v>97</v>
      </c>
      <c r="O207" s="15" t="s">
        <v>98</v>
      </c>
      <c r="P207" s="15" t="s">
        <v>99</v>
      </c>
      <c r="Q207" s="15" t="s">
        <v>271</v>
      </c>
      <c r="R207" s="13" t="s">
        <v>272</v>
      </c>
      <c r="S207" s="13" t="s">
        <v>111</v>
      </c>
      <c r="T207" s="13" t="s">
        <v>112</v>
      </c>
      <c r="U207" s="14">
        <v>40725</v>
      </c>
      <c r="V207" s="14"/>
      <c r="W207" s="15"/>
      <c r="X207" s="13"/>
      <c r="Y207" s="15"/>
      <c r="Z207" s="13"/>
      <c r="AA207" s="15"/>
      <c r="AB207" s="13"/>
      <c r="AC207" s="15"/>
      <c r="AD207" s="13"/>
      <c r="AE207" s="15"/>
      <c r="AF207" s="13"/>
      <c r="AG207" s="15"/>
      <c r="AH207" s="13"/>
      <c r="AI207" s="15"/>
      <c r="AJ207" s="13"/>
      <c r="AK207" s="15"/>
      <c r="AL207" s="13"/>
      <c r="AM207" s="15"/>
    </row>
    <row r="208" spans="1:39" ht="120" x14ac:dyDescent="0.25">
      <c r="A208" s="13" t="s">
        <v>72</v>
      </c>
      <c r="B208" s="13" t="s">
        <v>73</v>
      </c>
      <c r="C208" s="14">
        <v>44140.434027777781</v>
      </c>
      <c r="D208" s="13" t="s">
        <v>74</v>
      </c>
      <c r="E208" s="15" t="s">
        <v>75</v>
      </c>
      <c r="F208" s="13" t="s">
        <v>76</v>
      </c>
      <c r="G208" s="15" t="s">
        <v>77</v>
      </c>
      <c r="H208" s="13" t="s">
        <v>644</v>
      </c>
      <c r="I208" s="15" t="s">
        <v>645</v>
      </c>
      <c r="J208" s="15" t="s">
        <v>646</v>
      </c>
      <c r="K208" s="15" t="s">
        <v>647</v>
      </c>
      <c r="L208" s="13" t="s">
        <v>648</v>
      </c>
      <c r="M208" s="15" t="s">
        <v>649</v>
      </c>
      <c r="N208" s="13" t="s">
        <v>84</v>
      </c>
      <c r="O208" s="15" t="s">
        <v>85</v>
      </c>
      <c r="P208" s="15" t="s">
        <v>86</v>
      </c>
      <c r="Q208" s="15" t="s">
        <v>289</v>
      </c>
      <c r="R208" s="13" t="s">
        <v>290</v>
      </c>
      <c r="S208" s="13" t="s">
        <v>111</v>
      </c>
      <c r="T208" s="13" t="s">
        <v>112</v>
      </c>
      <c r="U208" s="14">
        <v>40725</v>
      </c>
      <c r="V208" s="14"/>
      <c r="W208" s="15" t="s">
        <v>789</v>
      </c>
      <c r="X208" s="13" t="s">
        <v>790</v>
      </c>
      <c r="Y208" s="15" t="str">
        <f>VLOOKUP(X208,'Axe 2 Règles de gestion'!$D$2:$F$305,3, FALSE)</f>
        <v>Rémunération : L'agent perçoit son traitement indiciaire, son indemnité de résidence et son supplément familial de traitement. Il ne perçoit pas les indemnités liées aux fonctions.</v>
      </c>
      <c r="Z208" s="13" t="s">
        <v>792</v>
      </c>
      <c r="AA208" s="15" t="str">
        <f>VLOOKUP(Z208,'Axe 2 Règles de gestion'!$D$2:$F$305,3, FALSE)</f>
        <v>Carrière : Cette période est prise en compte pour le calcul du minimum de temps requis pour postuler à une promotion de grade ou accéder à un corps hiérarchiquement supérieur.</v>
      </c>
      <c r="AB208" s="13" t="s">
        <v>794</v>
      </c>
      <c r="AC208" s="15" t="str">
        <f>VLOOKUP(AB208,'Axe 2 Règles de gestion'!$D$2:$F$305,3, FALSE)</f>
        <v>Congés : L'agent conserve ses droits à congés annuels et maladie.</v>
      </c>
      <c r="AD208" s="13" t="s">
        <v>796</v>
      </c>
      <c r="AE208" s="15" t="str">
        <f>VLOOKUP(AD208,'Axe 2 Règles de gestion'!$D$2:$F$305,3, FALSE)</f>
        <v>Retraite : La délégation étant une période d'activité, cette période est prise en compte pour la retraite.</v>
      </c>
      <c r="AF208" s="13" t="s">
        <v>798</v>
      </c>
      <c r="AG208" s="15" t="str">
        <f>VLOOKUP(AF208,'Axe 2 Règles de gestion'!$D$2:$F$305,3, FALSE)</f>
        <v>Acte : Une convention doit être produite.</v>
      </c>
      <c r="AH208" s="13"/>
      <c r="AI208" s="15"/>
      <c r="AJ208" s="13"/>
      <c r="AK208" s="15"/>
      <c r="AL208" s="13"/>
      <c r="AM208" s="15"/>
    </row>
    <row r="209" spans="1:39" ht="120" x14ac:dyDescent="0.25">
      <c r="A209" s="13" t="s">
        <v>72</v>
      </c>
      <c r="B209" s="13" t="s">
        <v>73</v>
      </c>
      <c r="C209" s="14">
        <v>44140.4375</v>
      </c>
      <c r="D209" s="13" t="s">
        <v>74</v>
      </c>
      <c r="E209" s="15" t="s">
        <v>75</v>
      </c>
      <c r="F209" s="13" t="s">
        <v>76</v>
      </c>
      <c r="G209" s="15" t="s">
        <v>77</v>
      </c>
      <c r="H209" s="13" t="s">
        <v>644</v>
      </c>
      <c r="I209" s="15" t="s">
        <v>645</v>
      </c>
      <c r="J209" s="15" t="s">
        <v>646</v>
      </c>
      <c r="K209" s="15" t="s">
        <v>647</v>
      </c>
      <c r="L209" s="13" t="s">
        <v>650</v>
      </c>
      <c r="M209" s="15" t="s">
        <v>651</v>
      </c>
      <c r="N209" s="13" t="s">
        <v>84</v>
      </c>
      <c r="O209" s="15" t="s">
        <v>93</v>
      </c>
      <c r="P209" s="15" t="s">
        <v>94</v>
      </c>
      <c r="Q209" s="15" t="s">
        <v>289</v>
      </c>
      <c r="R209" s="13" t="s">
        <v>290</v>
      </c>
      <c r="S209" s="13" t="s">
        <v>111</v>
      </c>
      <c r="T209" s="13" t="s">
        <v>112</v>
      </c>
      <c r="U209" s="14">
        <v>40725</v>
      </c>
      <c r="V209" s="14"/>
      <c r="W209" s="15" t="s">
        <v>789</v>
      </c>
      <c r="X209" s="13" t="s">
        <v>790</v>
      </c>
      <c r="Y209" s="15" t="str">
        <f>VLOOKUP(X209,'Axe 2 Règles de gestion'!$D$2:$F$305,3, FALSE)</f>
        <v>Rémunération : L'agent perçoit son traitement indiciaire, son indemnité de résidence et son supplément familial de traitement. Il ne perçoit pas les indemnités liées aux fonctions.</v>
      </c>
      <c r="Z209" s="13" t="s">
        <v>792</v>
      </c>
      <c r="AA209" s="15" t="str">
        <f>VLOOKUP(Z209,'Axe 2 Règles de gestion'!$D$2:$F$305,3, FALSE)</f>
        <v>Carrière : Cette période est prise en compte pour le calcul du minimum de temps requis pour postuler à une promotion de grade ou accéder à un corps hiérarchiquement supérieur.</v>
      </c>
      <c r="AB209" s="13" t="s">
        <v>794</v>
      </c>
      <c r="AC209" s="15" t="str">
        <f>VLOOKUP(AB209,'Axe 2 Règles de gestion'!$D$2:$F$305,3, FALSE)</f>
        <v>Congés : L'agent conserve ses droits à congés annuels et maladie.</v>
      </c>
      <c r="AD209" s="13" t="s">
        <v>796</v>
      </c>
      <c r="AE209" s="15" t="str">
        <f>VLOOKUP(AD209,'Axe 2 Règles de gestion'!$D$2:$F$305,3, FALSE)</f>
        <v>Retraite : La délégation étant une période d'activité, cette période est prise en compte pour la retraite.</v>
      </c>
      <c r="AF209" s="13" t="s">
        <v>798</v>
      </c>
      <c r="AG209" s="15" t="str">
        <f>VLOOKUP(AF209,'Axe 2 Règles de gestion'!$D$2:$F$305,3, FALSE)</f>
        <v>Acte : Une convention doit être produite.</v>
      </c>
      <c r="AH209" s="13"/>
      <c r="AI209" s="15"/>
      <c r="AJ209" s="13"/>
      <c r="AK209" s="15"/>
      <c r="AL209" s="13"/>
      <c r="AM209" s="15"/>
    </row>
    <row r="210" spans="1:39" ht="45" x14ac:dyDescent="0.25">
      <c r="A210" s="13" t="s">
        <v>72</v>
      </c>
      <c r="B210" s="13" t="s">
        <v>73</v>
      </c>
      <c r="C210" s="14">
        <v>44130.411805555559</v>
      </c>
      <c r="D210" s="13" t="s">
        <v>74</v>
      </c>
      <c r="E210" s="15" t="s">
        <v>75</v>
      </c>
      <c r="F210" s="13" t="s">
        <v>76</v>
      </c>
      <c r="G210" s="15" t="s">
        <v>77</v>
      </c>
      <c r="H210" s="13" t="s">
        <v>644</v>
      </c>
      <c r="I210" s="15" t="s">
        <v>645</v>
      </c>
      <c r="J210" s="15" t="s">
        <v>646</v>
      </c>
      <c r="K210" s="15" t="s">
        <v>647</v>
      </c>
      <c r="L210" s="13" t="s">
        <v>652</v>
      </c>
      <c r="M210" s="15" t="s">
        <v>653</v>
      </c>
      <c r="N210" s="13" t="s">
        <v>97</v>
      </c>
      <c r="O210" s="15" t="s">
        <v>98</v>
      </c>
      <c r="P210" s="15" t="s">
        <v>99</v>
      </c>
      <c r="Q210" s="15" t="s">
        <v>289</v>
      </c>
      <c r="R210" s="13" t="s">
        <v>290</v>
      </c>
      <c r="S210" s="13" t="s">
        <v>111</v>
      </c>
      <c r="T210" s="13" t="s">
        <v>112</v>
      </c>
      <c r="U210" s="14">
        <v>40725</v>
      </c>
      <c r="V210" s="14"/>
      <c r="W210" s="15"/>
      <c r="X210" s="13"/>
      <c r="Y210" s="15"/>
      <c r="Z210" s="13"/>
      <c r="AA210" s="15"/>
      <c r="AB210" s="13"/>
      <c r="AC210" s="15"/>
      <c r="AD210" s="13"/>
      <c r="AE210" s="15"/>
      <c r="AF210" s="13"/>
      <c r="AG210" s="15"/>
      <c r="AH210" s="13"/>
      <c r="AI210" s="15"/>
      <c r="AJ210" s="13"/>
      <c r="AK210" s="15"/>
      <c r="AL210" s="13"/>
      <c r="AM210" s="15"/>
    </row>
    <row r="211" spans="1:39" ht="120" x14ac:dyDescent="0.25">
      <c r="A211" s="13" t="s">
        <v>72</v>
      </c>
      <c r="B211" s="13" t="s">
        <v>73</v>
      </c>
      <c r="C211" s="14">
        <v>44140.434027777781</v>
      </c>
      <c r="D211" s="13" t="s">
        <v>74</v>
      </c>
      <c r="E211" s="15" t="s">
        <v>75</v>
      </c>
      <c r="F211" s="13" t="s">
        <v>76</v>
      </c>
      <c r="G211" s="15" t="s">
        <v>77</v>
      </c>
      <c r="H211" s="13" t="s">
        <v>644</v>
      </c>
      <c r="I211" s="15" t="s">
        <v>645</v>
      </c>
      <c r="J211" s="15" t="s">
        <v>646</v>
      </c>
      <c r="K211" s="15" t="s">
        <v>647</v>
      </c>
      <c r="L211" s="13" t="s">
        <v>648</v>
      </c>
      <c r="M211" s="15" t="s">
        <v>649</v>
      </c>
      <c r="N211" s="13" t="s">
        <v>84</v>
      </c>
      <c r="O211" s="15" t="s">
        <v>85</v>
      </c>
      <c r="P211" s="15" t="s">
        <v>86</v>
      </c>
      <c r="Q211" s="15" t="s">
        <v>306</v>
      </c>
      <c r="R211" s="13" t="s">
        <v>307</v>
      </c>
      <c r="S211" s="13" t="s">
        <v>111</v>
      </c>
      <c r="T211" s="13" t="s">
        <v>112</v>
      </c>
      <c r="U211" s="14">
        <v>40725</v>
      </c>
      <c r="V211" s="14"/>
      <c r="W211" s="15" t="s">
        <v>789</v>
      </c>
      <c r="X211" s="13" t="s">
        <v>790</v>
      </c>
      <c r="Y211" s="15" t="str">
        <f>VLOOKUP(X211,'Axe 2 Règles de gestion'!$D$2:$F$305,3, FALSE)</f>
        <v>Rémunération : L'agent perçoit son traitement indiciaire, son indemnité de résidence et son supplément familial de traitement. Il ne perçoit pas les indemnités liées aux fonctions.</v>
      </c>
      <c r="Z211" s="13" t="s">
        <v>792</v>
      </c>
      <c r="AA211" s="15" t="str">
        <f>VLOOKUP(Z211,'Axe 2 Règles de gestion'!$D$2:$F$305,3, FALSE)</f>
        <v>Carrière : Cette période est prise en compte pour le calcul du minimum de temps requis pour postuler à une promotion de grade ou accéder à un corps hiérarchiquement supérieur.</v>
      </c>
      <c r="AB211" s="13" t="s">
        <v>794</v>
      </c>
      <c r="AC211" s="15" t="str">
        <f>VLOOKUP(AB211,'Axe 2 Règles de gestion'!$D$2:$F$305,3, FALSE)</f>
        <v>Congés : L'agent conserve ses droits à congés annuels et maladie.</v>
      </c>
      <c r="AD211" s="13" t="s">
        <v>796</v>
      </c>
      <c r="AE211" s="15" t="str">
        <f>VLOOKUP(AD211,'Axe 2 Règles de gestion'!$D$2:$F$305,3, FALSE)</f>
        <v>Retraite : La délégation étant une période d'activité, cette période est prise en compte pour la retraite.</v>
      </c>
      <c r="AF211" s="13" t="s">
        <v>798</v>
      </c>
      <c r="AG211" s="15" t="str">
        <f>VLOOKUP(AF211,'Axe 2 Règles de gestion'!$D$2:$F$305,3, FALSE)</f>
        <v>Acte : Une convention doit être produite.</v>
      </c>
      <c r="AH211" s="13"/>
      <c r="AI211" s="15"/>
      <c r="AJ211" s="13"/>
      <c r="AK211" s="15"/>
      <c r="AL211" s="13"/>
      <c r="AM211" s="15"/>
    </row>
    <row r="212" spans="1:39" ht="120" x14ac:dyDescent="0.25">
      <c r="A212" s="13" t="s">
        <v>72</v>
      </c>
      <c r="B212" s="13" t="s">
        <v>73</v>
      </c>
      <c r="C212" s="14">
        <v>44140.4375</v>
      </c>
      <c r="D212" s="13" t="s">
        <v>74</v>
      </c>
      <c r="E212" s="15" t="s">
        <v>75</v>
      </c>
      <c r="F212" s="13" t="s">
        <v>76</v>
      </c>
      <c r="G212" s="15" t="s">
        <v>77</v>
      </c>
      <c r="H212" s="13" t="s">
        <v>644</v>
      </c>
      <c r="I212" s="15" t="s">
        <v>645</v>
      </c>
      <c r="J212" s="15" t="s">
        <v>646</v>
      </c>
      <c r="K212" s="15" t="s">
        <v>647</v>
      </c>
      <c r="L212" s="13" t="s">
        <v>650</v>
      </c>
      <c r="M212" s="15" t="s">
        <v>651</v>
      </c>
      <c r="N212" s="13" t="s">
        <v>84</v>
      </c>
      <c r="O212" s="15" t="s">
        <v>93</v>
      </c>
      <c r="P212" s="15" t="s">
        <v>94</v>
      </c>
      <c r="Q212" s="15" t="s">
        <v>306</v>
      </c>
      <c r="R212" s="13" t="s">
        <v>307</v>
      </c>
      <c r="S212" s="13" t="s">
        <v>111</v>
      </c>
      <c r="T212" s="13" t="s">
        <v>112</v>
      </c>
      <c r="U212" s="14">
        <v>40725</v>
      </c>
      <c r="V212" s="14"/>
      <c r="W212" s="15" t="s">
        <v>789</v>
      </c>
      <c r="X212" s="13" t="s">
        <v>790</v>
      </c>
      <c r="Y212" s="15" t="str">
        <f>VLOOKUP(X212,'Axe 2 Règles de gestion'!$D$2:$F$305,3, FALSE)</f>
        <v>Rémunération : L'agent perçoit son traitement indiciaire, son indemnité de résidence et son supplément familial de traitement. Il ne perçoit pas les indemnités liées aux fonctions.</v>
      </c>
      <c r="Z212" s="13" t="s">
        <v>792</v>
      </c>
      <c r="AA212" s="15" t="str">
        <f>VLOOKUP(Z212,'Axe 2 Règles de gestion'!$D$2:$F$305,3, FALSE)</f>
        <v>Carrière : Cette période est prise en compte pour le calcul du minimum de temps requis pour postuler à une promotion de grade ou accéder à un corps hiérarchiquement supérieur.</v>
      </c>
      <c r="AB212" s="13" t="s">
        <v>794</v>
      </c>
      <c r="AC212" s="15" t="str">
        <f>VLOOKUP(AB212,'Axe 2 Règles de gestion'!$D$2:$F$305,3, FALSE)</f>
        <v>Congés : L'agent conserve ses droits à congés annuels et maladie.</v>
      </c>
      <c r="AD212" s="13" t="s">
        <v>796</v>
      </c>
      <c r="AE212" s="15" t="str">
        <f>VLOOKUP(AD212,'Axe 2 Règles de gestion'!$D$2:$F$305,3, FALSE)</f>
        <v>Retraite : La délégation étant une période d'activité, cette période est prise en compte pour la retraite.</v>
      </c>
      <c r="AF212" s="13" t="s">
        <v>798</v>
      </c>
      <c r="AG212" s="15" t="str">
        <f>VLOOKUP(AF212,'Axe 2 Règles de gestion'!$D$2:$F$305,3, FALSE)</f>
        <v>Acte : Une convention doit être produite.</v>
      </c>
      <c r="AH212" s="13"/>
      <c r="AI212" s="15"/>
      <c r="AJ212" s="13"/>
      <c r="AK212" s="15"/>
      <c r="AL212" s="13"/>
      <c r="AM212" s="15"/>
    </row>
    <row r="213" spans="1:39" ht="45" x14ac:dyDescent="0.25">
      <c r="A213" s="13" t="s">
        <v>72</v>
      </c>
      <c r="B213" s="13" t="s">
        <v>73</v>
      </c>
      <c r="C213" s="14">
        <v>44130.412499999999</v>
      </c>
      <c r="D213" s="13" t="s">
        <v>74</v>
      </c>
      <c r="E213" s="15" t="s">
        <v>75</v>
      </c>
      <c r="F213" s="13" t="s">
        <v>76</v>
      </c>
      <c r="G213" s="15" t="s">
        <v>77</v>
      </c>
      <c r="H213" s="13" t="s">
        <v>644</v>
      </c>
      <c r="I213" s="15" t="s">
        <v>645</v>
      </c>
      <c r="J213" s="15" t="s">
        <v>646</v>
      </c>
      <c r="K213" s="15" t="s">
        <v>647</v>
      </c>
      <c r="L213" s="13" t="s">
        <v>652</v>
      </c>
      <c r="M213" s="15" t="s">
        <v>653</v>
      </c>
      <c r="N213" s="13" t="s">
        <v>97</v>
      </c>
      <c r="O213" s="15" t="s">
        <v>98</v>
      </c>
      <c r="P213" s="15" t="s">
        <v>99</v>
      </c>
      <c r="Q213" s="15" t="s">
        <v>306</v>
      </c>
      <c r="R213" s="13" t="s">
        <v>307</v>
      </c>
      <c r="S213" s="13" t="s">
        <v>111</v>
      </c>
      <c r="T213" s="13" t="s">
        <v>112</v>
      </c>
      <c r="U213" s="14">
        <v>40725</v>
      </c>
      <c r="V213" s="14"/>
      <c r="W213" s="15"/>
      <c r="X213" s="13"/>
      <c r="Y213" s="15"/>
      <c r="Z213" s="13"/>
      <c r="AA213" s="15"/>
      <c r="AB213" s="13"/>
      <c r="AC213" s="15"/>
      <c r="AD213" s="13"/>
      <c r="AE213" s="15"/>
      <c r="AF213" s="13"/>
      <c r="AG213" s="15"/>
      <c r="AH213" s="13"/>
      <c r="AI213" s="15"/>
      <c r="AJ213" s="13"/>
      <c r="AK213" s="15"/>
      <c r="AL213" s="13"/>
      <c r="AM213" s="15"/>
    </row>
    <row r="214" spans="1:39" ht="120" x14ac:dyDescent="0.25">
      <c r="A214" s="13" t="s">
        <v>72</v>
      </c>
      <c r="B214" s="13" t="s">
        <v>73</v>
      </c>
      <c r="C214" s="14">
        <v>44140.434027777781</v>
      </c>
      <c r="D214" s="13" t="s">
        <v>74</v>
      </c>
      <c r="E214" s="15" t="s">
        <v>75</v>
      </c>
      <c r="F214" s="13" t="s">
        <v>76</v>
      </c>
      <c r="G214" s="15" t="s">
        <v>77</v>
      </c>
      <c r="H214" s="13" t="s">
        <v>644</v>
      </c>
      <c r="I214" s="15" t="s">
        <v>645</v>
      </c>
      <c r="J214" s="15" t="s">
        <v>646</v>
      </c>
      <c r="K214" s="15" t="s">
        <v>647</v>
      </c>
      <c r="L214" s="13" t="s">
        <v>648</v>
      </c>
      <c r="M214" s="15" t="s">
        <v>649</v>
      </c>
      <c r="N214" s="13" t="s">
        <v>84</v>
      </c>
      <c r="O214" s="15" t="s">
        <v>85</v>
      </c>
      <c r="P214" s="15" t="s">
        <v>86</v>
      </c>
      <c r="Q214" s="15" t="s">
        <v>324</v>
      </c>
      <c r="R214" s="13" t="s">
        <v>325</v>
      </c>
      <c r="S214" s="13" t="s">
        <v>111</v>
      </c>
      <c r="T214" s="13" t="s">
        <v>112</v>
      </c>
      <c r="U214" s="14">
        <v>40725</v>
      </c>
      <c r="V214" s="14"/>
      <c r="W214" s="15" t="s">
        <v>789</v>
      </c>
      <c r="X214" s="13" t="s">
        <v>790</v>
      </c>
      <c r="Y214" s="15" t="str">
        <f>VLOOKUP(X214,'Axe 2 Règles de gestion'!$D$2:$F$305,3, FALSE)</f>
        <v>Rémunération : L'agent perçoit son traitement indiciaire, son indemnité de résidence et son supplément familial de traitement. Il ne perçoit pas les indemnités liées aux fonctions.</v>
      </c>
      <c r="Z214" s="13" t="s">
        <v>792</v>
      </c>
      <c r="AA214" s="15" t="str">
        <f>VLOOKUP(Z214,'Axe 2 Règles de gestion'!$D$2:$F$305,3, FALSE)</f>
        <v>Carrière : Cette période est prise en compte pour le calcul du minimum de temps requis pour postuler à une promotion de grade ou accéder à un corps hiérarchiquement supérieur.</v>
      </c>
      <c r="AB214" s="13" t="s">
        <v>794</v>
      </c>
      <c r="AC214" s="15" t="str">
        <f>VLOOKUP(AB214,'Axe 2 Règles de gestion'!$D$2:$F$305,3, FALSE)</f>
        <v>Congés : L'agent conserve ses droits à congés annuels et maladie.</v>
      </c>
      <c r="AD214" s="13" t="s">
        <v>796</v>
      </c>
      <c r="AE214" s="15" t="str">
        <f>VLOOKUP(AD214,'Axe 2 Règles de gestion'!$D$2:$F$305,3, FALSE)</f>
        <v>Retraite : La délégation étant une période d'activité, cette période est prise en compte pour la retraite.</v>
      </c>
      <c r="AF214" s="13" t="s">
        <v>798</v>
      </c>
      <c r="AG214" s="15" t="str">
        <f>VLOOKUP(AF214,'Axe 2 Règles de gestion'!$D$2:$F$305,3, FALSE)</f>
        <v>Acte : Une convention doit être produite.</v>
      </c>
      <c r="AH214" s="13"/>
      <c r="AI214" s="15"/>
      <c r="AJ214" s="13"/>
      <c r="AK214" s="15"/>
      <c r="AL214" s="13"/>
      <c r="AM214" s="15"/>
    </row>
    <row r="215" spans="1:39" ht="120" x14ac:dyDescent="0.25">
      <c r="A215" s="13" t="s">
        <v>72</v>
      </c>
      <c r="B215" s="13" t="s">
        <v>73</v>
      </c>
      <c r="C215" s="14">
        <v>44140.4375</v>
      </c>
      <c r="D215" s="13" t="s">
        <v>74</v>
      </c>
      <c r="E215" s="15" t="s">
        <v>75</v>
      </c>
      <c r="F215" s="13" t="s">
        <v>76</v>
      </c>
      <c r="G215" s="15" t="s">
        <v>77</v>
      </c>
      <c r="H215" s="13" t="s">
        <v>644</v>
      </c>
      <c r="I215" s="15" t="s">
        <v>645</v>
      </c>
      <c r="J215" s="15" t="s">
        <v>646</v>
      </c>
      <c r="K215" s="15" t="s">
        <v>647</v>
      </c>
      <c r="L215" s="13" t="s">
        <v>650</v>
      </c>
      <c r="M215" s="15" t="s">
        <v>651</v>
      </c>
      <c r="N215" s="13" t="s">
        <v>84</v>
      </c>
      <c r="O215" s="15" t="s">
        <v>93</v>
      </c>
      <c r="P215" s="15" t="s">
        <v>94</v>
      </c>
      <c r="Q215" s="15" t="s">
        <v>324</v>
      </c>
      <c r="R215" s="13" t="s">
        <v>325</v>
      </c>
      <c r="S215" s="13" t="s">
        <v>111</v>
      </c>
      <c r="T215" s="13" t="s">
        <v>112</v>
      </c>
      <c r="U215" s="14">
        <v>40725</v>
      </c>
      <c r="V215" s="14"/>
      <c r="W215" s="15" t="s">
        <v>789</v>
      </c>
      <c r="X215" s="13" t="s">
        <v>790</v>
      </c>
      <c r="Y215" s="15" t="str">
        <f>VLOOKUP(X215,'Axe 2 Règles de gestion'!$D$2:$F$305,3, FALSE)</f>
        <v>Rémunération : L'agent perçoit son traitement indiciaire, son indemnité de résidence et son supplément familial de traitement. Il ne perçoit pas les indemnités liées aux fonctions.</v>
      </c>
      <c r="Z215" s="13" t="s">
        <v>792</v>
      </c>
      <c r="AA215" s="15" t="str">
        <f>VLOOKUP(Z215,'Axe 2 Règles de gestion'!$D$2:$F$305,3, FALSE)</f>
        <v>Carrière : Cette période est prise en compte pour le calcul du minimum de temps requis pour postuler à une promotion de grade ou accéder à un corps hiérarchiquement supérieur.</v>
      </c>
      <c r="AB215" s="13" t="s">
        <v>794</v>
      </c>
      <c r="AC215" s="15" t="str">
        <f>VLOOKUP(AB215,'Axe 2 Règles de gestion'!$D$2:$F$305,3, FALSE)</f>
        <v>Congés : L'agent conserve ses droits à congés annuels et maladie.</v>
      </c>
      <c r="AD215" s="13" t="s">
        <v>796</v>
      </c>
      <c r="AE215" s="15" t="str">
        <f>VLOOKUP(AD215,'Axe 2 Règles de gestion'!$D$2:$F$305,3, FALSE)</f>
        <v>Retraite : La délégation étant une période d'activité, cette période est prise en compte pour la retraite.</v>
      </c>
      <c r="AF215" s="13" t="s">
        <v>798</v>
      </c>
      <c r="AG215" s="15" t="str">
        <f>VLOOKUP(AF215,'Axe 2 Règles de gestion'!$D$2:$F$305,3, FALSE)</f>
        <v>Acte : Une convention doit être produite.</v>
      </c>
      <c r="AH215" s="13"/>
      <c r="AI215" s="15"/>
      <c r="AJ215" s="13"/>
      <c r="AK215" s="15"/>
      <c r="AL215" s="13"/>
      <c r="AM215" s="15"/>
    </row>
    <row r="216" spans="1:39" ht="45" x14ac:dyDescent="0.25">
      <c r="A216" s="13" t="s">
        <v>72</v>
      </c>
      <c r="B216" s="13" t="s">
        <v>73</v>
      </c>
      <c r="C216" s="14">
        <v>44130.413194444445</v>
      </c>
      <c r="D216" s="13" t="s">
        <v>74</v>
      </c>
      <c r="E216" s="15" t="s">
        <v>75</v>
      </c>
      <c r="F216" s="13" t="s">
        <v>76</v>
      </c>
      <c r="G216" s="15" t="s">
        <v>77</v>
      </c>
      <c r="H216" s="13" t="s">
        <v>644</v>
      </c>
      <c r="I216" s="15" t="s">
        <v>645</v>
      </c>
      <c r="J216" s="15" t="s">
        <v>646</v>
      </c>
      <c r="K216" s="15" t="s">
        <v>647</v>
      </c>
      <c r="L216" s="13" t="s">
        <v>652</v>
      </c>
      <c r="M216" s="15" t="s">
        <v>653</v>
      </c>
      <c r="N216" s="13" t="s">
        <v>97</v>
      </c>
      <c r="O216" s="15" t="s">
        <v>98</v>
      </c>
      <c r="P216" s="15" t="s">
        <v>99</v>
      </c>
      <c r="Q216" s="15" t="s">
        <v>324</v>
      </c>
      <c r="R216" s="13" t="s">
        <v>325</v>
      </c>
      <c r="S216" s="13" t="s">
        <v>111</v>
      </c>
      <c r="T216" s="13" t="s">
        <v>112</v>
      </c>
      <c r="U216" s="14">
        <v>40725</v>
      </c>
      <c r="V216" s="14"/>
      <c r="W216" s="15"/>
      <c r="X216" s="13"/>
      <c r="Y216" s="15"/>
      <c r="Z216" s="13"/>
      <c r="AA216" s="15"/>
      <c r="AB216" s="13"/>
      <c r="AC216" s="15"/>
      <c r="AD216" s="13"/>
      <c r="AE216" s="15"/>
      <c r="AF216" s="13"/>
      <c r="AG216" s="15"/>
      <c r="AH216" s="13"/>
      <c r="AI216" s="15"/>
      <c r="AJ216" s="13"/>
      <c r="AK216" s="15"/>
      <c r="AL216" s="13"/>
      <c r="AM216" s="15"/>
    </row>
    <row r="217" spans="1:39" ht="120" x14ac:dyDescent="0.25">
      <c r="A217" s="13" t="s">
        <v>72</v>
      </c>
      <c r="B217" s="13" t="s">
        <v>73</v>
      </c>
      <c r="C217" s="14">
        <v>44140.434027777781</v>
      </c>
      <c r="D217" s="13" t="s">
        <v>74</v>
      </c>
      <c r="E217" s="15" t="s">
        <v>75</v>
      </c>
      <c r="F217" s="13" t="s">
        <v>76</v>
      </c>
      <c r="G217" s="15" t="s">
        <v>77</v>
      </c>
      <c r="H217" s="13" t="s">
        <v>644</v>
      </c>
      <c r="I217" s="15" t="s">
        <v>645</v>
      </c>
      <c r="J217" s="15" t="s">
        <v>646</v>
      </c>
      <c r="K217" s="15" t="s">
        <v>647</v>
      </c>
      <c r="L217" s="13" t="s">
        <v>648</v>
      </c>
      <c r="M217" s="15" t="s">
        <v>649</v>
      </c>
      <c r="N217" s="13" t="s">
        <v>84</v>
      </c>
      <c r="O217" s="15" t="s">
        <v>85</v>
      </c>
      <c r="P217" s="15" t="s">
        <v>86</v>
      </c>
      <c r="Q217" s="15" t="s">
        <v>341</v>
      </c>
      <c r="R217" s="13" t="s">
        <v>342</v>
      </c>
      <c r="S217" s="13" t="s">
        <v>111</v>
      </c>
      <c r="T217" s="13" t="s">
        <v>112</v>
      </c>
      <c r="U217" s="14">
        <v>40725</v>
      </c>
      <c r="V217" s="14"/>
      <c r="W217" s="15" t="s">
        <v>789</v>
      </c>
      <c r="X217" s="13" t="s">
        <v>790</v>
      </c>
      <c r="Y217" s="15" t="str">
        <f>VLOOKUP(X217,'Axe 2 Règles de gestion'!$D$2:$F$305,3, FALSE)</f>
        <v>Rémunération : L'agent perçoit son traitement indiciaire, son indemnité de résidence et son supplément familial de traitement. Il ne perçoit pas les indemnités liées aux fonctions.</v>
      </c>
      <c r="Z217" s="13" t="s">
        <v>792</v>
      </c>
      <c r="AA217" s="15" t="str">
        <f>VLOOKUP(Z217,'Axe 2 Règles de gestion'!$D$2:$F$305,3, FALSE)</f>
        <v>Carrière : Cette période est prise en compte pour le calcul du minimum de temps requis pour postuler à une promotion de grade ou accéder à un corps hiérarchiquement supérieur.</v>
      </c>
      <c r="AB217" s="13" t="s">
        <v>794</v>
      </c>
      <c r="AC217" s="15" t="str">
        <f>VLOOKUP(AB217,'Axe 2 Règles de gestion'!$D$2:$F$305,3, FALSE)</f>
        <v>Congés : L'agent conserve ses droits à congés annuels et maladie.</v>
      </c>
      <c r="AD217" s="13" t="s">
        <v>796</v>
      </c>
      <c r="AE217" s="15" t="str">
        <f>VLOOKUP(AD217,'Axe 2 Règles de gestion'!$D$2:$F$305,3, FALSE)</f>
        <v>Retraite : La délégation étant une période d'activité, cette période est prise en compte pour la retraite.</v>
      </c>
      <c r="AF217" s="13" t="s">
        <v>798</v>
      </c>
      <c r="AG217" s="15" t="str">
        <f>VLOOKUP(AF217,'Axe 2 Règles de gestion'!$D$2:$F$305,3, FALSE)</f>
        <v>Acte : Une convention doit être produite.</v>
      </c>
      <c r="AH217" s="13"/>
      <c r="AI217" s="15"/>
      <c r="AJ217" s="13"/>
      <c r="AK217" s="15"/>
      <c r="AL217" s="13"/>
      <c r="AM217" s="15"/>
    </row>
    <row r="218" spans="1:39" ht="120" x14ac:dyDescent="0.25">
      <c r="A218" s="13" t="s">
        <v>72</v>
      </c>
      <c r="B218" s="13" t="s">
        <v>73</v>
      </c>
      <c r="C218" s="14">
        <v>44140.4375</v>
      </c>
      <c r="D218" s="13" t="s">
        <v>74</v>
      </c>
      <c r="E218" s="15" t="s">
        <v>75</v>
      </c>
      <c r="F218" s="13" t="s">
        <v>76</v>
      </c>
      <c r="G218" s="15" t="s">
        <v>77</v>
      </c>
      <c r="H218" s="13" t="s">
        <v>644</v>
      </c>
      <c r="I218" s="15" t="s">
        <v>645</v>
      </c>
      <c r="J218" s="15" t="s">
        <v>646</v>
      </c>
      <c r="K218" s="15" t="s">
        <v>647</v>
      </c>
      <c r="L218" s="13" t="s">
        <v>650</v>
      </c>
      <c r="M218" s="15" t="s">
        <v>651</v>
      </c>
      <c r="N218" s="13" t="s">
        <v>84</v>
      </c>
      <c r="O218" s="15" t="s">
        <v>93</v>
      </c>
      <c r="P218" s="15" t="s">
        <v>94</v>
      </c>
      <c r="Q218" s="15" t="s">
        <v>341</v>
      </c>
      <c r="R218" s="13" t="s">
        <v>342</v>
      </c>
      <c r="S218" s="13" t="s">
        <v>111</v>
      </c>
      <c r="T218" s="13" t="s">
        <v>112</v>
      </c>
      <c r="U218" s="14">
        <v>40725</v>
      </c>
      <c r="V218" s="14"/>
      <c r="W218" s="15" t="s">
        <v>789</v>
      </c>
      <c r="X218" s="13" t="s">
        <v>790</v>
      </c>
      <c r="Y218" s="15" t="str">
        <f>VLOOKUP(X218,'Axe 2 Règles de gestion'!$D$2:$F$305,3, FALSE)</f>
        <v>Rémunération : L'agent perçoit son traitement indiciaire, son indemnité de résidence et son supplément familial de traitement. Il ne perçoit pas les indemnités liées aux fonctions.</v>
      </c>
      <c r="Z218" s="13" t="s">
        <v>792</v>
      </c>
      <c r="AA218" s="15" t="str">
        <f>VLOOKUP(Z218,'Axe 2 Règles de gestion'!$D$2:$F$305,3, FALSE)</f>
        <v>Carrière : Cette période est prise en compte pour le calcul du minimum de temps requis pour postuler à une promotion de grade ou accéder à un corps hiérarchiquement supérieur.</v>
      </c>
      <c r="AB218" s="13" t="s">
        <v>794</v>
      </c>
      <c r="AC218" s="15" t="str">
        <f>VLOOKUP(AB218,'Axe 2 Règles de gestion'!$D$2:$F$305,3, FALSE)</f>
        <v>Congés : L'agent conserve ses droits à congés annuels et maladie.</v>
      </c>
      <c r="AD218" s="13" t="s">
        <v>796</v>
      </c>
      <c r="AE218" s="15" t="str">
        <f>VLOOKUP(AD218,'Axe 2 Règles de gestion'!$D$2:$F$305,3, FALSE)</f>
        <v>Retraite : La délégation étant une période d'activité, cette période est prise en compte pour la retraite.</v>
      </c>
      <c r="AF218" s="13" t="s">
        <v>798</v>
      </c>
      <c r="AG218" s="15" t="str">
        <f>VLOOKUP(AF218,'Axe 2 Règles de gestion'!$D$2:$F$305,3, FALSE)</f>
        <v>Acte : Une convention doit être produite.</v>
      </c>
      <c r="AH218" s="13"/>
      <c r="AI218" s="15"/>
      <c r="AJ218" s="13"/>
      <c r="AK218" s="15"/>
      <c r="AL218" s="13"/>
      <c r="AM218" s="15"/>
    </row>
    <row r="219" spans="1:39" ht="45" x14ac:dyDescent="0.25">
      <c r="A219" s="13" t="s">
        <v>72</v>
      </c>
      <c r="B219" s="13" t="s">
        <v>73</v>
      </c>
      <c r="C219" s="14">
        <v>44130.413194444445</v>
      </c>
      <c r="D219" s="13" t="s">
        <v>74</v>
      </c>
      <c r="E219" s="15" t="s">
        <v>75</v>
      </c>
      <c r="F219" s="13" t="s">
        <v>76</v>
      </c>
      <c r="G219" s="15" t="s">
        <v>77</v>
      </c>
      <c r="H219" s="13" t="s">
        <v>644</v>
      </c>
      <c r="I219" s="15" t="s">
        <v>645</v>
      </c>
      <c r="J219" s="15" t="s">
        <v>646</v>
      </c>
      <c r="K219" s="15" t="s">
        <v>647</v>
      </c>
      <c r="L219" s="13" t="s">
        <v>652</v>
      </c>
      <c r="M219" s="15" t="s">
        <v>653</v>
      </c>
      <c r="N219" s="13" t="s">
        <v>97</v>
      </c>
      <c r="O219" s="15" t="s">
        <v>98</v>
      </c>
      <c r="P219" s="15" t="s">
        <v>99</v>
      </c>
      <c r="Q219" s="15" t="s">
        <v>341</v>
      </c>
      <c r="R219" s="13" t="s">
        <v>342</v>
      </c>
      <c r="S219" s="13" t="s">
        <v>111</v>
      </c>
      <c r="T219" s="13" t="s">
        <v>112</v>
      </c>
      <c r="U219" s="14">
        <v>40725</v>
      </c>
      <c r="V219" s="14"/>
      <c r="W219" s="15"/>
      <c r="X219" s="13"/>
      <c r="Y219" s="15"/>
      <c r="Z219" s="13"/>
      <c r="AA219" s="15"/>
      <c r="AB219" s="13"/>
      <c r="AC219" s="15"/>
      <c r="AD219" s="13"/>
      <c r="AE219" s="15"/>
      <c r="AF219" s="13"/>
      <c r="AG219" s="15"/>
      <c r="AH219" s="13"/>
      <c r="AI219" s="15"/>
      <c r="AJ219" s="13"/>
      <c r="AK219" s="15"/>
      <c r="AL219" s="13"/>
      <c r="AM219" s="15"/>
    </row>
    <row r="220" spans="1:39" ht="120" x14ac:dyDescent="0.25">
      <c r="A220" s="13" t="s">
        <v>72</v>
      </c>
      <c r="B220" s="13" t="s">
        <v>73</v>
      </c>
      <c r="C220" s="14">
        <v>44140.434027777781</v>
      </c>
      <c r="D220" s="13" t="s">
        <v>74</v>
      </c>
      <c r="E220" s="15" t="s">
        <v>75</v>
      </c>
      <c r="F220" s="13" t="s">
        <v>76</v>
      </c>
      <c r="G220" s="15" t="s">
        <v>77</v>
      </c>
      <c r="H220" s="13" t="s">
        <v>644</v>
      </c>
      <c r="I220" s="15" t="s">
        <v>645</v>
      </c>
      <c r="J220" s="15" t="s">
        <v>646</v>
      </c>
      <c r="K220" s="15" t="s">
        <v>647</v>
      </c>
      <c r="L220" s="13" t="s">
        <v>648</v>
      </c>
      <c r="M220" s="15" t="s">
        <v>649</v>
      </c>
      <c r="N220" s="13" t="s">
        <v>84</v>
      </c>
      <c r="O220" s="15" t="s">
        <v>85</v>
      </c>
      <c r="P220" s="15" t="s">
        <v>86</v>
      </c>
      <c r="Q220" s="15" t="s">
        <v>359</v>
      </c>
      <c r="R220" s="13" t="s">
        <v>360</v>
      </c>
      <c r="S220" s="13" t="s">
        <v>111</v>
      </c>
      <c r="T220" s="13" t="s">
        <v>112</v>
      </c>
      <c r="U220" s="14">
        <v>40725</v>
      </c>
      <c r="V220" s="14"/>
      <c r="W220" s="15" t="s">
        <v>789</v>
      </c>
      <c r="X220" s="13" t="s">
        <v>790</v>
      </c>
      <c r="Y220" s="15" t="str">
        <f>VLOOKUP(X220,'Axe 2 Règles de gestion'!$D$2:$F$305,3, FALSE)</f>
        <v>Rémunération : L'agent perçoit son traitement indiciaire, son indemnité de résidence et son supplément familial de traitement. Il ne perçoit pas les indemnités liées aux fonctions.</v>
      </c>
      <c r="Z220" s="13" t="s">
        <v>792</v>
      </c>
      <c r="AA220" s="15" t="str">
        <f>VLOOKUP(Z220,'Axe 2 Règles de gestion'!$D$2:$F$305,3, FALSE)</f>
        <v>Carrière : Cette période est prise en compte pour le calcul du minimum de temps requis pour postuler à une promotion de grade ou accéder à un corps hiérarchiquement supérieur.</v>
      </c>
      <c r="AB220" s="13" t="s">
        <v>794</v>
      </c>
      <c r="AC220" s="15" t="str">
        <f>VLOOKUP(AB220,'Axe 2 Règles de gestion'!$D$2:$F$305,3, FALSE)</f>
        <v>Congés : L'agent conserve ses droits à congés annuels et maladie.</v>
      </c>
      <c r="AD220" s="13" t="s">
        <v>796</v>
      </c>
      <c r="AE220" s="15" t="str">
        <f>VLOOKUP(AD220,'Axe 2 Règles de gestion'!$D$2:$F$305,3, FALSE)</f>
        <v>Retraite : La délégation étant une période d'activité, cette période est prise en compte pour la retraite.</v>
      </c>
      <c r="AF220" s="13" t="s">
        <v>798</v>
      </c>
      <c r="AG220" s="15" t="str">
        <f>VLOOKUP(AF220,'Axe 2 Règles de gestion'!$D$2:$F$305,3, FALSE)</f>
        <v>Acte : Une convention doit être produite.</v>
      </c>
      <c r="AH220" s="13"/>
      <c r="AI220" s="15"/>
      <c r="AJ220" s="13"/>
      <c r="AK220" s="15"/>
      <c r="AL220" s="13"/>
      <c r="AM220" s="15"/>
    </row>
    <row r="221" spans="1:39" ht="120" x14ac:dyDescent="0.25">
      <c r="A221" s="13" t="s">
        <v>72</v>
      </c>
      <c r="B221" s="13" t="s">
        <v>73</v>
      </c>
      <c r="C221" s="14">
        <v>44140.4375</v>
      </c>
      <c r="D221" s="13" t="s">
        <v>74</v>
      </c>
      <c r="E221" s="15" t="s">
        <v>75</v>
      </c>
      <c r="F221" s="13" t="s">
        <v>76</v>
      </c>
      <c r="G221" s="15" t="s">
        <v>77</v>
      </c>
      <c r="H221" s="13" t="s">
        <v>644</v>
      </c>
      <c r="I221" s="15" t="s">
        <v>645</v>
      </c>
      <c r="J221" s="15" t="s">
        <v>646</v>
      </c>
      <c r="K221" s="15" t="s">
        <v>647</v>
      </c>
      <c r="L221" s="13" t="s">
        <v>650</v>
      </c>
      <c r="M221" s="15" t="s">
        <v>651</v>
      </c>
      <c r="N221" s="13" t="s">
        <v>84</v>
      </c>
      <c r="O221" s="15" t="s">
        <v>93</v>
      </c>
      <c r="P221" s="15" t="s">
        <v>94</v>
      </c>
      <c r="Q221" s="15" t="s">
        <v>359</v>
      </c>
      <c r="R221" s="13" t="s">
        <v>360</v>
      </c>
      <c r="S221" s="13" t="s">
        <v>111</v>
      </c>
      <c r="T221" s="13" t="s">
        <v>112</v>
      </c>
      <c r="U221" s="14">
        <v>40725</v>
      </c>
      <c r="V221" s="14"/>
      <c r="W221" s="15" t="s">
        <v>789</v>
      </c>
      <c r="X221" s="13" t="s">
        <v>790</v>
      </c>
      <c r="Y221" s="15" t="str">
        <f>VLOOKUP(X221,'Axe 2 Règles de gestion'!$D$2:$F$305,3, FALSE)</f>
        <v>Rémunération : L'agent perçoit son traitement indiciaire, son indemnité de résidence et son supplément familial de traitement. Il ne perçoit pas les indemnités liées aux fonctions.</v>
      </c>
      <c r="Z221" s="13" t="s">
        <v>792</v>
      </c>
      <c r="AA221" s="15" t="str">
        <f>VLOOKUP(Z221,'Axe 2 Règles de gestion'!$D$2:$F$305,3, FALSE)</f>
        <v>Carrière : Cette période est prise en compte pour le calcul du minimum de temps requis pour postuler à une promotion de grade ou accéder à un corps hiérarchiquement supérieur.</v>
      </c>
      <c r="AB221" s="13" t="s">
        <v>794</v>
      </c>
      <c r="AC221" s="15" t="str">
        <f>VLOOKUP(AB221,'Axe 2 Règles de gestion'!$D$2:$F$305,3, FALSE)</f>
        <v>Congés : L'agent conserve ses droits à congés annuels et maladie.</v>
      </c>
      <c r="AD221" s="13" t="s">
        <v>796</v>
      </c>
      <c r="AE221" s="15" t="str">
        <f>VLOOKUP(AD221,'Axe 2 Règles de gestion'!$D$2:$F$305,3, FALSE)</f>
        <v>Retraite : La délégation étant une période d'activité, cette période est prise en compte pour la retraite.</v>
      </c>
      <c r="AF221" s="13" t="s">
        <v>798</v>
      </c>
      <c r="AG221" s="15" t="str">
        <f>VLOOKUP(AF221,'Axe 2 Règles de gestion'!$D$2:$F$305,3, FALSE)</f>
        <v>Acte : Une convention doit être produite.</v>
      </c>
      <c r="AH221" s="13"/>
      <c r="AI221" s="15"/>
      <c r="AJ221" s="13"/>
      <c r="AK221" s="15"/>
      <c r="AL221" s="13"/>
      <c r="AM221" s="15"/>
    </row>
    <row r="222" spans="1:39" ht="45" x14ac:dyDescent="0.25">
      <c r="A222" s="13" t="s">
        <v>72</v>
      </c>
      <c r="B222" s="13" t="s">
        <v>73</v>
      </c>
      <c r="C222" s="14">
        <v>44130.413888888892</v>
      </c>
      <c r="D222" s="13" t="s">
        <v>74</v>
      </c>
      <c r="E222" s="15" t="s">
        <v>75</v>
      </c>
      <c r="F222" s="13" t="s">
        <v>76</v>
      </c>
      <c r="G222" s="15" t="s">
        <v>77</v>
      </c>
      <c r="H222" s="13" t="s">
        <v>644</v>
      </c>
      <c r="I222" s="15" t="s">
        <v>645</v>
      </c>
      <c r="J222" s="15" t="s">
        <v>646</v>
      </c>
      <c r="K222" s="15" t="s">
        <v>647</v>
      </c>
      <c r="L222" s="13" t="s">
        <v>652</v>
      </c>
      <c r="M222" s="15" t="s">
        <v>653</v>
      </c>
      <c r="N222" s="13" t="s">
        <v>97</v>
      </c>
      <c r="O222" s="15" t="s">
        <v>98</v>
      </c>
      <c r="P222" s="15" t="s">
        <v>99</v>
      </c>
      <c r="Q222" s="15" t="s">
        <v>359</v>
      </c>
      <c r="R222" s="13" t="s">
        <v>360</v>
      </c>
      <c r="S222" s="13" t="s">
        <v>111</v>
      </c>
      <c r="T222" s="13" t="s">
        <v>112</v>
      </c>
      <c r="U222" s="14">
        <v>40725</v>
      </c>
      <c r="V222" s="14"/>
      <c r="W222" s="15"/>
      <c r="X222" s="13"/>
      <c r="Y222" s="15"/>
      <c r="Z222" s="13"/>
      <c r="AA222" s="15"/>
      <c r="AB222" s="13"/>
      <c r="AC222" s="15"/>
      <c r="AD222" s="13"/>
      <c r="AE222" s="15"/>
      <c r="AF222" s="13"/>
      <c r="AG222" s="15"/>
      <c r="AH222" s="13"/>
      <c r="AI222" s="15"/>
      <c r="AJ222" s="13"/>
      <c r="AK222" s="15"/>
      <c r="AL222" s="13"/>
      <c r="AM222" s="15"/>
    </row>
    <row r="223" spans="1:39" ht="120" x14ac:dyDescent="0.25">
      <c r="A223" s="13" t="s">
        <v>72</v>
      </c>
      <c r="B223" s="13" t="s">
        <v>73</v>
      </c>
      <c r="C223" s="14">
        <v>44140.434027777781</v>
      </c>
      <c r="D223" s="13" t="s">
        <v>74</v>
      </c>
      <c r="E223" s="15" t="s">
        <v>75</v>
      </c>
      <c r="F223" s="13" t="s">
        <v>76</v>
      </c>
      <c r="G223" s="15" t="s">
        <v>77</v>
      </c>
      <c r="H223" s="13" t="s">
        <v>644</v>
      </c>
      <c r="I223" s="15" t="s">
        <v>645</v>
      </c>
      <c r="J223" s="15" t="s">
        <v>646</v>
      </c>
      <c r="K223" s="15" t="s">
        <v>647</v>
      </c>
      <c r="L223" s="13" t="s">
        <v>648</v>
      </c>
      <c r="M223" s="15" t="s">
        <v>649</v>
      </c>
      <c r="N223" s="13" t="s">
        <v>84</v>
      </c>
      <c r="O223" s="15" t="s">
        <v>85</v>
      </c>
      <c r="P223" s="15" t="s">
        <v>86</v>
      </c>
      <c r="Q223" s="15" t="s">
        <v>376</v>
      </c>
      <c r="R223" s="13" t="s">
        <v>377</v>
      </c>
      <c r="S223" s="13" t="s">
        <v>111</v>
      </c>
      <c r="T223" s="13" t="s">
        <v>112</v>
      </c>
      <c r="U223" s="14">
        <v>40725</v>
      </c>
      <c r="V223" s="14"/>
      <c r="W223" s="15" t="s">
        <v>789</v>
      </c>
      <c r="X223" s="13" t="s">
        <v>790</v>
      </c>
      <c r="Y223" s="15" t="str">
        <f>VLOOKUP(X223,'Axe 2 Règles de gestion'!$D$2:$F$305,3, FALSE)</f>
        <v>Rémunération : L'agent perçoit son traitement indiciaire, son indemnité de résidence et son supplément familial de traitement. Il ne perçoit pas les indemnités liées aux fonctions.</v>
      </c>
      <c r="Z223" s="13" t="s">
        <v>792</v>
      </c>
      <c r="AA223" s="15" t="str">
        <f>VLOOKUP(Z223,'Axe 2 Règles de gestion'!$D$2:$F$305,3, FALSE)</f>
        <v>Carrière : Cette période est prise en compte pour le calcul du minimum de temps requis pour postuler à une promotion de grade ou accéder à un corps hiérarchiquement supérieur.</v>
      </c>
      <c r="AB223" s="13" t="s">
        <v>794</v>
      </c>
      <c r="AC223" s="15" t="str">
        <f>VLOOKUP(AB223,'Axe 2 Règles de gestion'!$D$2:$F$305,3, FALSE)</f>
        <v>Congés : L'agent conserve ses droits à congés annuels et maladie.</v>
      </c>
      <c r="AD223" s="13" t="s">
        <v>796</v>
      </c>
      <c r="AE223" s="15" t="str">
        <f>VLOOKUP(AD223,'Axe 2 Règles de gestion'!$D$2:$F$305,3, FALSE)</f>
        <v>Retraite : La délégation étant une période d'activité, cette période est prise en compte pour la retraite.</v>
      </c>
      <c r="AF223" s="13" t="s">
        <v>798</v>
      </c>
      <c r="AG223" s="15" t="str">
        <f>VLOOKUP(AF223,'Axe 2 Règles de gestion'!$D$2:$F$305,3, FALSE)</f>
        <v>Acte : Une convention doit être produite.</v>
      </c>
      <c r="AH223" s="13"/>
      <c r="AI223" s="15"/>
      <c r="AJ223" s="13"/>
      <c r="AK223" s="15"/>
      <c r="AL223" s="13"/>
      <c r="AM223" s="15"/>
    </row>
    <row r="224" spans="1:39" ht="120" x14ac:dyDescent="0.25">
      <c r="A224" s="13" t="s">
        <v>72</v>
      </c>
      <c r="B224" s="13" t="s">
        <v>73</v>
      </c>
      <c r="C224" s="14">
        <v>44140.4375</v>
      </c>
      <c r="D224" s="13" t="s">
        <v>74</v>
      </c>
      <c r="E224" s="15" t="s">
        <v>75</v>
      </c>
      <c r="F224" s="13" t="s">
        <v>76</v>
      </c>
      <c r="G224" s="15" t="s">
        <v>77</v>
      </c>
      <c r="H224" s="13" t="s">
        <v>644</v>
      </c>
      <c r="I224" s="15" t="s">
        <v>645</v>
      </c>
      <c r="J224" s="15" t="s">
        <v>646</v>
      </c>
      <c r="K224" s="15" t="s">
        <v>647</v>
      </c>
      <c r="L224" s="13" t="s">
        <v>650</v>
      </c>
      <c r="M224" s="15" t="s">
        <v>651</v>
      </c>
      <c r="N224" s="13" t="s">
        <v>84</v>
      </c>
      <c r="O224" s="15" t="s">
        <v>93</v>
      </c>
      <c r="P224" s="15" t="s">
        <v>94</v>
      </c>
      <c r="Q224" s="15" t="s">
        <v>376</v>
      </c>
      <c r="R224" s="13" t="s">
        <v>377</v>
      </c>
      <c r="S224" s="13" t="s">
        <v>111</v>
      </c>
      <c r="T224" s="13" t="s">
        <v>112</v>
      </c>
      <c r="U224" s="14">
        <v>40725</v>
      </c>
      <c r="V224" s="14"/>
      <c r="W224" s="15" t="s">
        <v>789</v>
      </c>
      <c r="X224" s="13" t="s">
        <v>790</v>
      </c>
      <c r="Y224" s="15" t="str">
        <f>VLOOKUP(X224,'Axe 2 Règles de gestion'!$D$2:$F$305,3, FALSE)</f>
        <v>Rémunération : L'agent perçoit son traitement indiciaire, son indemnité de résidence et son supplément familial de traitement. Il ne perçoit pas les indemnités liées aux fonctions.</v>
      </c>
      <c r="Z224" s="13" t="s">
        <v>792</v>
      </c>
      <c r="AA224" s="15" t="str">
        <f>VLOOKUP(Z224,'Axe 2 Règles de gestion'!$D$2:$F$305,3, FALSE)</f>
        <v>Carrière : Cette période est prise en compte pour le calcul du minimum de temps requis pour postuler à une promotion de grade ou accéder à un corps hiérarchiquement supérieur.</v>
      </c>
      <c r="AB224" s="13" t="s">
        <v>794</v>
      </c>
      <c r="AC224" s="15" t="str">
        <f>VLOOKUP(AB224,'Axe 2 Règles de gestion'!$D$2:$F$305,3, FALSE)</f>
        <v>Congés : L'agent conserve ses droits à congés annuels et maladie.</v>
      </c>
      <c r="AD224" s="13" t="s">
        <v>796</v>
      </c>
      <c r="AE224" s="15" t="str">
        <f>VLOOKUP(AD224,'Axe 2 Règles de gestion'!$D$2:$F$305,3, FALSE)</f>
        <v>Retraite : La délégation étant une période d'activité, cette période est prise en compte pour la retraite.</v>
      </c>
      <c r="AF224" s="13" t="s">
        <v>798</v>
      </c>
      <c r="AG224" s="15" t="str">
        <f>VLOOKUP(AF224,'Axe 2 Règles de gestion'!$D$2:$F$305,3, FALSE)</f>
        <v>Acte : Une convention doit être produite.</v>
      </c>
      <c r="AH224" s="13"/>
      <c r="AI224" s="15"/>
      <c r="AJ224" s="13"/>
      <c r="AK224" s="15"/>
      <c r="AL224" s="13"/>
      <c r="AM224" s="15"/>
    </row>
    <row r="225" spans="1:39" ht="45" x14ac:dyDescent="0.25">
      <c r="A225" s="13" t="s">
        <v>72</v>
      </c>
      <c r="B225" s="13" t="s">
        <v>73</v>
      </c>
      <c r="C225" s="14">
        <v>44130.414583333331</v>
      </c>
      <c r="D225" s="13" t="s">
        <v>74</v>
      </c>
      <c r="E225" s="15" t="s">
        <v>75</v>
      </c>
      <c r="F225" s="13" t="s">
        <v>76</v>
      </c>
      <c r="G225" s="15" t="s">
        <v>77</v>
      </c>
      <c r="H225" s="13" t="s">
        <v>644</v>
      </c>
      <c r="I225" s="15" t="s">
        <v>645</v>
      </c>
      <c r="J225" s="15" t="s">
        <v>646</v>
      </c>
      <c r="K225" s="15" t="s">
        <v>647</v>
      </c>
      <c r="L225" s="13" t="s">
        <v>652</v>
      </c>
      <c r="M225" s="15" t="s">
        <v>653</v>
      </c>
      <c r="N225" s="13" t="s">
        <v>97</v>
      </c>
      <c r="O225" s="15" t="s">
        <v>98</v>
      </c>
      <c r="P225" s="15" t="s">
        <v>99</v>
      </c>
      <c r="Q225" s="15" t="s">
        <v>376</v>
      </c>
      <c r="R225" s="13" t="s">
        <v>377</v>
      </c>
      <c r="S225" s="13" t="s">
        <v>111</v>
      </c>
      <c r="T225" s="13" t="s">
        <v>112</v>
      </c>
      <c r="U225" s="14">
        <v>40725</v>
      </c>
      <c r="V225" s="14"/>
      <c r="W225" s="15"/>
      <c r="X225" s="13"/>
      <c r="Y225" s="15"/>
      <c r="Z225" s="13"/>
      <c r="AA225" s="15"/>
      <c r="AB225" s="13"/>
      <c r="AC225" s="15"/>
      <c r="AD225" s="13"/>
      <c r="AE225" s="15"/>
      <c r="AF225" s="13"/>
      <c r="AG225" s="15"/>
      <c r="AH225" s="13"/>
      <c r="AI225" s="15"/>
      <c r="AJ225" s="13"/>
      <c r="AK225" s="15"/>
      <c r="AL225" s="13"/>
      <c r="AM225" s="15"/>
    </row>
    <row r="226" spans="1:39" ht="120" x14ac:dyDescent="0.25">
      <c r="A226" s="13" t="s">
        <v>72</v>
      </c>
      <c r="B226" s="13" t="s">
        <v>73</v>
      </c>
      <c r="C226" s="14">
        <v>44140.434027777781</v>
      </c>
      <c r="D226" s="13" t="s">
        <v>74</v>
      </c>
      <c r="E226" s="15" t="s">
        <v>75</v>
      </c>
      <c r="F226" s="13" t="s">
        <v>76</v>
      </c>
      <c r="G226" s="15" t="s">
        <v>77</v>
      </c>
      <c r="H226" s="13" t="s">
        <v>644</v>
      </c>
      <c r="I226" s="15" t="s">
        <v>645</v>
      </c>
      <c r="J226" s="15" t="s">
        <v>646</v>
      </c>
      <c r="K226" s="15" t="s">
        <v>647</v>
      </c>
      <c r="L226" s="13" t="s">
        <v>648</v>
      </c>
      <c r="M226" s="15" t="s">
        <v>649</v>
      </c>
      <c r="N226" s="13" t="s">
        <v>84</v>
      </c>
      <c r="O226" s="15" t="s">
        <v>85</v>
      </c>
      <c r="P226" s="15" t="s">
        <v>86</v>
      </c>
      <c r="Q226" s="15" t="s">
        <v>393</v>
      </c>
      <c r="R226" s="13" t="s">
        <v>394</v>
      </c>
      <c r="S226" s="13" t="s">
        <v>111</v>
      </c>
      <c r="T226" s="13" t="s">
        <v>112</v>
      </c>
      <c r="U226" s="14">
        <v>40725</v>
      </c>
      <c r="V226" s="14"/>
      <c r="W226" s="15" t="s">
        <v>789</v>
      </c>
      <c r="X226" s="13" t="s">
        <v>790</v>
      </c>
      <c r="Y226" s="15" t="str">
        <f>VLOOKUP(X226,'Axe 2 Règles de gestion'!$D$2:$F$305,3, FALSE)</f>
        <v>Rémunération : L'agent perçoit son traitement indiciaire, son indemnité de résidence et son supplément familial de traitement. Il ne perçoit pas les indemnités liées aux fonctions.</v>
      </c>
      <c r="Z226" s="13" t="s">
        <v>792</v>
      </c>
      <c r="AA226" s="15" t="str">
        <f>VLOOKUP(Z226,'Axe 2 Règles de gestion'!$D$2:$F$305,3, FALSE)</f>
        <v>Carrière : Cette période est prise en compte pour le calcul du minimum de temps requis pour postuler à une promotion de grade ou accéder à un corps hiérarchiquement supérieur.</v>
      </c>
      <c r="AB226" s="13" t="s">
        <v>794</v>
      </c>
      <c r="AC226" s="15" t="str">
        <f>VLOOKUP(AB226,'Axe 2 Règles de gestion'!$D$2:$F$305,3, FALSE)</f>
        <v>Congés : L'agent conserve ses droits à congés annuels et maladie.</v>
      </c>
      <c r="AD226" s="13" t="s">
        <v>796</v>
      </c>
      <c r="AE226" s="15" t="str">
        <f>VLOOKUP(AD226,'Axe 2 Règles de gestion'!$D$2:$F$305,3, FALSE)</f>
        <v>Retraite : La délégation étant une période d'activité, cette période est prise en compte pour la retraite.</v>
      </c>
      <c r="AF226" s="13" t="s">
        <v>798</v>
      </c>
      <c r="AG226" s="15" t="str">
        <f>VLOOKUP(AF226,'Axe 2 Règles de gestion'!$D$2:$F$305,3, FALSE)</f>
        <v>Acte : Une convention doit être produite.</v>
      </c>
      <c r="AH226" s="13"/>
      <c r="AI226" s="15"/>
      <c r="AJ226" s="13"/>
      <c r="AK226" s="15"/>
      <c r="AL226" s="13"/>
      <c r="AM226" s="15"/>
    </row>
    <row r="227" spans="1:39" ht="120" x14ac:dyDescent="0.25">
      <c r="A227" s="13" t="s">
        <v>72</v>
      </c>
      <c r="B227" s="13" t="s">
        <v>73</v>
      </c>
      <c r="C227" s="14">
        <v>44140.4375</v>
      </c>
      <c r="D227" s="13" t="s">
        <v>74</v>
      </c>
      <c r="E227" s="15" t="s">
        <v>75</v>
      </c>
      <c r="F227" s="13" t="s">
        <v>76</v>
      </c>
      <c r="G227" s="15" t="s">
        <v>77</v>
      </c>
      <c r="H227" s="13" t="s">
        <v>644</v>
      </c>
      <c r="I227" s="15" t="s">
        <v>645</v>
      </c>
      <c r="J227" s="15" t="s">
        <v>646</v>
      </c>
      <c r="K227" s="15" t="s">
        <v>647</v>
      </c>
      <c r="L227" s="13" t="s">
        <v>650</v>
      </c>
      <c r="M227" s="15" t="s">
        <v>651</v>
      </c>
      <c r="N227" s="13" t="s">
        <v>84</v>
      </c>
      <c r="O227" s="15" t="s">
        <v>93</v>
      </c>
      <c r="P227" s="15" t="s">
        <v>94</v>
      </c>
      <c r="Q227" s="15" t="s">
        <v>393</v>
      </c>
      <c r="R227" s="13" t="s">
        <v>394</v>
      </c>
      <c r="S227" s="13" t="s">
        <v>111</v>
      </c>
      <c r="T227" s="13" t="s">
        <v>112</v>
      </c>
      <c r="U227" s="14">
        <v>40725</v>
      </c>
      <c r="V227" s="14"/>
      <c r="W227" s="15" t="s">
        <v>789</v>
      </c>
      <c r="X227" s="13" t="s">
        <v>790</v>
      </c>
      <c r="Y227" s="15" t="str">
        <f>VLOOKUP(X227,'Axe 2 Règles de gestion'!$D$2:$F$305,3, FALSE)</f>
        <v>Rémunération : L'agent perçoit son traitement indiciaire, son indemnité de résidence et son supplément familial de traitement. Il ne perçoit pas les indemnités liées aux fonctions.</v>
      </c>
      <c r="Z227" s="13" t="s">
        <v>792</v>
      </c>
      <c r="AA227" s="15" t="str">
        <f>VLOOKUP(Z227,'Axe 2 Règles de gestion'!$D$2:$F$305,3, FALSE)</f>
        <v>Carrière : Cette période est prise en compte pour le calcul du minimum de temps requis pour postuler à une promotion de grade ou accéder à un corps hiérarchiquement supérieur.</v>
      </c>
      <c r="AB227" s="13" t="s">
        <v>794</v>
      </c>
      <c r="AC227" s="15" t="str">
        <f>VLOOKUP(AB227,'Axe 2 Règles de gestion'!$D$2:$F$305,3, FALSE)</f>
        <v>Congés : L'agent conserve ses droits à congés annuels et maladie.</v>
      </c>
      <c r="AD227" s="13" t="s">
        <v>796</v>
      </c>
      <c r="AE227" s="15" t="str">
        <f>VLOOKUP(AD227,'Axe 2 Règles de gestion'!$D$2:$F$305,3, FALSE)</f>
        <v>Retraite : La délégation étant une période d'activité, cette période est prise en compte pour la retraite.</v>
      </c>
      <c r="AF227" s="13" t="s">
        <v>798</v>
      </c>
      <c r="AG227" s="15" t="str">
        <f>VLOOKUP(AF227,'Axe 2 Règles de gestion'!$D$2:$F$305,3, FALSE)</f>
        <v>Acte : Une convention doit être produite.</v>
      </c>
      <c r="AH227" s="13"/>
      <c r="AI227" s="15"/>
      <c r="AJ227" s="13"/>
      <c r="AK227" s="15"/>
      <c r="AL227" s="13"/>
      <c r="AM227" s="15"/>
    </row>
    <row r="228" spans="1:39" ht="45" x14ac:dyDescent="0.25">
      <c r="A228" s="13" t="s">
        <v>72</v>
      </c>
      <c r="B228" s="13" t="s">
        <v>73</v>
      </c>
      <c r="C228" s="14">
        <v>44130.414583333331</v>
      </c>
      <c r="D228" s="13" t="s">
        <v>74</v>
      </c>
      <c r="E228" s="15" t="s">
        <v>75</v>
      </c>
      <c r="F228" s="13" t="s">
        <v>76</v>
      </c>
      <c r="G228" s="15" t="s">
        <v>77</v>
      </c>
      <c r="H228" s="13" t="s">
        <v>644</v>
      </c>
      <c r="I228" s="15" t="s">
        <v>645</v>
      </c>
      <c r="J228" s="15" t="s">
        <v>646</v>
      </c>
      <c r="K228" s="15" t="s">
        <v>647</v>
      </c>
      <c r="L228" s="13" t="s">
        <v>652</v>
      </c>
      <c r="M228" s="15" t="s">
        <v>653</v>
      </c>
      <c r="N228" s="13" t="s">
        <v>97</v>
      </c>
      <c r="O228" s="15" t="s">
        <v>98</v>
      </c>
      <c r="P228" s="15" t="s">
        <v>99</v>
      </c>
      <c r="Q228" s="15" t="s">
        <v>393</v>
      </c>
      <c r="R228" s="13" t="s">
        <v>394</v>
      </c>
      <c r="S228" s="13" t="s">
        <v>111</v>
      </c>
      <c r="T228" s="13" t="s">
        <v>112</v>
      </c>
      <c r="U228" s="14">
        <v>40725</v>
      </c>
      <c r="V228" s="14"/>
      <c r="W228" s="15"/>
      <c r="X228" s="13"/>
      <c r="Y228" s="15"/>
      <c r="Z228" s="13"/>
      <c r="AA228" s="15"/>
      <c r="AB228" s="13"/>
      <c r="AC228" s="15"/>
      <c r="AD228" s="13"/>
      <c r="AE228" s="15"/>
      <c r="AF228" s="13"/>
      <c r="AG228" s="15"/>
      <c r="AH228" s="13"/>
      <c r="AI228" s="15"/>
      <c r="AJ228" s="13"/>
      <c r="AK228" s="15"/>
      <c r="AL228" s="13"/>
      <c r="AM228" s="15"/>
    </row>
    <row r="229" spans="1:39" ht="120" x14ac:dyDescent="0.25">
      <c r="A229" s="13" t="s">
        <v>72</v>
      </c>
      <c r="B229" s="13" t="s">
        <v>73</v>
      </c>
      <c r="C229" s="14">
        <v>44140.434027777781</v>
      </c>
      <c r="D229" s="13" t="s">
        <v>74</v>
      </c>
      <c r="E229" s="15" t="s">
        <v>75</v>
      </c>
      <c r="F229" s="13" t="s">
        <v>76</v>
      </c>
      <c r="G229" s="15" t="s">
        <v>77</v>
      </c>
      <c r="H229" s="13" t="s">
        <v>644</v>
      </c>
      <c r="I229" s="15" t="s">
        <v>645</v>
      </c>
      <c r="J229" s="15" t="s">
        <v>646</v>
      </c>
      <c r="K229" s="15" t="s">
        <v>647</v>
      </c>
      <c r="L229" s="13" t="s">
        <v>648</v>
      </c>
      <c r="M229" s="15" t="s">
        <v>649</v>
      </c>
      <c r="N229" s="13" t="s">
        <v>84</v>
      </c>
      <c r="O229" s="15" t="s">
        <v>85</v>
      </c>
      <c r="P229" s="15" t="s">
        <v>86</v>
      </c>
      <c r="Q229" s="15" t="s">
        <v>410</v>
      </c>
      <c r="R229" s="13" t="s">
        <v>411</v>
      </c>
      <c r="S229" s="13" t="s">
        <v>111</v>
      </c>
      <c r="T229" s="13" t="s">
        <v>112</v>
      </c>
      <c r="U229" s="14">
        <v>40725</v>
      </c>
      <c r="V229" s="14"/>
      <c r="W229" s="15" t="s">
        <v>789</v>
      </c>
      <c r="X229" s="13" t="s">
        <v>790</v>
      </c>
      <c r="Y229" s="15" t="str">
        <f>VLOOKUP(X229,'Axe 2 Règles de gestion'!$D$2:$F$305,3, FALSE)</f>
        <v>Rémunération : L'agent perçoit son traitement indiciaire, son indemnité de résidence et son supplément familial de traitement. Il ne perçoit pas les indemnités liées aux fonctions.</v>
      </c>
      <c r="Z229" s="13" t="s">
        <v>792</v>
      </c>
      <c r="AA229" s="15" t="str">
        <f>VLOOKUP(Z229,'Axe 2 Règles de gestion'!$D$2:$F$305,3, FALSE)</f>
        <v>Carrière : Cette période est prise en compte pour le calcul du minimum de temps requis pour postuler à une promotion de grade ou accéder à un corps hiérarchiquement supérieur.</v>
      </c>
      <c r="AB229" s="13" t="s">
        <v>794</v>
      </c>
      <c r="AC229" s="15" t="str">
        <f>VLOOKUP(AB229,'Axe 2 Règles de gestion'!$D$2:$F$305,3, FALSE)</f>
        <v>Congés : L'agent conserve ses droits à congés annuels et maladie.</v>
      </c>
      <c r="AD229" s="13" t="s">
        <v>796</v>
      </c>
      <c r="AE229" s="15" t="str">
        <f>VLOOKUP(AD229,'Axe 2 Règles de gestion'!$D$2:$F$305,3, FALSE)</f>
        <v>Retraite : La délégation étant une période d'activité, cette période est prise en compte pour la retraite.</v>
      </c>
      <c r="AF229" s="13" t="s">
        <v>798</v>
      </c>
      <c r="AG229" s="15" t="str">
        <f>VLOOKUP(AF229,'Axe 2 Règles de gestion'!$D$2:$F$305,3, FALSE)</f>
        <v>Acte : Une convention doit être produite.</v>
      </c>
      <c r="AH229" s="13"/>
      <c r="AI229" s="15"/>
      <c r="AJ229" s="13"/>
      <c r="AK229" s="15"/>
      <c r="AL229" s="13"/>
      <c r="AM229" s="15"/>
    </row>
    <row r="230" spans="1:39" ht="120" x14ac:dyDescent="0.25">
      <c r="A230" s="13" t="s">
        <v>72</v>
      </c>
      <c r="B230" s="13" t="s">
        <v>73</v>
      </c>
      <c r="C230" s="14">
        <v>44140.4375</v>
      </c>
      <c r="D230" s="13" t="s">
        <v>74</v>
      </c>
      <c r="E230" s="15" t="s">
        <v>75</v>
      </c>
      <c r="F230" s="13" t="s">
        <v>76</v>
      </c>
      <c r="G230" s="15" t="s">
        <v>77</v>
      </c>
      <c r="H230" s="13" t="s">
        <v>644</v>
      </c>
      <c r="I230" s="15" t="s">
        <v>645</v>
      </c>
      <c r="J230" s="15" t="s">
        <v>646</v>
      </c>
      <c r="K230" s="15" t="s">
        <v>647</v>
      </c>
      <c r="L230" s="13" t="s">
        <v>650</v>
      </c>
      <c r="M230" s="15" t="s">
        <v>651</v>
      </c>
      <c r="N230" s="13" t="s">
        <v>84</v>
      </c>
      <c r="O230" s="15" t="s">
        <v>93</v>
      </c>
      <c r="P230" s="15" t="s">
        <v>94</v>
      </c>
      <c r="Q230" s="15" t="s">
        <v>410</v>
      </c>
      <c r="R230" s="13" t="s">
        <v>411</v>
      </c>
      <c r="S230" s="13" t="s">
        <v>111</v>
      </c>
      <c r="T230" s="13" t="s">
        <v>112</v>
      </c>
      <c r="U230" s="14">
        <v>40725</v>
      </c>
      <c r="V230" s="14"/>
      <c r="W230" s="15" t="s">
        <v>789</v>
      </c>
      <c r="X230" s="13" t="s">
        <v>790</v>
      </c>
      <c r="Y230" s="15" t="str">
        <f>VLOOKUP(X230,'Axe 2 Règles de gestion'!$D$2:$F$305,3, FALSE)</f>
        <v>Rémunération : L'agent perçoit son traitement indiciaire, son indemnité de résidence et son supplément familial de traitement. Il ne perçoit pas les indemnités liées aux fonctions.</v>
      </c>
      <c r="Z230" s="13" t="s">
        <v>792</v>
      </c>
      <c r="AA230" s="15" t="str">
        <f>VLOOKUP(Z230,'Axe 2 Règles de gestion'!$D$2:$F$305,3, FALSE)</f>
        <v>Carrière : Cette période est prise en compte pour le calcul du minimum de temps requis pour postuler à une promotion de grade ou accéder à un corps hiérarchiquement supérieur.</v>
      </c>
      <c r="AB230" s="13" t="s">
        <v>794</v>
      </c>
      <c r="AC230" s="15" t="str">
        <f>VLOOKUP(AB230,'Axe 2 Règles de gestion'!$D$2:$F$305,3, FALSE)</f>
        <v>Congés : L'agent conserve ses droits à congés annuels et maladie.</v>
      </c>
      <c r="AD230" s="13" t="s">
        <v>796</v>
      </c>
      <c r="AE230" s="15" t="str">
        <f>VLOOKUP(AD230,'Axe 2 Règles de gestion'!$D$2:$F$305,3, FALSE)</f>
        <v>Retraite : La délégation étant une période d'activité, cette période est prise en compte pour la retraite.</v>
      </c>
      <c r="AF230" s="13" t="s">
        <v>798</v>
      </c>
      <c r="AG230" s="15" t="str">
        <f>VLOOKUP(AF230,'Axe 2 Règles de gestion'!$D$2:$F$305,3, FALSE)</f>
        <v>Acte : Une convention doit être produite.</v>
      </c>
      <c r="AH230" s="13"/>
      <c r="AI230" s="15"/>
      <c r="AJ230" s="13"/>
      <c r="AK230" s="15"/>
      <c r="AL230" s="13"/>
      <c r="AM230" s="15"/>
    </row>
    <row r="231" spans="1:39" ht="75" x14ac:dyDescent="0.25">
      <c r="A231" s="13" t="s">
        <v>72</v>
      </c>
      <c r="B231" s="13" t="s">
        <v>73</v>
      </c>
      <c r="C231" s="14">
        <v>44130.415277777778</v>
      </c>
      <c r="D231" s="13" t="s">
        <v>74</v>
      </c>
      <c r="E231" s="15" t="s">
        <v>75</v>
      </c>
      <c r="F231" s="13" t="s">
        <v>76</v>
      </c>
      <c r="G231" s="15" t="s">
        <v>77</v>
      </c>
      <c r="H231" s="13" t="s">
        <v>644</v>
      </c>
      <c r="I231" s="15" t="s">
        <v>645</v>
      </c>
      <c r="J231" s="15" t="s">
        <v>646</v>
      </c>
      <c r="K231" s="15" t="s">
        <v>647</v>
      </c>
      <c r="L231" s="13" t="s">
        <v>652</v>
      </c>
      <c r="M231" s="15" t="s">
        <v>653</v>
      </c>
      <c r="N231" s="13" t="s">
        <v>97</v>
      </c>
      <c r="O231" s="15" t="s">
        <v>98</v>
      </c>
      <c r="P231" s="15" t="s">
        <v>99</v>
      </c>
      <c r="Q231" s="15" t="s">
        <v>410</v>
      </c>
      <c r="R231" s="13" t="s">
        <v>411</v>
      </c>
      <c r="S231" s="13" t="s">
        <v>111</v>
      </c>
      <c r="T231" s="13" t="s">
        <v>112</v>
      </c>
      <c r="U231" s="14">
        <v>40725</v>
      </c>
      <c r="V231" s="14"/>
      <c r="W231" s="15"/>
      <c r="X231" s="13"/>
      <c r="Y231" s="15"/>
      <c r="Z231" s="13"/>
      <c r="AA231" s="15"/>
      <c r="AB231" s="13"/>
      <c r="AC231" s="15"/>
      <c r="AD231" s="13"/>
      <c r="AE231" s="15"/>
      <c r="AF231" s="13"/>
      <c r="AG231" s="15"/>
      <c r="AH231" s="13"/>
      <c r="AI231" s="15"/>
      <c r="AJ231" s="13"/>
      <c r="AK231" s="15"/>
      <c r="AL231" s="13"/>
      <c r="AM231" s="15"/>
    </row>
    <row r="232" spans="1:39" ht="120" x14ac:dyDescent="0.25">
      <c r="A232" s="13" t="s">
        <v>72</v>
      </c>
      <c r="B232" s="13" t="s">
        <v>73</v>
      </c>
      <c r="C232" s="14">
        <v>44140.434027777781</v>
      </c>
      <c r="D232" s="13" t="s">
        <v>74</v>
      </c>
      <c r="E232" s="15" t="s">
        <v>75</v>
      </c>
      <c r="F232" s="13" t="s">
        <v>76</v>
      </c>
      <c r="G232" s="15" t="s">
        <v>77</v>
      </c>
      <c r="H232" s="13" t="s">
        <v>644</v>
      </c>
      <c r="I232" s="15" t="s">
        <v>645</v>
      </c>
      <c r="J232" s="15" t="s">
        <v>646</v>
      </c>
      <c r="K232" s="15" t="s">
        <v>647</v>
      </c>
      <c r="L232" s="13" t="s">
        <v>648</v>
      </c>
      <c r="M232" s="15" t="s">
        <v>649</v>
      </c>
      <c r="N232" s="13" t="s">
        <v>84</v>
      </c>
      <c r="O232" s="15" t="s">
        <v>85</v>
      </c>
      <c r="P232" s="15" t="s">
        <v>86</v>
      </c>
      <c r="Q232" s="15" t="s">
        <v>427</v>
      </c>
      <c r="R232" s="13" t="s">
        <v>428</v>
      </c>
      <c r="S232" s="13" t="s">
        <v>111</v>
      </c>
      <c r="T232" s="13" t="s">
        <v>112</v>
      </c>
      <c r="U232" s="14">
        <v>40725</v>
      </c>
      <c r="V232" s="14"/>
      <c r="W232" s="15" t="s">
        <v>789</v>
      </c>
      <c r="X232" s="13" t="s">
        <v>790</v>
      </c>
      <c r="Y232" s="15" t="str">
        <f>VLOOKUP(X232,'Axe 2 Règles de gestion'!$D$2:$F$305,3, FALSE)</f>
        <v>Rémunération : L'agent perçoit son traitement indiciaire, son indemnité de résidence et son supplément familial de traitement. Il ne perçoit pas les indemnités liées aux fonctions.</v>
      </c>
      <c r="Z232" s="13" t="s">
        <v>792</v>
      </c>
      <c r="AA232" s="15" t="str">
        <f>VLOOKUP(Z232,'Axe 2 Règles de gestion'!$D$2:$F$305,3, FALSE)</f>
        <v>Carrière : Cette période est prise en compte pour le calcul du minimum de temps requis pour postuler à une promotion de grade ou accéder à un corps hiérarchiquement supérieur.</v>
      </c>
      <c r="AB232" s="13" t="s">
        <v>794</v>
      </c>
      <c r="AC232" s="15" t="str">
        <f>VLOOKUP(AB232,'Axe 2 Règles de gestion'!$D$2:$F$305,3, FALSE)</f>
        <v>Congés : L'agent conserve ses droits à congés annuels et maladie.</v>
      </c>
      <c r="AD232" s="13" t="s">
        <v>796</v>
      </c>
      <c r="AE232" s="15" t="str">
        <f>VLOOKUP(AD232,'Axe 2 Règles de gestion'!$D$2:$F$305,3, FALSE)</f>
        <v>Retraite : La délégation étant une période d'activité, cette période est prise en compte pour la retraite.</v>
      </c>
      <c r="AF232" s="13" t="s">
        <v>798</v>
      </c>
      <c r="AG232" s="15" t="str">
        <f>VLOOKUP(AF232,'Axe 2 Règles de gestion'!$D$2:$F$305,3, FALSE)</f>
        <v>Acte : Une convention doit être produite.</v>
      </c>
      <c r="AH232" s="13"/>
      <c r="AI232" s="15"/>
      <c r="AJ232" s="13"/>
      <c r="AK232" s="15"/>
      <c r="AL232" s="13"/>
      <c r="AM232" s="15"/>
    </row>
    <row r="233" spans="1:39" ht="120" x14ac:dyDescent="0.25">
      <c r="A233" s="13" t="s">
        <v>72</v>
      </c>
      <c r="B233" s="13" t="s">
        <v>73</v>
      </c>
      <c r="C233" s="14">
        <v>44140.4375</v>
      </c>
      <c r="D233" s="13" t="s">
        <v>74</v>
      </c>
      <c r="E233" s="15" t="s">
        <v>75</v>
      </c>
      <c r="F233" s="13" t="s">
        <v>76</v>
      </c>
      <c r="G233" s="15" t="s">
        <v>77</v>
      </c>
      <c r="H233" s="13" t="s">
        <v>644</v>
      </c>
      <c r="I233" s="15" t="s">
        <v>645</v>
      </c>
      <c r="J233" s="15" t="s">
        <v>646</v>
      </c>
      <c r="K233" s="15" t="s">
        <v>647</v>
      </c>
      <c r="L233" s="13" t="s">
        <v>650</v>
      </c>
      <c r="M233" s="15" t="s">
        <v>651</v>
      </c>
      <c r="N233" s="13" t="s">
        <v>84</v>
      </c>
      <c r="O233" s="15" t="s">
        <v>93</v>
      </c>
      <c r="P233" s="15" t="s">
        <v>94</v>
      </c>
      <c r="Q233" s="15" t="s">
        <v>427</v>
      </c>
      <c r="R233" s="13" t="s">
        <v>428</v>
      </c>
      <c r="S233" s="13" t="s">
        <v>111</v>
      </c>
      <c r="T233" s="13" t="s">
        <v>112</v>
      </c>
      <c r="U233" s="14">
        <v>40725</v>
      </c>
      <c r="V233" s="14"/>
      <c r="W233" s="15" t="s">
        <v>789</v>
      </c>
      <c r="X233" s="13" t="s">
        <v>790</v>
      </c>
      <c r="Y233" s="15" t="str">
        <f>VLOOKUP(X233,'Axe 2 Règles de gestion'!$D$2:$F$305,3, FALSE)</f>
        <v>Rémunération : L'agent perçoit son traitement indiciaire, son indemnité de résidence et son supplément familial de traitement. Il ne perçoit pas les indemnités liées aux fonctions.</v>
      </c>
      <c r="Z233" s="13" t="s">
        <v>792</v>
      </c>
      <c r="AA233" s="15" t="str">
        <f>VLOOKUP(Z233,'Axe 2 Règles de gestion'!$D$2:$F$305,3, FALSE)</f>
        <v>Carrière : Cette période est prise en compte pour le calcul du minimum de temps requis pour postuler à une promotion de grade ou accéder à un corps hiérarchiquement supérieur.</v>
      </c>
      <c r="AB233" s="13" t="s">
        <v>794</v>
      </c>
      <c r="AC233" s="15" t="str">
        <f>VLOOKUP(AB233,'Axe 2 Règles de gestion'!$D$2:$F$305,3, FALSE)</f>
        <v>Congés : L'agent conserve ses droits à congés annuels et maladie.</v>
      </c>
      <c r="AD233" s="13" t="s">
        <v>796</v>
      </c>
      <c r="AE233" s="15" t="str">
        <f>VLOOKUP(AD233,'Axe 2 Règles de gestion'!$D$2:$F$305,3, FALSE)</f>
        <v>Retraite : La délégation étant une période d'activité, cette période est prise en compte pour la retraite.</v>
      </c>
      <c r="AF233" s="13" t="s">
        <v>798</v>
      </c>
      <c r="AG233" s="15" t="str">
        <f>VLOOKUP(AF233,'Axe 2 Règles de gestion'!$D$2:$F$305,3, FALSE)</f>
        <v>Acte : Une convention doit être produite.</v>
      </c>
      <c r="AH233" s="13"/>
      <c r="AI233" s="15"/>
      <c r="AJ233" s="13"/>
      <c r="AK233" s="15"/>
      <c r="AL233" s="13"/>
      <c r="AM233" s="15"/>
    </row>
    <row r="234" spans="1:39" ht="45" x14ac:dyDescent="0.25">
      <c r="A234" s="13" t="s">
        <v>72</v>
      </c>
      <c r="B234" s="13" t="s">
        <v>73</v>
      </c>
      <c r="C234" s="14">
        <v>44130.415972222225</v>
      </c>
      <c r="D234" s="13" t="s">
        <v>74</v>
      </c>
      <c r="E234" s="15" t="s">
        <v>75</v>
      </c>
      <c r="F234" s="13" t="s">
        <v>76</v>
      </c>
      <c r="G234" s="15" t="s">
        <v>77</v>
      </c>
      <c r="H234" s="13" t="s">
        <v>644</v>
      </c>
      <c r="I234" s="15" t="s">
        <v>645</v>
      </c>
      <c r="J234" s="15" t="s">
        <v>646</v>
      </c>
      <c r="K234" s="15" t="s">
        <v>647</v>
      </c>
      <c r="L234" s="13" t="s">
        <v>652</v>
      </c>
      <c r="M234" s="15" t="s">
        <v>653</v>
      </c>
      <c r="N234" s="13" t="s">
        <v>97</v>
      </c>
      <c r="O234" s="15" t="s">
        <v>98</v>
      </c>
      <c r="P234" s="15" t="s">
        <v>99</v>
      </c>
      <c r="Q234" s="15" t="s">
        <v>427</v>
      </c>
      <c r="R234" s="13" t="s">
        <v>428</v>
      </c>
      <c r="S234" s="13" t="s">
        <v>111</v>
      </c>
      <c r="T234" s="13" t="s">
        <v>112</v>
      </c>
      <c r="U234" s="14">
        <v>40725</v>
      </c>
      <c r="V234" s="14"/>
      <c r="W234" s="15"/>
      <c r="X234" s="13"/>
      <c r="Y234" s="15"/>
      <c r="Z234" s="13"/>
      <c r="AA234" s="15"/>
      <c r="AB234" s="13"/>
      <c r="AC234" s="15"/>
      <c r="AD234" s="13"/>
      <c r="AE234" s="15"/>
      <c r="AF234" s="13"/>
      <c r="AG234" s="15"/>
      <c r="AH234" s="13"/>
      <c r="AI234" s="15"/>
      <c r="AJ234" s="13"/>
      <c r="AK234" s="15"/>
      <c r="AL234" s="13"/>
      <c r="AM234" s="15"/>
    </row>
    <row r="235" spans="1:39" ht="120" x14ac:dyDescent="0.25">
      <c r="A235" s="13" t="s">
        <v>72</v>
      </c>
      <c r="B235" s="13" t="s">
        <v>73</v>
      </c>
      <c r="C235" s="14">
        <v>44140.434027777781</v>
      </c>
      <c r="D235" s="13" t="s">
        <v>74</v>
      </c>
      <c r="E235" s="15" t="s">
        <v>75</v>
      </c>
      <c r="F235" s="13" t="s">
        <v>76</v>
      </c>
      <c r="G235" s="15" t="s">
        <v>77</v>
      </c>
      <c r="H235" s="13" t="s">
        <v>644</v>
      </c>
      <c r="I235" s="15" t="s">
        <v>645</v>
      </c>
      <c r="J235" s="15" t="s">
        <v>646</v>
      </c>
      <c r="K235" s="15" t="s">
        <v>647</v>
      </c>
      <c r="L235" s="13" t="s">
        <v>648</v>
      </c>
      <c r="M235" s="15" t="s">
        <v>649</v>
      </c>
      <c r="N235" s="13" t="s">
        <v>84</v>
      </c>
      <c r="O235" s="15" t="s">
        <v>85</v>
      </c>
      <c r="P235" s="15" t="s">
        <v>86</v>
      </c>
      <c r="Q235" s="15" t="s">
        <v>448</v>
      </c>
      <c r="R235" s="13" t="s">
        <v>449</v>
      </c>
      <c r="S235" s="13" t="s">
        <v>111</v>
      </c>
      <c r="T235" s="13" t="s">
        <v>112</v>
      </c>
      <c r="U235" s="14">
        <v>40725</v>
      </c>
      <c r="V235" s="14"/>
      <c r="W235" s="15" t="s">
        <v>789</v>
      </c>
      <c r="X235" s="13" t="s">
        <v>790</v>
      </c>
      <c r="Y235" s="15" t="str">
        <f>VLOOKUP(X235,'Axe 2 Règles de gestion'!$D$2:$F$305,3, FALSE)</f>
        <v>Rémunération : L'agent perçoit son traitement indiciaire, son indemnité de résidence et son supplément familial de traitement. Il ne perçoit pas les indemnités liées aux fonctions.</v>
      </c>
      <c r="Z235" s="13" t="s">
        <v>792</v>
      </c>
      <c r="AA235" s="15" t="str">
        <f>VLOOKUP(Z235,'Axe 2 Règles de gestion'!$D$2:$F$305,3, FALSE)</f>
        <v>Carrière : Cette période est prise en compte pour le calcul du minimum de temps requis pour postuler à une promotion de grade ou accéder à un corps hiérarchiquement supérieur.</v>
      </c>
      <c r="AB235" s="13" t="s">
        <v>794</v>
      </c>
      <c r="AC235" s="15" t="str">
        <f>VLOOKUP(AB235,'Axe 2 Règles de gestion'!$D$2:$F$305,3, FALSE)</f>
        <v>Congés : L'agent conserve ses droits à congés annuels et maladie.</v>
      </c>
      <c r="AD235" s="13" t="s">
        <v>796</v>
      </c>
      <c r="AE235" s="15" t="str">
        <f>VLOOKUP(AD235,'Axe 2 Règles de gestion'!$D$2:$F$305,3, FALSE)</f>
        <v>Retraite : La délégation étant une période d'activité, cette période est prise en compte pour la retraite.</v>
      </c>
      <c r="AF235" s="13" t="s">
        <v>798</v>
      </c>
      <c r="AG235" s="15" t="str">
        <f>VLOOKUP(AF235,'Axe 2 Règles de gestion'!$D$2:$F$305,3, FALSE)</f>
        <v>Acte : Une convention doit être produite.</v>
      </c>
      <c r="AH235" s="13"/>
      <c r="AI235" s="15"/>
      <c r="AJ235" s="13"/>
      <c r="AK235" s="15"/>
      <c r="AL235" s="13"/>
      <c r="AM235" s="15"/>
    </row>
    <row r="236" spans="1:39" ht="120" x14ac:dyDescent="0.25">
      <c r="A236" s="13" t="s">
        <v>72</v>
      </c>
      <c r="B236" s="13" t="s">
        <v>73</v>
      </c>
      <c r="C236" s="14">
        <v>44140.4375</v>
      </c>
      <c r="D236" s="13" t="s">
        <v>74</v>
      </c>
      <c r="E236" s="15" t="s">
        <v>75</v>
      </c>
      <c r="F236" s="13" t="s">
        <v>76</v>
      </c>
      <c r="G236" s="15" t="s">
        <v>77</v>
      </c>
      <c r="H236" s="13" t="s">
        <v>644</v>
      </c>
      <c r="I236" s="15" t="s">
        <v>645</v>
      </c>
      <c r="J236" s="15" t="s">
        <v>646</v>
      </c>
      <c r="K236" s="15" t="s">
        <v>647</v>
      </c>
      <c r="L236" s="13" t="s">
        <v>650</v>
      </c>
      <c r="M236" s="15" t="s">
        <v>651</v>
      </c>
      <c r="N236" s="13" t="s">
        <v>84</v>
      </c>
      <c r="O236" s="15" t="s">
        <v>93</v>
      </c>
      <c r="P236" s="15" t="s">
        <v>94</v>
      </c>
      <c r="Q236" s="15" t="s">
        <v>448</v>
      </c>
      <c r="R236" s="13" t="s">
        <v>449</v>
      </c>
      <c r="S236" s="13" t="s">
        <v>111</v>
      </c>
      <c r="T236" s="13" t="s">
        <v>112</v>
      </c>
      <c r="U236" s="14">
        <v>40725</v>
      </c>
      <c r="V236" s="14"/>
      <c r="W236" s="15" t="s">
        <v>789</v>
      </c>
      <c r="X236" s="13" t="s">
        <v>790</v>
      </c>
      <c r="Y236" s="15" t="str">
        <f>VLOOKUP(X236,'Axe 2 Règles de gestion'!$D$2:$F$305,3, FALSE)</f>
        <v>Rémunération : L'agent perçoit son traitement indiciaire, son indemnité de résidence et son supplément familial de traitement. Il ne perçoit pas les indemnités liées aux fonctions.</v>
      </c>
      <c r="Z236" s="13" t="s">
        <v>792</v>
      </c>
      <c r="AA236" s="15" t="str">
        <f>VLOOKUP(Z236,'Axe 2 Règles de gestion'!$D$2:$F$305,3, FALSE)</f>
        <v>Carrière : Cette période est prise en compte pour le calcul du minimum de temps requis pour postuler à une promotion de grade ou accéder à un corps hiérarchiquement supérieur.</v>
      </c>
      <c r="AB236" s="13" t="s">
        <v>794</v>
      </c>
      <c r="AC236" s="15" t="str">
        <f>VLOOKUP(AB236,'Axe 2 Règles de gestion'!$D$2:$F$305,3, FALSE)</f>
        <v>Congés : L'agent conserve ses droits à congés annuels et maladie.</v>
      </c>
      <c r="AD236" s="13" t="s">
        <v>796</v>
      </c>
      <c r="AE236" s="15" t="str">
        <f>VLOOKUP(AD236,'Axe 2 Règles de gestion'!$D$2:$F$305,3, FALSE)</f>
        <v>Retraite : La délégation étant une période d'activité, cette période est prise en compte pour la retraite.</v>
      </c>
      <c r="AF236" s="13" t="s">
        <v>798</v>
      </c>
      <c r="AG236" s="15" t="str">
        <f>VLOOKUP(AF236,'Axe 2 Règles de gestion'!$D$2:$F$305,3, FALSE)</f>
        <v>Acte : Une convention doit être produite.</v>
      </c>
      <c r="AH236" s="13"/>
      <c r="AI236" s="15"/>
      <c r="AJ236" s="13"/>
      <c r="AK236" s="15"/>
      <c r="AL236" s="13"/>
      <c r="AM236" s="15"/>
    </row>
    <row r="237" spans="1:39" ht="45" x14ac:dyDescent="0.25">
      <c r="A237" s="13" t="s">
        <v>72</v>
      </c>
      <c r="B237" s="13" t="s">
        <v>73</v>
      </c>
      <c r="C237" s="14">
        <v>44130.416666666664</v>
      </c>
      <c r="D237" s="13" t="s">
        <v>74</v>
      </c>
      <c r="E237" s="15" t="s">
        <v>75</v>
      </c>
      <c r="F237" s="13" t="s">
        <v>76</v>
      </c>
      <c r="G237" s="15" t="s">
        <v>77</v>
      </c>
      <c r="H237" s="13" t="s">
        <v>644</v>
      </c>
      <c r="I237" s="15" t="s">
        <v>645</v>
      </c>
      <c r="J237" s="15" t="s">
        <v>646</v>
      </c>
      <c r="K237" s="15" t="s">
        <v>647</v>
      </c>
      <c r="L237" s="13" t="s">
        <v>652</v>
      </c>
      <c r="M237" s="15" t="s">
        <v>653</v>
      </c>
      <c r="N237" s="13" t="s">
        <v>97</v>
      </c>
      <c r="O237" s="15" t="s">
        <v>98</v>
      </c>
      <c r="P237" s="15" t="s">
        <v>99</v>
      </c>
      <c r="Q237" s="15" t="s">
        <v>448</v>
      </c>
      <c r="R237" s="13" t="s">
        <v>449</v>
      </c>
      <c r="S237" s="13" t="s">
        <v>111</v>
      </c>
      <c r="T237" s="13" t="s">
        <v>112</v>
      </c>
      <c r="U237" s="14">
        <v>40725</v>
      </c>
      <c r="V237" s="14"/>
      <c r="W237" s="15"/>
      <c r="X237" s="13"/>
      <c r="Y237" s="15"/>
      <c r="Z237" s="13"/>
      <c r="AA237" s="15"/>
      <c r="AB237" s="13"/>
      <c r="AC237" s="15"/>
      <c r="AD237" s="13"/>
      <c r="AE237" s="15"/>
      <c r="AF237" s="13"/>
      <c r="AG237" s="15"/>
      <c r="AH237" s="13"/>
      <c r="AI237" s="15"/>
      <c r="AJ237" s="13"/>
      <c r="AK237" s="15"/>
      <c r="AL237" s="13"/>
      <c r="AM237" s="15"/>
    </row>
    <row r="238" spans="1:39" ht="120" x14ac:dyDescent="0.25">
      <c r="A238" s="13" t="s">
        <v>72</v>
      </c>
      <c r="B238" s="13" t="s">
        <v>73</v>
      </c>
      <c r="C238" s="14">
        <v>44140.434027777781</v>
      </c>
      <c r="D238" s="13" t="s">
        <v>74</v>
      </c>
      <c r="E238" s="15" t="s">
        <v>75</v>
      </c>
      <c r="F238" s="13" t="s">
        <v>76</v>
      </c>
      <c r="G238" s="15" t="s">
        <v>77</v>
      </c>
      <c r="H238" s="13" t="s">
        <v>644</v>
      </c>
      <c r="I238" s="15" t="s">
        <v>645</v>
      </c>
      <c r="J238" s="15" t="s">
        <v>646</v>
      </c>
      <c r="K238" s="15" t="s">
        <v>647</v>
      </c>
      <c r="L238" s="13" t="s">
        <v>648</v>
      </c>
      <c r="M238" s="15" t="s">
        <v>649</v>
      </c>
      <c r="N238" s="13" t="s">
        <v>84</v>
      </c>
      <c r="O238" s="15" t="s">
        <v>85</v>
      </c>
      <c r="P238" s="15" t="s">
        <v>86</v>
      </c>
      <c r="Q238" s="15" t="s">
        <v>465</v>
      </c>
      <c r="R238" s="13" t="s">
        <v>466</v>
      </c>
      <c r="S238" s="13" t="s">
        <v>111</v>
      </c>
      <c r="T238" s="13" t="s">
        <v>112</v>
      </c>
      <c r="U238" s="14">
        <v>40725</v>
      </c>
      <c r="V238" s="14"/>
      <c r="W238" s="15" t="s">
        <v>789</v>
      </c>
      <c r="X238" s="13" t="s">
        <v>790</v>
      </c>
      <c r="Y238" s="15" t="str">
        <f>VLOOKUP(X238,'Axe 2 Règles de gestion'!$D$2:$F$305,3, FALSE)</f>
        <v>Rémunération : L'agent perçoit son traitement indiciaire, son indemnité de résidence et son supplément familial de traitement. Il ne perçoit pas les indemnités liées aux fonctions.</v>
      </c>
      <c r="Z238" s="13" t="s">
        <v>792</v>
      </c>
      <c r="AA238" s="15" t="str">
        <f>VLOOKUP(Z238,'Axe 2 Règles de gestion'!$D$2:$F$305,3, FALSE)</f>
        <v>Carrière : Cette période est prise en compte pour le calcul du minimum de temps requis pour postuler à une promotion de grade ou accéder à un corps hiérarchiquement supérieur.</v>
      </c>
      <c r="AB238" s="13" t="s">
        <v>794</v>
      </c>
      <c r="AC238" s="15" t="str">
        <f>VLOOKUP(AB238,'Axe 2 Règles de gestion'!$D$2:$F$305,3, FALSE)</f>
        <v>Congés : L'agent conserve ses droits à congés annuels et maladie.</v>
      </c>
      <c r="AD238" s="13" t="s">
        <v>796</v>
      </c>
      <c r="AE238" s="15" t="str">
        <f>VLOOKUP(AD238,'Axe 2 Règles de gestion'!$D$2:$F$305,3, FALSE)</f>
        <v>Retraite : La délégation étant une période d'activité, cette période est prise en compte pour la retraite.</v>
      </c>
      <c r="AF238" s="13" t="s">
        <v>798</v>
      </c>
      <c r="AG238" s="15" t="str">
        <f>VLOOKUP(AF238,'Axe 2 Règles de gestion'!$D$2:$F$305,3, FALSE)</f>
        <v>Acte : Une convention doit être produite.</v>
      </c>
      <c r="AH238" s="13"/>
      <c r="AI238" s="15"/>
      <c r="AJ238" s="13"/>
      <c r="AK238" s="15"/>
      <c r="AL238" s="13"/>
      <c r="AM238" s="15"/>
    </row>
    <row r="239" spans="1:39" ht="120" x14ac:dyDescent="0.25">
      <c r="A239" s="13" t="s">
        <v>72</v>
      </c>
      <c r="B239" s="13" t="s">
        <v>73</v>
      </c>
      <c r="C239" s="14">
        <v>44140.4375</v>
      </c>
      <c r="D239" s="13" t="s">
        <v>74</v>
      </c>
      <c r="E239" s="15" t="s">
        <v>75</v>
      </c>
      <c r="F239" s="13" t="s">
        <v>76</v>
      </c>
      <c r="G239" s="15" t="s">
        <v>77</v>
      </c>
      <c r="H239" s="13" t="s">
        <v>644</v>
      </c>
      <c r="I239" s="15" t="s">
        <v>645</v>
      </c>
      <c r="J239" s="15" t="s">
        <v>646</v>
      </c>
      <c r="K239" s="15" t="s">
        <v>647</v>
      </c>
      <c r="L239" s="13" t="s">
        <v>650</v>
      </c>
      <c r="M239" s="15" t="s">
        <v>651</v>
      </c>
      <c r="N239" s="13" t="s">
        <v>84</v>
      </c>
      <c r="O239" s="15" t="s">
        <v>93</v>
      </c>
      <c r="P239" s="15" t="s">
        <v>94</v>
      </c>
      <c r="Q239" s="15" t="s">
        <v>465</v>
      </c>
      <c r="R239" s="13" t="s">
        <v>466</v>
      </c>
      <c r="S239" s="13" t="s">
        <v>111</v>
      </c>
      <c r="T239" s="13" t="s">
        <v>112</v>
      </c>
      <c r="U239" s="14">
        <v>40725</v>
      </c>
      <c r="V239" s="14"/>
      <c r="W239" s="15" t="s">
        <v>789</v>
      </c>
      <c r="X239" s="13" t="s">
        <v>790</v>
      </c>
      <c r="Y239" s="15" t="str">
        <f>VLOOKUP(X239,'Axe 2 Règles de gestion'!$D$2:$F$305,3, FALSE)</f>
        <v>Rémunération : L'agent perçoit son traitement indiciaire, son indemnité de résidence et son supplément familial de traitement. Il ne perçoit pas les indemnités liées aux fonctions.</v>
      </c>
      <c r="Z239" s="13" t="s">
        <v>792</v>
      </c>
      <c r="AA239" s="15" t="str">
        <f>VLOOKUP(Z239,'Axe 2 Règles de gestion'!$D$2:$F$305,3, FALSE)</f>
        <v>Carrière : Cette période est prise en compte pour le calcul du minimum de temps requis pour postuler à une promotion de grade ou accéder à un corps hiérarchiquement supérieur.</v>
      </c>
      <c r="AB239" s="13" t="s">
        <v>794</v>
      </c>
      <c r="AC239" s="15" t="str">
        <f>VLOOKUP(AB239,'Axe 2 Règles de gestion'!$D$2:$F$305,3, FALSE)</f>
        <v>Congés : L'agent conserve ses droits à congés annuels et maladie.</v>
      </c>
      <c r="AD239" s="13" t="s">
        <v>796</v>
      </c>
      <c r="AE239" s="15" t="str">
        <f>VLOOKUP(AD239,'Axe 2 Règles de gestion'!$D$2:$F$305,3, FALSE)</f>
        <v>Retraite : La délégation étant une période d'activité, cette période est prise en compte pour la retraite.</v>
      </c>
      <c r="AF239" s="13" t="s">
        <v>798</v>
      </c>
      <c r="AG239" s="15" t="str">
        <f>VLOOKUP(AF239,'Axe 2 Règles de gestion'!$D$2:$F$305,3, FALSE)</f>
        <v>Acte : Une convention doit être produite.</v>
      </c>
      <c r="AH239" s="13"/>
      <c r="AI239" s="15"/>
      <c r="AJ239" s="13"/>
      <c r="AK239" s="15"/>
      <c r="AL239" s="13"/>
      <c r="AM239" s="15"/>
    </row>
    <row r="240" spans="1:39" ht="75" x14ac:dyDescent="0.25">
      <c r="A240" s="13" t="s">
        <v>72</v>
      </c>
      <c r="B240" s="13" t="s">
        <v>73</v>
      </c>
      <c r="C240" s="14">
        <v>44130.416666666664</v>
      </c>
      <c r="D240" s="13" t="s">
        <v>74</v>
      </c>
      <c r="E240" s="15" t="s">
        <v>75</v>
      </c>
      <c r="F240" s="13" t="s">
        <v>76</v>
      </c>
      <c r="G240" s="15" t="s">
        <v>77</v>
      </c>
      <c r="H240" s="13" t="s">
        <v>644</v>
      </c>
      <c r="I240" s="15" t="s">
        <v>645</v>
      </c>
      <c r="J240" s="15" t="s">
        <v>646</v>
      </c>
      <c r="K240" s="15" t="s">
        <v>647</v>
      </c>
      <c r="L240" s="13" t="s">
        <v>652</v>
      </c>
      <c r="M240" s="15" t="s">
        <v>653</v>
      </c>
      <c r="N240" s="13" t="s">
        <v>97</v>
      </c>
      <c r="O240" s="15" t="s">
        <v>98</v>
      </c>
      <c r="P240" s="15" t="s">
        <v>99</v>
      </c>
      <c r="Q240" s="15" t="s">
        <v>465</v>
      </c>
      <c r="R240" s="13" t="s">
        <v>466</v>
      </c>
      <c r="S240" s="13" t="s">
        <v>111</v>
      </c>
      <c r="T240" s="13" t="s">
        <v>112</v>
      </c>
      <c r="U240" s="14">
        <v>40725</v>
      </c>
      <c r="V240" s="14"/>
      <c r="W240" s="15"/>
      <c r="X240" s="13"/>
      <c r="Y240" s="15"/>
      <c r="Z240" s="13"/>
      <c r="AA240" s="15"/>
      <c r="AB240" s="13"/>
      <c r="AC240" s="15"/>
      <c r="AD240" s="13"/>
      <c r="AE240" s="15"/>
      <c r="AF240" s="13"/>
      <c r="AG240" s="15"/>
      <c r="AH240" s="13"/>
      <c r="AI240" s="15"/>
      <c r="AJ240" s="13"/>
      <c r="AK240" s="15"/>
      <c r="AL240" s="13"/>
      <c r="AM240" s="15"/>
    </row>
    <row r="241" spans="1:39" ht="75" x14ac:dyDescent="0.25">
      <c r="A241" s="13" t="s">
        <v>136</v>
      </c>
      <c r="B241" s="13" t="s">
        <v>73</v>
      </c>
      <c r="C241" s="14">
        <v>45678.859027777777</v>
      </c>
      <c r="D241" s="13" t="s">
        <v>74</v>
      </c>
      <c r="E241" s="15" t="s">
        <v>75</v>
      </c>
      <c r="F241" s="13" t="s">
        <v>76</v>
      </c>
      <c r="G241" s="15" t="s">
        <v>77</v>
      </c>
      <c r="H241" s="13" t="s">
        <v>644</v>
      </c>
      <c r="I241" s="15" t="s">
        <v>645</v>
      </c>
      <c r="J241" s="15" t="s">
        <v>646</v>
      </c>
      <c r="K241" s="15" t="s">
        <v>647</v>
      </c>
      <c r="L241" s="13" t="s">
        <v>648</v>
      </c>
      <c r="M241" s="15" t="s">
        <v>649</v>
      </c>
      <c r="N241" s="13" t="s">
        <v>84</v>
      </c>
      <c r="O241" s="15" t="s">
        <v>85</v>
      </c>
      <c r="P241" s="15" t="s">
        <v>86</v>
      </c>
      <c r="Q241" s="15" t="s">
        <v>526</v>
      </c>
      <c r="R241" s="13" t="s">
        <v>579</v>
      </c>
      <c r="S241" s="13" t="s">
        <v>111</v>
      </c>
      <c r="T241" s="13" t="s">
        <v>112</v>
      </c>
      <c r="U241" s="14">
        <v>44546</v>
      </c>
      <c r="V241" s="14"/>
      <c r="W241" s="15"/>
      <c r="X241" s="13"/>
      <c r="Y241" s="15"/>
      <c r="Z241" s="13"/>
      <c r="AA241" s="15"/>
      <c r="AB241" s="13"/>
      <c r="AC241" s="15"/>
      <c r="AD241" s="13"/>
      <c r="AE241" s="15"/>
      <c r="AF241" s="13"/>
      <c r="AG241" s="15"/>
      <c r="AH241" s="13"/>
      <c r="AI241" s="15"/>
      <c r="AJ241" s="13"/>
      <c r="AK241" s="15"/>
      <c r="AL241" s="13"/>
      <c r="AM241" s="15"/>
    </row>
    <row r="242" spans="1:39" ht="75" x14ac:dyDescent="0.25">
      <c r="A242" s="13" t="s">
        <v>136</v>
      </c>
      <c r="B242" s="13" t="s">
        <v>73</v>
      </c>
      <c r="C242" s="14">
        <v>45678.861805555556</v>
      </c>
      <c r="D242" s="13" t="s">
        <v>74</v>
      </c>
      <c r="E242" s="15" t="s">
        <v>75</v>
      </c>
      <c r="F242" s="13" t="s">
        <v>76</v>
      </c>
      <c r="G242" s="15" t="s">
        <v>77</v>
      </c>
      <c r="H242" s="13" t="s">
        <v>644</v>
      </c>
      <c r="I242" s="15" t="s">
        <v>645</v>
      </c>
      <c r="J242" s="15" t="s">
        <v>646</v>
      </c>
      <c r="K242" s="15" t="s">
        <v>647</v>
      </c>
      <c r="L242" s="13" t="s">
        <v>650</v>
      </c>
      <c r="M242" s="15" t="s">
        <v>651</v>
      </c>
      <c r="N242" s="13" t="s">
        <v>84</v>
      </c>
      <c r="O242" s="15" t="s">
        <v>93</v>
      </c>
      <c r="P242" s="15" t="s">
        <v>94</v>
      </c>
      <c r="Q242" s="15" t="s">
        <v>526</v>
      </c>
      <c r="R242" s="13" t="s">
        <v>579</v>
      </c>
      <c r="S242" s="13" t="s">
        <v>111</v>
      </c>
      <c r="T242" s="13" t="s">
        <v>112</v>
      </c>
      <c r="U242" s="14">
        <v>44546</v>
      </c>
      <c r="V242" s="14"/>
      <c r="W242" s="15"/>
      <c r="X242" s="13"/>
      <c r="Y242" s="15"/>
      <c r="Z242" s="13"/>
      <c r="AA242" s="15"/>
      <c r="AB242" s="13"/>
      <c r="AC242" s="15"/>
      <c r="AD242" s="13"/>
      <c r="AE242" s="15"/>
      <c r="AF242" s="13"/>
      <c r="AG242" s="15"/>
      <c r="AH242" s="13"/>
      <c r="AI242" s="15"/>
      <c r="AJ242" s="13"/>
      <c r="AK242" s="15"/>
      <c r="AL242" s="13"/>
      <c r="AM242" s="15"/>
    </row>
    <row r="243" spans="1:39" ht="45" x14ac:dyDescent="0.25">
      <c r="A243" s="13" t="s">
        <v>136</v>
      </c>
      <c r="B243" s="13" t="s">
        <v>73</v>
      </c>
      <c r="C243" s="14">
        <v>45678.872916666667</v>
      </c>
      <c r="D243" s="13" t="s">
        <v>74</v>
      </c>
      <c r="E243" s="15" t="s">
        <v>75</v>
      </c>
      <c r="F243" s="13" t="s">
        <v>76</v>
      </c>
      <c r="G243" s="15" t="s">
        <v>77</v>
      </c>
      <c r="H243" s="13" t="s">
        <v>644</v>
      </c>
      <c r="I243" s="15" t="s">
        <v>645</v>
      </c>
      <c r="J243" s="15" t="s">
        <v>646</v>
      </c>
      <c r="K243" s="15" t="s">
        <v>647</v>
      </c>
      <c r="L243" s="13" t="s">
        <v>652</v>
      </c>
      <c r="M243" s="15" t="s">
        <v>653</v>
      </c>
      <c r="N243" s="13" t="s">
        <v>97</v>
      </c>
      <c r="O243" s="15" t="s">
        <v>98</v>
      </c>
      <c r="P243" s="15" t="s">
        <v>99</v>
      </c>
      <c r="Q243" s="15" t="s">
        <v>526</v>
      </c>
      <c r="R243" s="13" t="s">
        <v>579</v>
      </c>
      <c r="S243" s="13" t="s">
        <v>111</v>
      </c>
      <c r="T243" s="13" t="s">
        <v>112</v>
      </c>
      <c r="U243" s="14">
        <v>44546</v>
      </c>
      <c r="V243" s="14"/>
      <c r="W243" s="15"/>
      <c r="X243" s="13"/>
      <c r="Y243" s="15"/>
      <c r="Z243" s="13"/>
      <c r="AA243" s="15"/>
      <c r="AB243" s="13"/>
      <c r="AC243" s="15"/>
      <c r="AD243" s="13"/>
      <c r="AE243" s="15"/>
      <c r="AF243" s="13"/>
      <c r="AG243" s="15"/>
      <c r="AH243" s="13"/>
      <c r="AI243" s="15"/>
      <c r="AJ243" s="13"/>
      <c r="AK243" s="15"/>
      <c r="AL243" s="13"/>
      <c r="AM243" s="15"/>
    </row>
    <row r="244" spans="1:39" ht="90" x14ac:dyDescent="0.25">
      <c r="A244" s="13" t="s">
        <v>136</v>
      </c>
      <c r="B244" s="13" t="s">
        <v>73</v>
      </c>
      <c r="C244" s="14">
        <v>45677.915972222225</v>
      </c>
      <c r="D244" s="13" t="s">
        <v>74</v>
      </c>
      <c r="E244" s="15" t="s">
        <v>75</v>
      </c>
      <c r="F244" s="13" t="s">
        <v>76</v>
      </c>
      <c r="G244" s="15" t="s">
        <v>77</v>
      </c>
      <c r="H244" s="13" t="s">
        <v>644</v>
      </c>
      <c r="I244" s="15" t="s">
        <v>645</v>
      </c>
      <c r="J244" s="15" t="s">
        <v>646</v>
      </c>
      <c r="K244" s="15" t="s">
        <v>647</v>
      </c>
      <c r="L244" s="13" t="s">
        <v>648</v>
      </c>
      <c r="M244" s="15" t="s">
        <v>649</v>
      </c>
      <c r="N244" s="13" t="s">
        <v>84</v>
      </c>
      <c r="O244" s="15" t="s">
        <v>85</v>
      </c>
      <c r="P244" s="15" t="s">
        <v>86</v>
      </c>
      <c r="Q244" s="15" t="s">
        <v>160</v>
      </c>
      <c r="R244" s="13" t="s">
        <v>161</v>
      </c>
      <c r="S244" s="13" t="s">
        <v>111</v>
      </c>
      <c r="T244" s="13" t="s">
        <v>112</v>
      </c>
      <c r="U244" s="14">
        <v>44546</v>
      </c>
      <c r="V244" s="14"/>
      <c r="W244" s="15" t="s">
        <v>800</v>
      </c>
      <c r="X244" s="13" t="s">
        <v>801</v>
      </c>
      <c r="Y244" s="15" t="str">
        <f>VLOOKUP(X244,'Axe 2 Règles de gestion'!$D$2:$F$305,3, FALSE)</f>
        <v>Carrière : La délégation étant une période d'activité, cette période est prise en compte pour l'avancement.</v>
      </c>
      <c r="Z244" s="13" t="s">
        <v>803</v>
      </c>
      <c r="AA244" s="15" t="str">
        <f>VLOOKUP(Z244,'Axe 2 Règles de gestion'!$D$2:$F$305,3, FALSE)</f>
        <v>Retraite : La délégation étant une période d'activité, cette période est prise en compte pour la constitution du droit à pension.</v>
      </c>
      <c r="AB244" s="13"/>
      <c r="AC244" s="15"/>
      <c r="AD244" s="13"/>
      <c r="AE244" s="15"/>
      <c r="AF244" s="13"/>
      <c r="AG244" s="15"/>
      <c r="AH244" s="13"/>
      <c r="AI244" s="15"/>
      <c r="AJ244" s="13"/>
      <c r="AK244" s="15"/>
      <c r="AL244" s="13"/>
      <c r="AM244" s="15"/>
    </row>
    <row r="245" spans="1:39" ht="75" x14ac:dyDescent="0.25">
      <c r="A245" s="13" t="s">
        <v>136</v>
      </c>
      <c r="B245" s="13" t="s">
        <v>73</v>
      </c>
      <c r="C245" s="14">
        <v>45678.861111111109</v>
      </c>
      <c r="D245" s="13" t="s">
        <v>74</v>
      </c>
      <c r="E245" s="15" t="s">
        <v>75</v>
      </c>
      <c r="F245" s="13" t="s">
        <v>76</v>
      </c>
      <c r="G245" s="15" t="s">
        <v>77</v>
      </c>
      <c r="H245" s="13" t="s">
        <v>644</v>
      </c>
      <c r="I245" s="15" t="s">
        <v>645</v>
      </c>
      <c r="J245" s="15" t="s">
        <v>646</v>
      </c>
      <c r="K245" s="15" t="s">
        <v>647</v>
      </c>
      <c r="L245" s="13" t="s">
        <v>650</v>
      </c>
      <c r="M245" s="15" t="s">
        <v>651</v>
      </c>
      <c r="N245" s="13" t="s">
        <v>84</v>
      </c>
      <c r="O245" s="15" t="s">
        <v>93</v>
      </c>
      <c r="P245" s="15" t="s">
        <v>94</v>
      </c>
      <c r="Q245" s="15" t="s">
        <v>160</v>
      </c>
      <c r="R245" s="13" t="s">
        <v>161</v>
      </c>
      <c r="S245" s="13" t="s">
        <v>111</v>
      </c>
      <c r="T245" s="13" t="s">
        <v>112</v>
      </c>
      <c r="U245" s="14">
        <v>44546</v>
      </c>
      <c r="V245" s="14"/>
      <c r="W245" s="15"/>
      <c r="X245" s="13"/>
      <c r="Y245" s="15"/>
      <c r="Z245" s="13"/>
      <c r="AA245" s="15"/>
      <c r="AB245" s="13"/>
      <c r="AC245" s="15"/>
      <c r="AD245" s="13"/>
      <c r="AE245" s="15"/>
      <c r="AF245" s="13"/>
      <c r="AG245" s="15"/>
      <c r="AH245" s="13"/>
      <c r="AI245" s="15"/>
      <c r="AJ245" s="13"/>
      <c r="AK245" s="15"/>
      <c r="AL245" s="13"/>
      <c r="AM245" s="15"/>
    </row>
    <row r="246" spans="1:39" ht="75" x14ac:dyDescent="0.25">
      <c r="A246" s="13" t="s">
        <v>136</v>
      </c>
      <c r="B246" s="13" t="s">
        <v>73</v>
      </c>
      <c r="C246" s="14">
        <v>45678.87222222222</v>
      </c>
      <c r="D246" s="13" t="s">
        <v>74</v>
      </c>
      <c r="E246" s="15" t="s">
        <v>75</v>
      </c>
      <c r="F246" s="13" t="s">
        <v>76</v>
      </c>
      <c r="G246" s="15" t="s">
        <v>77</v>
      </c>
      <c r="H246" s="13" t="s">
        <v>644</v>
      </c>
      <c r="I246" s="15" t="s">
        <v>645</v>
      </c>
      <c r="J246" s="15" t="s">
        <v>646</v>
      </c>
      <c r="K246" s="15" t="s">
        <v>647</v>
      </c>
      <c r="L246" s="13" t="s">
        <v>652</v>
      </c>
      <c r="M246" s="15" t="s">
        <v>653</v>
      </c>
      <c r="N246" s="13" t="s">
        <v>97</v>
      </c>
      <c r="O246" s="15" t="s">
        <v>98</v>
      </c>
      <c r="P246" s="15" t="s">
        <v>99</v>
      </c>
      <c r="Q246" s="15" t="s">
        <v>160</v>
      </c>
      <c r="R246" s="13" t="s">
        <v>161</v>
      </c>
      <c r="S246" s="13" t="s">
        <v>111</v>
      </c>
      <c r="T246" s="13" t="s">
        <v>112</v>
      </c>
      <c r="U246" s="14">
        <v>44546</v>
      </c>
      <c r="V246" s="14"/>
      <c r="W246" s="15"/>
      <c r="X246" s="13"/>
      <c r="Y246" s="15"/>
      <c r="Z246" s="13"/>
      <c r="AA246" s="15"/>
      <c r="AB246" s="13"/>
      <c r="AC246" s="15"/>
      <c r="AD246" s="13"/>
      <c r="AE246" s="15"/>
      <c r="AF246" s="13"/>
      <c r="AG246" s="15"/>
      <c r="AH246" s="13"/>
      <c r="AI246" s="15"/>
      <c r="AJ246" s="13"/>
      <c r="AK246" s="15"/>
      <c r="AL246" s="13"/>
      <c r="AM246" s="15"/>
    </row>
    <row r="247" spans="1:39" ht="90" x14ac:dyDescent="0.25">
      <c r="A247" s="13" t="s">
        <v>136</v>
      </c>
      <c r="B247" s="13" t="s">
        <v>73</v>
      </c>
      <c r="C247" s="14">
        <v>45678.86041666667</v>
      </c>
      <c r="D247" s="13" t="s">
        <v>74</v>
      </c>
      <c r="E247" s="15" t="s">
        <v>75</v>
      </c>
      <c r="F247" s="13" t="s">
        <v>76</v>
      </c>
      <c r="G247" s="15" t="s">
        <v>77</v>
      </c>
      <c r="H247" s="13" t="s">
        <v>644</v>
      </c>
      <c r="I247" s="15" t="s">
        <v>645</v>
      </c>
      <c r="J247" s="15" t="s">
        <v>646</v>
      </c>
      <c r="K247" s="15" t="s">
        <v>647</v>
      </c>
      <c r="L247" s="13" t="s">
        <v>648</v>
      </c>
      <c r="M247" s="15" t="s">
        <v>649</v>
      </c>
      <c r="N247" s="13" t="s">
        <v>84</v>
      </c>
      <c r="O247" s="15" t="s">
        <v>85</v>
      </c>
      <c r="P247" s="15" t="s">
        <v>86</v>
      </c>
      <c r="Q247" s="15" t="s">
        <v>629</v>
      </c>
      <c r="R247" s="13" t="s">
        <v>630</v>
      </c>
      <c r="S247" s="13" t="s">
        <v>111</v>
      </c>
      <c r="T247" s="13" t="s">
        <v>112</v>
      </c>
      <c r="U247" s="14">
        <v>44546</v>
      </c>
      <c r="V247" s="14">
        <v>45583</v>
      </c>
      <c r="W247" s="15"/>
      <c r="X247" s="13"/>
      <c r="Y247" s="15"/>
      <c r="Z247" s="13"/>
      <c r="AA247" s="15"/>
      <c r="AB247" s="13"/>
      <c r="AC247" s="15"/>
      <c r="AD247" s="13"/>
      <c r="AE247" s="15"/>
      <c r="AF247" s="13"/>
      <c r="AG247" s="15"/>
      <c r="AH247" s="13"/>
      <c r="AI247" s="15"/>
      <c r="AJ247" s="13"/>
      <c r="AK247" s="15"/>
      <c r="AL247" s="13"/>
      <c r="AM247" s="15"/>
    </row>
    <row r="248" spans="1:39" ht="90" x14ac:dyDescent="0.25">
      <c r="A248" s="13" t="s">
        <v>136</v>
      </c>
      <c r="B248" s="13" t="s">
        <v>73</v>
      </c>
      <c r="C248" s="14">
        <v>45678.86041666667</v>
      </c>
      <c r="D248" s="13" t="s">
        <v>74</v>
      </c>
      <c r="E248" s="15" t="s">
        <v>75</v>
      </c>
      <c r="F248" s="13" t="s">
        <v>76</v>
      </c>
      <c r="G248" s="15" t="s">
        <v>77</v>
      </c>
      <c r="H248" s="13" t="s">
        <v>644</v>
      </c>
      <c r="I248" s="15" t="s">
        <v>645</v>
      </c>
      <c r="J248" s="15" t="s">
        <v>646</v>
      </c>
      <c r="K248" s="15" t="s">
        <v>647</v>
      </c>
      <c r="L248" s="13" t="s">
        <v>648</v>
      </c>
      <c r="M248" s="15" t="s">
        <v>649</v>
      </c>
      <c r="N248" s="13" t="s">
        <v>84</v>
      </c>
      <c r="O248" s="15" t="s">
        <v>85</v>
      </c>
      <c r="P248" s="15" t="s">
        <v>86</v>
      </c>
      <c r="Q248" s="15" t="s">
        <v>629</v>
      </c>
      <c r="R248" s="13" t="s">
        <v>630</v>
      </c>
      <c r="S248" s="13" t="s">
        <v>111</v>
      </c>
      <c r="T248" s="13" t="s">
        <v>112</v>
      </c>
      <c r="U248" s="14">
        <v>45584</v>
      </c>
      <c r="V248" s="14"/>
      <c r="W248" s="15"/>
      <c r="X248" s="13"/>
      <c r="Y248" s="15"/>
      <c r="Z248" s="13"/>
      <c r="AA248" s="15"/>
      <c r="AB248" s="13"/>
      <c r="AC248" s="15"/>
      <c r="AD248" s="13"/>
      <c r="AE248" s="15"/>
      <c r="AF248" s="13"/>
      <c r="AG248" s="15"/>
      <c r="AH248" s="13"/>
      <c r="AI248" s="15"/>
      <c r="AJ248" s="13"/>
      <c r="AK248" s="15"/>
      <c r="AL248" s="13"/>
      <c r="AM248" s="15"/>
    </row>
    <row r="249" spans="1:39" ht="90" x14ac:dyDescent="0.25">
      <c r="A249" s="13" t="s">
        <v>136</v>
      </c>
      <c r="B249" s="13" t="s">
        <v>73</v>
      </c>
      <c r="C249" s="14">
        <v>45678.863194444442</v>
      </c>
      <c r="D249" s="13" t="s">
        <v>74</v>
      </c>
      <c r="E249" s="15" t="s">
        <v>75</v>
      </c>
      <c r="F249" s="13" t="s">
        <v>76</v>
      </c>
      <c r="G249" s="15" t="s">
        <v>77</v>
      </c>
      <c r="H249" s="13" t="s">
        <v>644</v>
      </c>
      <c r="I249" s="15" t="s">
        <v>645</v>
      </c>
      <c r="J249" s="15" t="s">
        <v>646</v>
      </c>
      <c r="K249" s="15" t="s">
        <v>647</v>
      </c>
      <c r="L249" s="13" t="s">
        <v>650</v>
      </c>
      <c r="M249" s="15" t="s">
        <v>651</v>
      </c>
      <c r="N249" s="13" t="s">
        <v>84</v>
      </c>
      <c r="O249" s="15" t="s">
        <v>93</v>
      </c>
      <c r="P249" s="15" t="s">
        <v>94</v>
      </c>
      <c r="Q249" s="15" t="s">
        <v>629</v>
      </c>
      <c r="R249" s="13" t="s">
        <v>630</v>
      </c>
      <c r="S249" s="13" t="s">
        <v>111</v>
      </c>
      <c r="T249" s="13" t="s">
        <v>112</v>
      </c>
      <c r="U249" s="14">
        <v>44546</v>
      </c>
      <c r="V249" s="14">
        <v>45583</v>
      </c>
      <c r="W249" s="15"/>
      <c r="X249" s="13"/>
      <c r="Y249" s="15"/>
      <c r="Z249" s="13"/>
      <c r="AA249" s="15"/>
      <c r="AB249" s="13"/>
      <c r="AC249" s="15"/>
      <c r="AD249" s="13"/>
      <c r="AE249" s="15"/>
      <c r="AF249" s="13"/>
      <c r="AG249" s="15"/>
      <c r="AH249" s="13"/>
      <c r="AI249" s="15"/>
      <c r="AJ249" s="13"/>
      <c r="AK249" s="15"/>
      <c r="AL249" s="13"/>
      <c r="AM249" s="15"/>
    </row>
    <row r="250" spans="1:39" ht="90" x14ac:dyDescent="0.25">
      <c r="A250" s="13" t="s">
        <v>136</v>
      </c>
      <c r="B250" s="13" t="s">
        <v>73</v>
      </c>
      <c r="C250" s="14">
        <v>45678.863194444442</v>
      </c>
      <c r="D250" s="13" t="s">
        <v>74</v>
      </c>
      <c r="E250" s="15" t="s">
        <v>75</v>
      </c>
      <c r="F250" s="13" t="s">
        <v>76</v>
      </c>
      <c r="G250" s="15" t="s">
        <v>77</v>
      </c>
      <c r="H250" s="13" t="s">
        <v>644</v>
      </c>
      <c r="I250" s="15" t="s">
        <v>645</v>
      </c>
      <c r="J250" s="15" t="s">
        <v>646</v>
      </c>
      <c r="K250" s="15" t="s">
        <v>647</v>
      </c>
      <c r="L250" s="13" t="s">
        <v>650</v>
      </c>
      <c r="M250" s="15" t="s">
        <v>651</v>
      </c>
      <c r="N250" s="13" t="s">
        <v>84</v>
      </c>
      <c r="O250" s="15" t="s">
        <v>93</v>
      </c>
      <c r="P250" s="15" t="s">
        <v>94</v>
      </c>
      <c r="Q250" s="15" t="s">
        <v>629</v>
      </c>
      <c r="R250" s="13" t="s">
        <v>630</v>
      </c>
      <c r="S250" s="13" t="s">
        <v>111</v>
      </c>
      <c r="T250" s="13" t="s">
        <v>112</v>
      </c>
      <c r="U250" s="14">
        <v>45584</v>
      </c>
      <c r="V250" s="14"/>
      <c r="W250" s="15"/>
      <c r="X250" s="13"/>
      <c r="Y250" s="15"/>
      <c r="Z250" s="13"/>
      <c r="AA250" s="15"/>
      <c r="AB250" s="13"/>
      <c r="AC250" s="15"/>
      <c r="AD250" s="13"/>
      <c r="AE250" s="15"/>
      <c r="AF250" s="13"/>
      <c r="AG250" s="15"/>
      <c r="AH250" s="13"/>
      <c r="AI250" s="15"/>
      <c r="AJ250" s="13"/>
      <c r="AK250" s="15"/>
      <c r="AL250" s="13"/>
      <c r="AM250" s="15"/>
    </row>
    <row r="251" spans="1:39" ht="90" x14ac:dyDescent="0.25">
      <c r="A251" s="13" t="s">
        <v>136</v>
      </c>
      <c r="B251" s="13" t="s">
        <v>73</v>
      </c>
      <c r="C251" s="14">
        <v>45678.874305555553</v>
      </c>
      <c r="D251" s="13" t="s">
        <v>74</v>
      </c>
      <c r="E251" s="15" t="s">
        <v>75</v>
      </c>
      <c r="F251" s="13" t="s">
        <v>76</v>
      </c>
      <c r="G251" s="15" t="s">
        <v>77</v>
      </c>
      <c r="H251" s="13" t="s">
        <v>644</v>
      </c>
      <c r="I251" s="15" t="s">
        <v>645</v>
      </c>
      <c r="J251" s="15" t="s">
        <v>646</v>
      </c>
      <c r="K251" s="15" t="s">
        <v>647</v>
      </c>
      <c r="L251" s="13" t="s">
        <v>652</v>
      </c>
      <c r="M251" s="15" t="s">
        <v>653</v>
      </c>
      <c r="N251" s="13" t="s">
        <v>97</v>
      </c>
      <c r="O251" s="15" t="s">
        <v>98</v>
      </c>
      <c r="P251" s="15" t="s">
        <v>99</v>
      </c>
      <c r="Q251" s="15" t="s">
        <v>629</v>
      </c>
      <c r="R251" s="13" t="s">
        <v>630</v>
      </c>
      <c r="S251" s="13" t="s">
        <v>111</v>
      </c>
      <c r="T251" s="13" t="s">
        <v>112</v>
      </c>
      <c r="U251" s="14">
        <v>44546</v>
      </c>
      <c r="V251" s="14">
        <v>45583</v>
      </c>
      <c r="W251" s="15"/>
      <c r="X251" s="13"/>
      <c r="Y251" s="15"/>
      <c r="Z251" s="13"/>
      <c r="AA251" s="15"/>
      <c r="AB251" s="13"/>
      <c r="AC251" s="15"/>
      <c r="AD251" s="13"/>
      <c r="AE251" s="15"/>
      <c r="AF251" s="13"/>
      <c r="AG251" s="15"/>
      <c r="AH251" s="13"/>
      <c r="AI251" s="15"/>
      <c r="AJ251" s="13"/>
      <c r="AK251" s="15"/>
      <c r="AL251" s="13"/>
      <c r="AM251" s="15"/>
    </row>
    <row r="252" spans="1:39" ht="90" x14ac:dyDescent="0.25">
      <c r="A252" s="13" t="s">
        <v>136</v>
      </c>
      <c r="B252" s="13" t="s">
        <v>73</v>
      </c>
      <c r="C252" s="14">
        <v>45678.874305555553</v>
      </c>
      <c r="D252" s="13" t="s">
        <v>74</v>
      </c>
      <c r="E252" s="15" t="s">
        <v>75</v>
      </c>
      <c r="F252" s="13" t="s">
        <v>76</v>
      </c>
      <c r="G252" s="15" t="s">
        <v>77</v>
      </c>
      <c r="H252" s="13" t="s">
        <v>644</v>
      </c>
      <c r="I252" s="15" t="s">
        <v>645</v>
      </c>
      <c r="J252" s="15" t="s">
        <v>646</v>
      </c>
      <c r="K252" s="15" t="s">
        <v>647</v>
      </c>
      <c r="L252" s="13" t="s">
        <v>652</v>
      </c>
      <c r="M252" s="15" t="s">
        <v>653</v>
      </c>
      <c r="N252" s="13" t="s">
        <v>97</v>
      </c>
      <c r="O252" s="15" t="s">
        <v>98</v>
      </c>
      <c r="P252" s="15" t="s">
        <v>99</v>
      </c>
      <c r="Q252" s="15" t="s">
        <v>629</v>
      </c>
      <c r="R252" s="13" t="s">
        <v>630</v>
      </c>
      <c r="S252" s="13" t="s">
        <v>111</v>
      </c>
      <c r="T252" s="13" t="s">
        <v>112</v>
      </c>
      <c r="U252" s="14">
        <v>45584</v>
      </c>
      <c r="V252" s="14"/>
      <c r="W252" s="15"/>
      <c r="X252" s="13"/>
      <c r="Y252" s="15"/>
      <c r="Z252" s="13"/>
      <c r="AA252" s="15"/>
      <c r="AB252" s="13"/>
      <c r="AC252" s="15"/>
      <c r="AD252" s="13"/>
      <c r="AE252" s="15"/>
      <c r="AF252" s="13"/>
      <c r="AG252" s="15"/>
      <c r="AH252" s="13"/>
      <c r="AI252" s="15"/>
      <c r="AJ252" s="13"/>
      <c r="AK252" s="15"/>
      <c r="AL252" s="13"/>
      <c r="AM252" s="15"/>
    </row>
    <row r="253" spans="1:39" ht="75" x14ac:dyDescent="0.25">
      <c r="A253" s="13" t="s">
        <v>72</v>
      </c>
      <c r="B253" s="13" t="s">
        <v>73</v>
      </c>
      <c r="C253" s="14">
        <v>44130.593055555553</v>
      </c>
      <c r="D253" s="13" t="s">
        <v>74</v>
      </c>
      <c r="E253" s="15" t="s">
        <v>75</v>
      </c>
      <c r="F253" s="13" t="s">
        <v>76</v>
      </c>
      <c r="G253" s="15" t="s">
        <v>77</v>
      </c>
      <c r="H253" s="13" t="s">
        <v>755</v>
      </c>
      <c r="I253" s="15" t="s">
        <v>756</v>
      </c>
      <c r="J253" s="15" t="s">
        <v>757</v>
      </c>
      <c r="K253" s="15" t="s">
        <v>758</v>
      </c>
      <c r="L253" s="13" t="s">
        <v>759</v>
      </c>
      <c r="M253" s="15" t="s">
        <v>760</v>
      </c>
      <c r="N253" s="13" t="s">
        <v>84</v>
      </c>
      <c r="O253" s="15" t="s">
        <v>85</v>
      </c>
      <c r="P253" s="15" t="s">
        <v>86</v>
      </c>
      <c r="Q253" s="15" t="s">
        <v>87</v>
      </c>
      <c r="R253" s="13" t="s">
        <v>88</v>
      </c>
      <c r="S253" s="13" t="s">
        <v>89</v>
      </c>
      <c r="T253" s="13" t="s">
        <v>90</v>
      </c>
      <c r="U253" s="14">
        <v>40725</v>
      </c>
      <c r="V253" s="14"/>
      <c r="W253" s="15"/>
      <c r="X253" s="13"/>
      <c r="Y253" s="15"/>
      <c r="Z253" s="13"/>
      <c r="AA253" s="15"/>
      <c r="AB253" s="13"/>
      <c r="AC253" s="15"/>
      <c r="AD253" s="13"/>
      <c r="AE253" s="15"/>
      <c r="AF253" s="13"/>
      <c r="AG253" s="15"/>
      <c r="AH253" s="13"/>
      <c r="AI253" s="15"/>
      <c r="AJ253" s="13"/>
      <c r="AK253" s="15"/>
      <c r="AL253" s="13"/>
      <c r="AM253" s="15"/>
    </row>
    <row r="254" spans="1:39" ht="75" x14ac:dyDescent="0.25">
      <c r="A254" s="13" t="s">
        <v>72</v>
      </c>
      <c r="B254" s="13" t="s">
        <v>73</v>
      </c>
      <c r="C254" s="14">
        <v>44130.602083333331</v>
      </c>
      <c r="D254" s="13" t="s">
        <v>74</v>
      </c>
      <c r="E254" s="15" t="s">
        <v>75</v>
      </c>
      <c r="F254" s="13" t="s">
        <v>76</v>
      </c>
      <c r="G254" s="15" t="s">
        <v>77</v>
      </c>
      <c r="H254" s="13" t="s">
        <v>755</v>
      </c>
      <c r="I254" s="15" t="s">
        <v>756</v>
      </c>
      <c r="J254" s="15" t="s">
        <v>757</v>
      </c>
      <c r="K254" s="15" t="s">
        <v>758</v>
      </c>
      <c r="L254" s="13" t="s">
        <v>761</v>
      </c>
      <c r="M254" s="15" t="s">
        <v>762</v>
      </c>
      <c r="N254" s="13" t="s">
        <v>84</v>
      </c>
      <c r="O254" s="15" t="s">
        <v>93</v>
      </c>
      <c r="P254" s="15" t="s">
        <v>94</v>
      </c>
      <c r="Q254" s="15" t="s">
        <v>87</v>
      </c>
      <c r="R254" s="13" t="s">
        <v>88</v>
      </c>
      <c r="S254" s="13" t="s">
        <v>89</v>
      </c>
      <c r="T254" s="13" t="s">
        <v>90</v>
      </c>
      <c r="U254" s="14">
        <v>40725</v>
      </c>
      <c r="V254" s="14"/>
      <c r="W254" s="15"/>
      <c r="X254" s="13"/>
      <c r="Y254" s="15"/>
      <c r="Z254" s="13"/>
      <c r="AA254" s="15"/>
      <c r="AB254" s="13"/>
      <c r="AC254" s="15"/>
      <c r="AD254" s="13"/>
      <c r="AE254" s="15"/>
      <c r="AF254" s="13"/>
      <c r="AG254" s="15"/>
      <c r="AH254" s="13"/>
      <c r="AI254" s="15"/>
      <c r="AJ254" s="13"/>
      <c r="AK254" s="15"/>
      <c r="AL254" s="13"/>
      <c r="AM254" s="15"/>
    </row>
    <row r="255" spans="1:39" ht="60" x14ac:dyDescent="0.25">
      <c r="A255" s="13" t="s">
        <v>72</v>
      </c>
      <c r="B255" s="13" t="s">
        <v>73</v>
      </c>
      <c r="C255" s="14">
        <v>44130.603472222225</v>
      </c>
      <c r="D255" s="13" t="s">
        <v>74</v>
      </c>
      <c r="E255" s="15" t="s">
        <v>75</v>
      </c>
      <c r="F255" s="13" t="s">
        <v>76</v>
      </c>
      <c r="G255" s="15" t="s">
        <v>77</v>
      </c>
      <c r="H255" s="13" t="s">
        <v>755</v>
      </c>
      <c r="I255" s="15" t="s">
        <v>756</v>
      </c>
      <c r="J255" s="15" t="s">
        <v>757</v>
      </c>
      <c r="K255" s="15" t="s">
        <v>758</v>
      </c>
      <c r="L255" s="13" t="s">
        <v>763</v>
      </c>
      <c r="M255" s="15" t="s">
        <v>764</v>
      </c>
      <c r="N255" s="13" t="s">
        <v>97</v>
      </c>
      <c r="O255" s="15" t="s">
        <v>98</v>
      </c>
      <c r="P255" s="15" t="s">
        <v>99</v>
      </c>
      <c r="Q255" s="15" t="s">
        <v>87</v>
      </c>
      <c r="R255" s="13" t="s">
        <v>88</v>
      </c>
      <c r="S255" s="13" t="s">
        <v>89</v>
      </c>
      <c r="T255" s="13" t="s">
        <v>90</v>
      </c>
      <c r="U255" s="14">
        <v>40725</v>
      </c>
      <c r="V255" s="14"/>
      <c r="W255" s="15"/>
      <c r="X255" s="13"/>
      <c r="Y255" s="15"/>
      <c r="Z255" s="13"/>
      <c r="AA255" s="15"/>
      <c r="AB255" s="13"/>
      <c r="AC255" s="15"/>
      <c r="AD255" s="13"/>
      <c r="AE255" s="15"/>
      <c r="AF255" s="13"/>
      <c r="AG255" s="15"/>
      <c r="AH255" s="13"/>
      <c r="AI255" s="15"/>
      <c r="AJ255" s="13"/>
      <c r="AK255" s="15"/>
      <c r="AL255" s="13"/>
      <c r="AM255" s="15"/>
    </row>
    <row r="256" spans="1:39" ht="75" x14ac:dyDescent="0.25">
      <c r="A256" s="13" t="s">
        <v>100</v>
      </c>
      <c r="B256" s="13" t="s">
        <v>73</v>
      </c>
      <c r="C256" s="14">
        <v>44886.508333333331</v>
      </c>
      <c r="D256" s="13" t="s">
        <v>74</v>
      </c>
      <c r="E256" s="15" t="s">
        <v>75</v>
      </c>
      <c r="F256" s="13" t="s">
        <v>76</v>
      </c>
      <c r="G256" s="15" t="s">
        <v>77</v>
      </c>
      <c r="H256" s="13" t="s">
        <v>755</v>
      </c>
      <c r="I256" s="15" t="s">
        <v>756</v>
      </c>
      <c r="J256" s="15" t="s">
        <v>757</v>
      </c>
      <c r="K256" s="15" t="s">
        <v>758</v>
      </c>
      <c r="L256" s="13" t="s">
        <v>759</v>
      </c>
      <c r="M256" s="15" t="s">
        <v>760</v>
      </c>
      <c r="N256" s="13" t="s">
        <v>84</v>
      </c>
      <c r="O256" s="15" t="s">
        <v>85</v>
      </c>
      <c r="P256" s="15" t="s">
        <v>86</v>
      </c>
      <c r="Q256" s="15" t="s">
        <v>101</v>
      </c>
      <c r="R256" s="13" t="s">
        <v>102</v>
      </c>
      <c r="S256" s="13" t="s">
        <v>89</v>
      </c>
      <c r="T256" s="13" t="s">
        <v>90</v>
      </c>
      <c r="U256" s="14">
        <v>43831</v>
      </c>
      <c r="V256" s="14"/>
      <c r="W256" s="15"/>
      <c r="X256" s="13"/>
      <c r="Y256" s="15"/>
      <c r="Z256" s="13"/>
      <c r="AA256" s="15"/>
      <c r="AB256" s="13"/>
      <c r="AC256" s="15"/>
      <c r="AD256" s="13"/>
      <c r="AE256" s="15"/>
      <c r="AF256" s="13"/>
      <c r="AG256" s="15"/>
      <c r="AH256" s="13"/>
      <c r="AI256" s="15"/>
      <c r="AJ256" s="13"/>
      <c r="AK256" s="15"/>
      <c r="AL256" s="13"/>
      <c r="AM256" s="15"/>
    </row>
    <row r="257" spans="1:39" ht="75" x14ac:dyDescent="0.25">
      <c r="A257" s="13" t="s">
        <v>100</v>
      </c>
      <c r="B257" s="13" t="s">
        <v>73</v>
      </c>
      <c r="C257" s="14">
        <v>44886.508333333331</v>
      </c>
      <c r="D257" s="13" t="s">
        <v>74</v>
      </c>
      <c r="E257" s="15" t="s">
        <v>75</v>
      </c>
      <c r="F257" s="13" t="s">
        <v>76</v>
      </c>
      <c r="G257" s="15" t="s">
        <v>77</v>
      </c>
      <c r="H257" s="13" t="s">
        <v>755</v>
      </c>
      <c r="I257" s="15" t="s">
        <v>756</v>
      </c>
      <c r="J257" s="15" t="s">
        <v>757</v>
      </c>
      <c r="K257" s="15" t="s">
        <v>758</v>
      </c>
      <c r="L257" s="13" t="s">
        <v>761</v>
      </c>
      <c r="M257" s="15" t="s">
        <v>762</v>
      </c>
      <c r="N257" s="13" t="s">
        <v>84</v>
      </c>
      <c r="O257" s="15" t="s">
        <v>93</v>
      </c>
      <c r="P257" s="15" t="s">
        <v>94</v>
      </c>
      <c r="Q257" s="15" t="s">
        <v>101</v>
      </c>
      <c r="R257" s="13" t="s">
        <v>102</v>
      </c>
      <c r="S257" s="13" t="s">
        <v>89</v>
      </c>
      <c r="T257" s="13" t="s">
        <v>90</v>
      </c>
      <c r="U257" s="14">
        <v>43831</v>
      </c>
      <c r="V257" s="14"/>
      <c r="W257" s="15"/>
      <c r="X257" s="13"/>
      <c r="Y257" s="15"/>
      <c r="Z257" s="13"/>
      <c r="AA257" s="15"/>
      <c r="AB257" s="13"/>
      <c r="AC257" s="15"/>
      <c r="AD257" s="13"/>
      <c r="AE257" s="15"/>
      <c r="AF257" s="13"/>
      <c r="AG257" s="15"/>
      <c r="AH257" s="13"/>
      <c r="AI257" s="15"/>
      <c r="AJ257" s="13"/>
      <c r="AK257" s="15"/>
      <c r="AL257" s="13"/>
      <c r="AM257" s="15"/>
    </row>
    <row r="258" spans="1:39" ht="60" x14ac:dyDescent="0.25">
      <c r="A258" s="13" t="s">
        <v>100</v>
      </c>
      <c r="B258" s="13" t="s">
        <v>73</v>
      </c>
      <c r="C258" s="14">
        <v>44886.508333333331</v>
      </c>
      <c r="D258" s="13" t="s">
        <v>74</v>
      </c>
      <c r="E258" s="15" t="s">
        <v>75</v>
      </c>
      <c r="F258" s="13" t="s">
        <v>76</v>
      </c>
      <c r="G258" s="15" t="s">
        <v>77</v>
      </c>
      <c r="H258" s="13" t="s">
        <v>755</v>
      </c>
      <c r="I258" s="15" t="s">
        <v>756</v>
      </c>
      <c r="J258" s="15" t="s">
        <v>757</v>
      </c>
      <c r="K258" s="15" t="s">
        <v>758</v>
      </c>
      <c r="L258" s="13" t="s">
        <v>763</v>
      </c>
      <c r="M258" s="15" t="s">
        <v>764</v>
      </c>
      <c r="N258" s="13" t="s">
        <v>97</v>
      </c>
      <c r="O258" s="15" t="s">
        <v>98</v>
      </c>
      <c r="P258" s="15" t="s">
        <v>99</v>
      </c>
      <c r="Q258" s="15" t="s">
        <v>101</v>
      </c>
      <c r="R258" s="13" t="s">
        <v>102</v>
      </c>
      <c r="S258" s="13" t="s">
        <v>89</v>
      </c>
      <c r="T258" s="13" t="s">
        <v>90</v>
      </c>
      <c r="U258" s="14">
        <v>43831</v>
      </c>
      <c r="V258" s="14"/>
      <c r="W258" s="15"/>
      <c r="X258" s="13"/>
      <c r="Y258" s="15"/>
      <c r="Z258" s="13"/>
      <c r="AA258" s="15"/>
      <c r="AB258" s="13"/>
      <c r="AC258" s="15"/>
      <c r="AD258" s="13"/>
      <c r="AE258" s="15"/>
      <c r="AF258" s="13"/>
      <c r="AG258" s="15"/>
      <c r="AH258" s="13"/>
      <c r="AI258" s="15"/>
      <c r="AJ258" s="13"/>
      <c r="AK258" s="15"/>
      <c r="AL258" s="13"/>
      <c r="AM258" s="15"/>
    </row>
    <row r="259" spans="1:39" ht="75" x14ac:dyDescent="0.25">
      <c r="A259" s="13" t="s">
        <v>72</v>
      </c>
      <c r="B259" s="13" t="s">
        <v>73</v>
      </c>
      <c r="C259" s="14">
        <v>44130.59375</v>
      </c>
      <c r="D259" s="13" t="s">
        <v>74</v>
      </c>
      <c r="E259" s="15" t="s">
        <v>75</v>
      </c>
      <c r="F259" s="13" t="s">
        <v>76</v>
      </c>
      <c r="G259" s="15" t="s">
        <v>77</v>
      </c>
      <c r="H259" s="13" t="s">
        <v>755</v>
      </c>
      <c r="I259" s="15" t="s">
        <v>756</v>
      </c>
      <c r="J259" s="15" t="s">
        <v>757</v>
      </c>
      <c r="K259" s="15" t="s">
        <v>758</v>
      </c>
      <c r="L259" s="13" t="s">
        <v>759</v>
      </c>
      <c r="M259" s="15" t="s">
        <v>760</v>
      </c>
      <c r="N259" s="13" t="s">
        <v>84</v>
      </c>
      <c r="O259" s="15" t="s">
        <v>85</v>
      </c>
      <c r="P259" s="15" t="s">
        <v>86</v>
      </c>
      <c r="Q259" s="15" t="s">
        <v>103</v>
      </c>
      <c r="R259" s="13" t="s">
        <v>104</v>
      </c>
      <c r="S259" s="13" t="s">
        <v>89</v>
      </c>
      <c r="T259" s="13" t="s">
        <v>90</v>
      </c>
      <c r="U259" s="14">
        <v>40725</v>
      </c>
      <c r="V259" s="14"/>
      <c r="W259" s="15"/>
      <c r="X259" s="13"/>
      <c r="Y259" s="15"/>
      <c r="Z259" s="13"/>
      <c r="AA259" s="15"/>
      <c r="AB259" s="13"/>
      <c r="AC259" s="15"/>
      <c r="AD259" s="13"/>
      <c r="AE259" s="15"/>
      <c r="AF259" s="13"/>
      <c r="AG259" s="15"/>
      <c r="AH259" s="13"/>
      <c r="AI259" s="15"/>
      <c r="AJ259" s="13"/>
      <c r="AK259" s="15"/>
      <c r="AL259" s="13"/>
      <c r="AM259" s="15"/>
    </row>
    <row r="260" spans="1:39" ht="75" x14ac:dyDescent="0.25">
      <c r="A260" s="13" t="s">
        <v>72</v>
      </c>
      <c r="B260" s="13" t="s">
        <v>73</v>
      </c>
      <c r="C260" s="14">
        <v>44130.602777777778</v>
      </c>
      <c r="D260" s="13" t="s">
        <v>74</v>
      </c>
      <c r="E260" s="15" t="s">
        <v>75</v>
      </c>
      <c r="F260" s="13" t="s">
        <v>76</v>
      </c>
      <c r="G260" s="15" t="s">
        <v>77</v>
      </c>
      <c r="H260" s="13" t="s">
        <v>755</v>
      </c>
      <c r="I260" s="15" t="s">
        <v>756</v>
      </c>
      <c r="J260" s="15" t="s">
        <v>757</v>
      </c>
      <c r="K260" s="15" t="s">
        <v>758</v>
      </c>
      <c r="L260" s="13" t="s">
        <v>761</v>
      </c>
      <c r="M260" s="15" t="s">
        <v>762</v>
      </c>
      <c r="N260" s="13" t="s">
        <v>84</v>
      </c>
      <c r="O260" s="15" t="s">
        <v>93</v>
      </c>
      <c r="P260" s="15" t="s">
        <v>94</v>
      </c>
      <c r="Q260" s="15" t="s">
        <v>103</v>
      </c>
      <c r="R260" s="13" t="s">
        <v>104</v>
      </c>
      <c r="S260" s="13" t="s">
        <v>89</v>
      </c>
      <c r="T260" s="13" t="s">
        <v>90</v>
      </c>
      <c r="U260" s="14">
        <v>40725</v>
      </c>
      <c r="V260" s="14"/>
      <c r="W260" s="15"/>
      <c r="X260" s="13"/>
      <c r="Y260" s="15"/>
      <c r="Z260" s="13"/>
      <c r="AA260" s="15"/>
      <c r="AB260" s="13"/>
      <c r="AC260" s="15"/>
      <c r="AD260" s="13"/>
      <c r="AE260" s="15"/>
      <c r="AF260" s="13"/>
      <c r="AG260" s="15"/>
      <c r="AH260" s="13"/>
      <c r="AI260" s="15"/>
      <c r="AJ260" s="13"/>
      <c r="AK260" s="15"/>
      <c r="AL260" s="13"/>
      <c r="AM260" s="15"/>
    </row>
    <row r="261" spans="1:39" ht="60" x14ac:dyDescent="0.25">
      <c r="A261" s="13" t="s">
        <v>72</v>
      </c>
      <c r="B261" s="13" t="s">
        <v>73</v>
      </c>
      <c r="C261" s="14">
        <v>44130.604166666664</v>
      </c>
      <c r="D261" s="13" t="s">
        <v>74</v>
      </c>
      <c r="E261" s="15" t="s">
        <v>75</v>
      </c>
      <c r="F261" s="13" t="s">
        <v>76</v>
      </c>
      <c r="G261" s="15" t="s">
        <v>77</v>
      </c>
      <c r="H261" s="13" t="s">
        <v>755</v>
      </c>
      <c r="I261" s="15" t="s">
        <v>756</v>
      </c>
      <c r="J261" s="15" t="s">
        <v>757</v>
      </c>
      <c r="K261" s="15" t="s">
        <v>758</v>
      </c>
      <c r="L261" s="13" t="s">
        <v>763</v>
      </c>
      <c r="M261" s="15" t="s">
        <v>764</v>
      </c>
      <c r="N261" s="13" t="s">
        <v>97</v>
      </c>
      <c r="O261" s="15" t="s">
        <v>98</v>
      </c>
      <c r="P261" s="15" t="s">
        <v>99</v>
      </c>
      <c r="Q261" s="15" t="s">
        <v>103</v>
      </c>
      <c r="R261" s="13" t="s">
        <v>104</v>
      </c>
      <c r="S261" s="13" t="s">
        <v>89</v>
      </c>
      <c r="T261" s="13" t="s">
        <v>90</v>
      </c>
      <c r="U261" s="14">
        <v>40725</v>
      </c>
      <c r="V261" s="14"/>
      <c r="W261" s="15"/>
      <c r="X261" s="13"/>
      <c r="Y261" s="15"/>
      <c r="Z261" s="13"/>
      <c r="AA261" s="15"/>
      <c r="AB261" s="13"/>
      <c r="AC261" s="15"/>
      <c r="AD261" s="13"/>
      <c r="AE261" s="15"/>
      <c r="AF261" s="13"/>
      <c r="AG261" s="15"/>
      <c r="AH261" s="13"/>
      <c r="AI261" s="15"/>
      <c r="AJ261" s="13"/>
      <c r="AK261" s="15"/>
      <c r="AL261" s="13"/>
      <c r="AM261" s="15"/>
    </row>
    <row r="262" spans="1:39" ht="75" x14ac:dyDescent="0.25">
      <c r="A262" s="13" t="s">
        <v>72</v>
      </c>
      <c r="B262" s="13" t="s">
        <v>73</v>
      </c>
      <c r="C262" s="14">
        <v>44130.59375</v>
      </c>
      <c r="D262" s="13" t="s">
        <v>74</v>
      </c>
      <c r="E262" s="15" t="s">
        <v>75</v>
      </c>
      <c r="F262" s="13" t="s">
        <v>76</v>
      </c>
      <c r="G262" s="15" t="s">
        <v>77</v>
      </c>
      <c r="H262" s="13" t="s">
        <v>755</v>
      </c>
      <c r="I262" s="15" t="s">
        <v>756</v>
      </c>
      <c r="J262" s="15" t="s">
        <v>757</v>
      </c>
      <c r="K262" s="15" t="s">
        <v>758</v>
      </c>
      <c r="L262" s="13" t="s">
        <v>759</v>
      </c>
      <c r="M262" s="15" t="s">
        <v>760</v>
      </c>
      <c r="N262" s="13" t="s">
        <v>84</v>
      </c>
      <c r="O262" s="15" t="s">
        <v>85</v>
      </c>
      <c r="P262" s="15" t="s">
        <v>86</v>
      </c>
      <c r="Q262" s="15" t="s">
        <v>105</v>
      </c>
      <c r="R262" s="13" t="s">
        <v>106</v>
      </c>
      <c r="S262" s="13" t="s">
        <v>89</v>
      </c>
      <c r="T262" s="13" t="s">
        <v>90</v>
      </c>
      <c r="U262" s="14">
        <v>40725</v>
      </c>
      <c r="V262" s="14"/>
      <c r="W262" s="15"/>
      <c r="X262" s="13"/>
      <c r="Y262" s="15"/>
      <c r="Z262" s="13"/>
      <c r="AA262" s="15"/>
      <c r="AB262" s="13"/>
      <c r="AC262" s="15"/>
      <c r="AD262" s="13"/>
      <c r="AE262" s="15"/>
      <c r="AF262" s="13"/>
      <c r="AG262" s="15"/>
      <c r="AH262" s="13"/>
      <c r="AI262" s="15"/>
      <c r="AJ262" s="13"/>
      <c r="AK262" s="15"/>
      <c r="AL262" s="13"/>
      <c r="AM262" s="15"/>
    </row>
    <row r="263" spans="1:39" ht="75" x14ac:dyDescent="0.25">
      <c r="A263" s="13" t="s">
        <v>72</v>
      </c>
      <c r="B263" s="13" t="s">
        <v>73</v>
      </c>
      <c r="C263" s="14">
        <v>44130.602083333331</v>
      </c>
      <c r="D263" s="13" t="s">
        <v>74</v>
      </c>
      <c r="E263" s="15" t="s">
        <v>75</v>
      </c>
      <c r="F263" s="13" t="s">
        <v>76</v>
      </c>
      <c r="G263" s="15" t="s">
        <v>77</v>
      </c>
      <c r="H263" s="13" t="s">
        <v>755</v>
      </c>
      <c r="I263" s="15" t="s">
        <v>756</v>
      </c>
      <c r="J263" s="15" t="s">
        <v>757</v>
      </c>
      <c r="K263" s="15" t="s">
        <v>758</v>
      </c>
      <c r="L263" s="13" t="s">
        <v>761</v>
      </c>
      <c r="M263" s="15" t="s">
        <v>762</v>
      </c>
      <c r="N263" s="13" t="s">
        <v>84</v>
      </c>
      <c r="O263" s="15" t="s">
        <v>93</v>
      </c>
      <c r="P263" s="15" t="s">
        <v>94</v>
      </c>
      <c r="Q263" s="15" t="s">
        <v>105</v>
      </c>
      <c r="R263" s="13" t="s">
        <v>106</v>
      </c>
      <c r="S263" s="13" t="s">
        <v>89</v>
      </c>
      <c r="T263" s="13" t="s">
        <v>90</v>
      </c>
      <c r="U263" s="14">
        <v>40725</v>
      </c>
      <c r="V263" s="14"/>
      <c r="W263" s="15"/>
      <c r="X263" s="13"/>
      <c r="Y263" s="15"/>
      <c r="Z263" s="13"/>
      <c r="AA263" s="15"/>
      <c r="AB263" s="13"/>
      <c r="AC263" s="15"/>
      <c r="AD263" s="13"/>
      <c r="AE263" s="15"/>
      <c r="AF263" s="13"/>
      <c r="AG263" s="15"/>
      <c r="AH263" s="13"/>
      <c r="AI263" s="15"/>
      <c r="AJ263" s="13"/>
      <c r="AK263" s="15"/>
      <c r="AL263" s="13"/>
      <c r="AM263" s="15"/>
    </row>
    <row r="264" spans="1:39" ht="60" x14ac:dyDescent="0.25">
      <c r="A264" s="13" t="s">
        <v>72</v>
      </c>
      <c r="B264" s="13" t="s">
        <v>73</v>
      </c>
      <c r="C264" s="14">
        <v>44130.604166666664</v>
      </c>
      <c r="D264" s="13" t="s">
        <v>74</v>
      </c>
      <c r="E264" s="15" t="s">
        <v>75</v>
      </c>
      <c r="F264" s="13" t="s">
        <v>76</v>
      </c>
      <c r="G264" s="15" t="s">
        <v>77</v>
      </c>
      <c r="H264" s="13" t="s">
        <v>755</v>
      </c>
      <c r="I264" s="15" t="s">
        <v>756</v>
      </c>
      <c r="J264" s="15" t="s">
        <v>757</v>
      </c>
      <c r="K264" s="15" t="s">
        <v>758</v>
      </c>
      <c r="L264" s="13" t="s">
        <v>763</v>
      </c>
      <c r="M264" s="15" t="s">
        <v>764</v>
      </c>
      <c r="N264" s="13" t="s">
        <v>97</v>
      </c>
      <c r="O264" s="15" t="s">
        <v>98</v>
      </c>
      <c r="P264" s="15" t="s">
        <v>99</v>
      </c>
      <c r="Q264" s="15" t="s">
        <v>105</v>
      </c>
      <c r="R264" s="13" t="s">
        <v>106</v>
      </c>
      <c r="S264" s="13" t="s">
        <v>89</v>
      </c>
      <c r="T264" s="13" t="s">
        <v>90</v>
      </c>
      <c r="U264" s="14">
        <v>40725</v>
      </c>
      <c r="V264" s="14"/>
      <c r="W264" s="15"/>
      <c r="X264" s="13"/>
      <c r="Y264" s="15"/>
      <c r="Z264" s="13"/>
      <c r="AA264" s="15"/>
      <c r="AB264" s="13"/>
      <c r="AC264" s="15"/>
      <c r="AD264" s="13"/>
      <c r="AE264" s="15"/>
      <c r="AF264" s="13"/>
      <c r="AG264" s="15"/>
      <c r="AH264" s="13"/>
      <c r="AI264" s="15"/>
      <c r="AJ264" s="13"/>
      <c r="AK264" s="15"/>
      <c r="AL264" s="13"/>
      <c r="AM264" s="15"/>
    </row>
    <row r="265" spans="1:39" ht="75" x14ac:dyDescent="0.25">
      <c r="A265" s="13" t="s">
        <v>72</v>
      </c>
      <c r="B265" s="13" t="s">
        <v>73</v>
      </c>
      <c r="C265" s="14">
        <v>44130.594444444447</v>
      </c>
      <c r="D265" s="13" t="s">
        <v>74</v>
      </c>
      <c r="E265" s="15" t="s">
        <v>75</v>
      </c>
      <c r="F265" s="13" t="s">
        <v>76</v>
      </c>
      <c r="G265" s="15" t="s">
        <v>77</v>
      </c>
      <c r="H265" s="13" t="s">
        <v>755</v>
      </c>
      <c r="I265" s="15" t="s">
        <v>756</v>
      </c>
      <c r="J265" s="15" t="s">
        <v>757</v>
      </c>
      <c r="K265" s="15" t="s">
        <v>758</v>
      </c>
      <c r="L265" s="13" t="s">
        <v>759</v>
      </c>
      <c r="M265" s="15" t="s">
        <v>760</v>
      </c>
      <c r="N265" s="13" t="s">
        <v>84</v>
      </c>
      <c r="O265" s="15" t="s">
        <v>85</v>
      </c>
      <c r="P265" s="15" t="s">
        <v>86</v>
      </c>
      <c r="Q265" s="15" t="s">
        <v>107</v>
      </c>
      <c r="R265" s="13" t="s">
        <v>108</v>
      </c>
      <c r="S265" s="13" t="s">
        <v>89</v>
      </c>
      <c r="T265" s="13" t="s">
        <v>90</v>
      </c>
      <c r="U265" s="14">
        <v>40725</v>
      </c>
      <c r="V265" s="14"/>
      <c r="W265" s="15"/>
      <c r="X265" s="13"/>
      <c r="Y265" s="15"/>
      <c r="Z265" s="13"/>
      <c r="AA265" s="15"/>
      <c r="AB265" s="13"/>
      <c r="AC265" s="15"/>
      <c r="AD265" s="13"/>
      <c r="AE265" s="15"/>
      <c r="AF265" s="13"/>
      <c r="AG265" s="15"/>
      <c r="AH265" s="13"/>
      <c r="AI265" s="15"/>
      <c r="AJ265" s="13"/>
      <c r="AK265" s="15"/>
      <c r="AL265" s="13"/>
      <c r="AM265" s="15"/>
    </row>
    <row r="266" spans="1:39" ht="75" x14ac:dyDescent="0.25">
      <c r="A266" s="13" t="s">
        <v>72</v>
      </c>
      <c r="B266" s="13" t="s">
        <v>73</v>
      </c>
      <c r="C266" s="14">
        <v>44130.602777777778</v>
      </c>
      <c r="D266" s="13" t="s">
        <v>74</v>
      </c>
      <c r="E266" s="15" t="s">
        <v>75</v>
      </c>
      <c r="F266" s="13" t="s">
        <v>76</v>
      </c>
      <c r="G266" s="15" t="s">
        <v>77</v>
      </c>
      <c r="H266" s="13" t="s">
        <v>755</v>
      </c>
      <c r="I266" s="15" t="s">
        <v>756</v>
      </c>
      <c r="J266" s="15" t="s">
        <v>757</v>
      </c>
      <c r="K266" s="15" t="s">
        <v>758</v>
      </c>
      <c r="L266" s="13" t="s">
        <v>761</v>
      </c>
      <c r="M266" s="15" t="s">
        <v>762</v>
      </c>
      <c r="N266" s="13" t="s">
        <v>84</v>
      </c>
      <c r="O266" s="15" t="s">
        <v>93</v>
      </c>
      <c r="P266" s="15" t="s">
        <v>94</v>
      </c>
      <c r="Q266" s="15" t="s">
        <v>107</v>
      </c>
      <c r="R266" s="13" t="s">
        <v>108</v>
      </c>
      <c r="S266" s="13" t="s">
        <v>89</v>
      </c>
      <c r="T266" s="13" t="s">
        <v>90</v>
      </c>
      <c r="U266" s="14">
        <v>40725</v>
      </c>
      <c r="V266" s="14"/>
      <c r="W266" s="15"/>
      <c r="X266" s="13"/>
      <c r="Y266" s="15"/>
      <c r="Z266" s="13"/>
      <c r="AA266" s="15"/>
      <c r="AB266" s="13"/>
      <c r="AC266" s="15"/>
      <c r="AD266" s="13"/>
      <c r="AE266" s="15"/>
      <c r="AF266" s="13"/>
      <c r="AG266" s="15"/>
      <c r="AH266" s="13"/>
      <c r="AI266" s="15"/>
      <c r="AJ266" s="13"/>
      <c r="AK266" s="15"/>
      <c r="AL266" s="13"/>
      <c r="AM266" s="15"/>
    </row>
    <row r="267" spans="1:39" ht="60" x14ac:dyDescent="0.25">
      <c r="A267" s="13" t="s">
        <v>72</v>
      </c>
      <c r="B267" s="13" t="s">
        <v>73</v>
      </c>
      <c r="C267" s="14">
        <v>44130.604861111111</v>
      </c>
      <c r="D267" s="13" t="s">
        <v>74</v>
      </c>
      <c r="E267" s="15" t="s">
        <v>75</v>
      </c>
      <c r="F267" s="13" t="s">
        <v>76</v>
      </c>
      <c r="G267" s="15" t="s">
        <v>77</v>
      </c>
      <c r="H267" s="13" t="s">
        <v>755</v>
      </c>
      <c r="I267" s="15" t="s">
        <v>756</v>
      </c>
      <c r="J267" s="15" t="s">
        <v>757</v>
      </c>
      <c r="K267" s="15" t="s">
        <v>758</v>
      </c>
      <c r="L267" s="13" t="s">
        <v>763</v>
      </c>
      <c r="M267" s="15" t="s">
        <v>764</v>
      </c>
      <c r="N267" s="13" t="s">
        <v>97</v>
      </c>
      <c r="O267" s="15" t="s">
        <v>98</v>
      </c>
      <c r="P267" s="15" t="s">
        <v>99</v>
      </c>
      <c r="Q267" s="15" t="s">
        <v>107</v>
      </c>
      <c r="R267" s="13" t="s">
        <v>108</v>
      </c>
      <c r="S267" s="13" t="s">
        <v>89</v>
      </c>
      <c r="T267" s="13" t="s">
        <v>90</v>
      </c>
      <c r="U267" s="14">
        <v>40725</v>
      </c>
      <c r="V267" s="14"/>
      <c r="W267" s="15"/>
      <c r="X267" s="13"/>
      <c r="Y267" s="15"/>
      <c r="Z267" s="13"/>
      <c r="AA267" s="15"/>
      <c r="AB267" s="13"/>
      <c r="AC267" s="15"/>
      <c r="AD267" s="13"/>
      <c r="AE267" s="15"/>
      <c r="AF267" s="13"/>
      <c r="AG267" s="15"/>
      <c r="AH267" s="13"/>
      <c r="AI267" s="15"/>
      <c r="AJ267" s="13"/>
      <c r="AK267" s="15"/>
      <c r="AL267" s="13"/>
      <c r="AM267" s="15"/>
    </row>
    <row r="268" spans="1:39" ht="120" x14ac:dyDescent="0.25">
      <c r="A268" s="13" t="s">
        <v>72</v>
      </c>
      <c r="B268" s="13" t="s">
        <v>73</v>
      </c>
      <c r="C268" s="14">
        <v>44140.441666666666</v>
      </c>
      <c r="D268" s="13" t="s">
        <v>74</v>
      </c>
      <c r="E268" s="15" t="s">
        <v>75</v>
      </c>
      <c r="F268" s="13" t="s">
        <v>76</v>
      </c>
      <c r="G268" s="15" t="s">
        <v>77</v>
      </c>
      <c r="H268" s="13" t="s">
        <v>755</v>
      </c>
      <c r="I268" s="15" t="s">
        <v>756</v>
      </c>
      <c r="J268" s="15" t="s">
        <v>757</v>
      </c>
      <c r="K268" s="15" t="s">
        <v>758</v>
      </c>
      <c r="L268" s="13" t="s">
        <v>759</v>
      </c>
      <c r="M268" s="15" t="s">
        <v>760</v>
      </c>
      <c r="N268" s="13" t="s">
        <v>84</v>
      </c>
      <c r="O268" s="15" t="s">
        <v>85</v>
      </c>
      <c r="P268" s="15" t="s">
        <v>86</v>
      </c>
      <c r="Q268" s="15" t="s">
        <v>765</v>
      </c>
      <c r="R268" s="13" t="s">
        <v>766</v>
      </c>
      <c r="S268" s="13" t="s">
        <v>111</v>
      </c>
      <c r="T268" s="13" t="s">
        <v>112</v>
      </c>
      <c r="U268" s="14">
        <v>40725</v>
      </c>
      <c r="V268" s="14"/>
      <c r="W268" s="15" t="s">
        <v>789</v>
      </c>
      <c r="X268" s="13" t="s">
        <v>790</v>
      </c>
      <c r="Y268" s="15" t="str">
        <f>VLOOKUP(X268,'Axe 2 Règles de gestion'!$D$2:$F$305,3, FALSE)</f>
        <v>Rémunération : L'agent perçoit son traitement indiciaire, son indemnité de résidence et son supplément familial de traitement. Il ne perçoit pas les indemnités liées aux fonctions.</v>
      </c>
      <c r="Z268" s="13" t="s">
        <v>792</v>
      </c>
      <c r="AA268" s="15" t="str">
        <f>VLOOKUP(Z268,'Axe 2 Règles de gestion'!$D$2:$F$305,3, FALSE)</f>
        <v>Carrière : Cette période est prise en compte pour le calcul du minimum de temps requis pour postuler à une promotion de grade ou accéder à un corps hiérarchiquement supérieur.</v>
      </c>
      <c r="AB268" s="13" t="s">
        <v>794</v>
      </c>
      <c r="AC268" s="15" t="str">
        <f>VLOOKUP(AB268,'Axe 2 Règles de gestion'!$D$2:$F$305,3, FALSE)</f>
        <v>Congés : L'agent conserve ses droits à congés annuels et maladie.</v>
      </c>
      <c r="AD268" s="13" t="s">
        <v>796</v>
      </c>
      <c r="AE268" s="15" t="str">
        <f>VLOOKUP(AD268,'Axe 2 Règles de gestion'!$D$2:$F$305,3, FALSE)</f>
        <v>Retraite : La délégation étant une période d'activité, cette période est prise en compte pour la retraite.</v>
      </c>
      <c r="AF268" s="13" t="s">
        <v>798</v>
      </c>
      <c r="AG268" s="15" t="str">
        <f>VLOOKUP(AF268,'Axe 2 Règles de gestion'!$D$2:$F$305,3, FALSE)</f>
        <v>Acte : Une convention doit être produite.</v>
      </c>
      <c r="AH268" s="13"/>
      <c r="AI268" s="15"/>
      <c r="AJ268" s="13"/>
      <c r="AK268" s="15"/>
      <c r="AL268" s="13"/>
      <c r="AM268" s="15"/>
    </row>
    <row r="269" spans="1:39" ht="120" x14ac:dyDescent="0.25">
      <c r="A269" s="13" t="s">
        <v>72</v>
      </c>
      <c r="B269" s="13" t="s">
        <v>73</v>
      </c>
      <c r="C269" s="14">
        <v>44140.442361111112</v>
      </c>
      <c r="D269" s="13" t="s">
        <v>74</v>
      </c>
      <c r="E269" s="15" t="s">
        <v>75</v>
      </c>
      <c r="F269" s="13" t="s">
        <v>76</v>
      </c>
      <c r="G269" s="15" t="s">
        <v>77</v>
      </c>
      <c r="H269" s="13" t="s">
        <v>755</v>
      </c>
      <c r="I269" s="15" t="s">
        <v>756</v>
      </c>
      <c r="J269" s="15" t="s">
        <v>757</v>
      </c>
      <c r="K269" s="15" t="s">
        <v>758</v>
      </c>
      <c r="L269" s="13" t="s">
        <v>761</v>
      </c>
      <c r="M269" s="15" t="s">
        <v>762</v>
      </c>
      <c r="N269" s="13" t="s">
        <v>84</v>
      </c>
      <c r="O269" s="15" t="s">
        <v>93</v>
      </c>
      <c r="P269" s="15" t="s">
        <v>94</v>
      </c>
      <c r="Q269" s="15" t="s">
        <v>765</v>
      </c>
      <c r="R269" s="13" t="s">
        <v>766</v>
      </c>
      <c r="S269" s="13" t="s">
        <v>111</v>
      </c>
      <c r="T269" s="13" t="s">
        <v>112</v>
      </c>
      <c r="U269" s="14">
        <v>40725</v>
      </c>
      <c r="V269" s="14"/>
      <c r="W269" s="15" t="s">
        <v>789</v>
      </c>
      <c r="X269" s="13" t="s">
        <v>790</v>
      </c>
      <c r="Y269" s="15" t="str">
        <f>VLOOKUP(X269,'Axe 2 Règles de gestion'!$D$2:$F$305,3, FALSE)</f>
        <v>Rémunération : L'agent perçoit son traitement indiciaire, son indemnité de résidence et son supplément familial de traitement. Il ne perçoit pas les indemnités liées aux fonctions.</v>
      </c>
      <c r="Z269" s="13" t="s">
        <v>792</v>
      </c>
      <c r="AA269" s="15" t="str">
        <f>VLOOKUP(Z269,'Axe 2 Règles de gestion'!$D$2:$F$305,3, FALSE)</f>
        <v>Carrière : Cette période est prise en compte pour le calcul du minimum de temps requis pour postuler à une promotion de grade ou accéder à un corps hiérarchiquement supérieur.</v>
      </c>
      <c r="AB269" s="13" t="s">
        <v>794</v>
      </c>
      <c r="AC269" s="15" t="str">
        <f>VLOOKUP(AB269,'Axe 2 Règles de gestion'!$D$2:$F$305,3, FALSE)</f>
        <v>Congés : L'agent conserve ses droits à congés annuels et maladie.</v>
      </c>
      <c r="AD269" s="13" t="s">
        <v>796</v>
      </c>
      <c r="AE269" s="15" t="str">
        <f>VLOOKUP(AD269,'Axe 2 Règles de gestion'!$D$2:$F$305,3, FALSE)</f>
        <v>Retraite : La délégation étant une période d'activité, cette période est prise en compte pour la retraite.</v>
      </c>
      <c r="AF269" s="13" t="s">
        <v>798</v>
      </c>
      <c r="AG269" s="15" t="str">
        <f>VLOOKUP(AF269,'Axe 2 Règles de gestion'!$D$2:$F$305,3, FALSE)</f>
        <v>Acte : Une convention doit être produite.</v>
      </c>
      <c r="AH269" s="13"/>
      <c r="AI269" s="15"/>
      <c r="AJ269" s="13"/>
      <c r="AK269" s="15"/>
      <c r="AL269" s="13"/>
      <c r="AM269" s="15"/>
    </row>
    <row r="270" spans="1:39" ht="60" x14ac:dyDescent="0.25">
      <c r="A270" s="13" t="s">
        <v>72</v>
      </c>
      <c r="B270" s="13" t="s">
        <v>73</v>
      </c>
      <c r="C270" s="14">
        <v>44130.606249999997</v>
      </c>
      <c r="D270" s="13" t="s">
        <v>74</v>
      </c>
      <c r="E270" s="15" t="s">
        <v>75</v>
      </c>
      <c r="F270" s="13" t="s">
        <v>76</v>
      </c>
      <c r="G270" s="15" t="s">
        <v>77</v>
      </c>
      <c r="H270" s="13" t="s">
        <v>755</v>
      </c>
      <c r="I270" s="15" t="s">
        <v>756</v>
      </c>
      <c r="J270" s="15" t="s">
        <v>757</v>
      </c>
      <c r="K270" s="15" t="s">
        <v>758</v>
      </c>
      <c r="L270" s="13" t="s">
        <v>763</v>
      </c>
      <c r="M270" s="15" t="s">
        <v>764</v>
      </c>
      <c r="N270" s="13" t="s">
        <v>97</v>
      </c>
      <c r="O270" s="15" t="s">
        <v>98</v>
      </c>
      <c r="P270" s="15" t="s">
        <v>99</v>
      </c>
      <c r="Q270" s="15" t="s">
        <v>765</v>
      </c>
      <c r="R270" s="13" t="s">
        <v>766</v>
      </c>
      <c r="S270" s="13" t="s">
        <v>111</v>
      </c>
      <c r="T270" s="13" t="s">
        <v>112</v>
      </c>
      <c r="U270" s="14">
        <v>40725</v>
      </c>
      <c r="V270" s="14"/>
      <c r="W270" s="15"/>
      <c r="X270" s="13"/>
      <c r="Y270" s="15"/>
      <c r="Z270" s="13"/>
      <c r="AA270" s="15"/>
      <c r="AB270" s="13"/>
      <c r="AC270" s="15"/>
      <c r="AD270" s="13"/>
      <c r="AE270" s="15"/>
      <c r="AF270" s="13"/>
      <c r="AG270" s="15"/>
      <c r="AH270" s="13"/>
      <c r="AI270" s="15"/>
      <c r="AJ270" s="13"/>
      <c r="AK270" s="15"/>
      <c r="AL270" s="13"/>
      <c r="AM270" s="15"/>
    </row>
    <row r="271" spans="1:39" x14ac:dyDescent="0.25">
      <c r="C271" s="16"/>
      <c r="U271" s="16"/>
      <c r="V271" s="16"/>
    </row>
    <row r="272" spans="1:39"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sheetData>
  <autoFilter ref="A1:OJ1" xr:uid="{404A048F-BFD4-473F-B485-E402E8C29DE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D6D8-8847-4D4F-9BE7-A48CB5006CE7}">
  <dimension ref="A1:AO27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816</v>
      </c>
      <c r="X1" s="10" t="s">
        <v>817</v>
      </c>
      <c r="Y1" s="10" t="s">
        <v>818</v>
      </c>
      <c r="Z1" s="10" t="s">
        <v>819</v>
      </c>
      <c r="AA1" s="10" t="s">
        <v>820</v>
      </c>
      <c r="AB1" s="10" t="s">
        <v>821</v>
      </c>
      <c r="AC1" s="10" t="s">
        <v>822</v>
      </c>
      <c r="AD1" s="10" t="s">
        <v>823</v>
      </c>
      <c r="AE1" s="10" t="s">
        <v>824</v>
      </c>
      <c r="AF1" s="10" t="s">
        <v>825</v>
      </c>
      <c r="AG1" s="10" t="s">
        <v>826</v>
      </c>
      <c r="AH1" s="10" t="s">
        <v>827</v>
      </c>
      <c r="AI1" s="10" t="s">
        <v>828</v>
      </c>
      <c r="AJ1" s="10" t="s">
        <v>829</v>
      </c>
      <c r="AK1" s="10" t="s">
        <v>830</v>
      </c>
      <c r="AL1" s="10" t="s">
        <v>831</v>
      </c>
      <c r="AM1" s="10" t="s">
        <v>832</v>
      </c>
      <c r="AN1" s="10" t="s">
        <v>70</v>
      </c>
      <c r="AO1" s="10" t="s">
        <v>71</v>
      </c>
    </row>
    <row r="2" spans="1:41" ht="75" x14ac:dyDescent="0.25">
      <c r="A2" s="13" t="s">
        <v>72</v>
      </c>
      <c r="B2" s="13" t="s">
        <v>73</v>
      </c>
      <c r="C2" s="14">
        <v>44125.695138888892</v>
      </c>
      <c r="D2" s="13" t="s">
        <v>74</v>
      </c>
      <c r="E2" s="15" t="s">
        <v>75</v>
      </c>
      <c r="F2" s="13" t="s">
        <v>76</v>
      </c>
      <c r="G2" s="15" t="s">
        <v>77</v>
      </c>
      <c r="H2" s="13" t="s">
        <v>78</v>
      </c>
      <c r="I2" s="15" t="s">
        <v>79</v>
      </c>
      <c r="J2" s="15" t="s">
        <v>80</v>
      </c>
      <c r="K2" s="15" t="s">
        <v>81</v>
      </c>
      <c r="L2" s="13" t="s">
        <v>82</v>
      </c>
      <c r="M2" s="15" t="s">
        <v>83</v>
      </c>
      <c r="N2" s="13" t="s">
        <v>84</v>
      </c>
      <c r="O2" s="15" t="s">
        <v>85</v>
      </c>
      <c r="P2" s="15" t="s">
        <v>86</v>
      </c>
      <c r="Q2" s="15" t="s">
        <v>87</v>
      </c>
      <c r="R2" s="13" t="s">
        <v>88</v>
      </c>
      <c r="S2" s="13" t="s">
        <v>89</v>
      </c>
      <c r="T2" s="13" t="s">
        <v>90</v>
      </c>
      <c r="U2" s="14">
        <v>40725</v>
      </c>
      <c r="V2" s="14"/>
      <c r="W2" s="15"/>
      <c r="X2" s="15"/>
      <c r="Y2" s="13"/>
      <c r="Z2" s="15"/>
      <c r="AA2" s="15"/>
      <c r="AB2" s="15"/>
      <c r="AC2" s="13"/>
      <c r="AD2" s="15"/>
      <c r="AE2" s="15"/>
      <c r="AF2" s="15"/>
      <c r="AG2" s="13"/>
      <c r="AH2" s="15"/>
      <c r="AI2" s="15"/>
      <c r="AJ2" s="15"/>
      <c r="AK2" s="13"/>
      <c r="AL2" s="15"/>
      <c r="AM2" s="15"/>
      <c r="AN2" s="13"/>
      <c r="AO2" s="13"/>
    </row>
    <row r="3" spans="1:41" ht="75" x14ac:dyDescent="0.25">
      <c r="A3" s="13" t="s">
        <v>72</v>
      </c>
      <c r="B3" s="13" t="s">
        <v>73</v>
      </c>
      <c r="C3" s="14">
        <v>44126.583333333336</v>
      </c>
      <c r="D3" s="13" t="s">
        <v>74</v>
      </c>
      <c r="E3" s="15" t="s">
        <v>75</v>
      </c>
      <c r="F3" s="13" t="s">
        <v>76</v>
      </c>
      <c r="G3" s="15" t="s">
        <v>77</v>
      </c>
      <c r="H3" s="13" t="s">
        <v>78</v>
      </c>
      <c r="I3" s="15" t="s">
        <v>79</v>
      </c>
      <c r="J3" s="15" t="s">
        <v>80</v>
      </c>
      <c r="K3" s="15" t="s">
        <v>81</v>
      </c>
      <c r="L3" s="13" t="s">
        <v>91</v>
      </c>
      <c r="M3" s="15" t="s">
        <v>92</v>
      </c>
      <c r="N3" s="13" t="s">
        <v>84</v>
      </c>
      <c r="O3" s="15" t="s">
        <v>93</v>
      </c>
      <c r="P3" s="15" t="s">
        <v>94</v>
      </c>
      <c r="Q3" s="15" t="s">
        <v>87</v>
      </c>
      <c r="R3" s="13" t="s">
        <v>88</v>
      </c>
      <c r="S3" s="13" t="s">
        <v>89</v>
      </c>
      <c r="T3" s="13" t="s">
        <v>90</v>
      </c>
      <c r="U3" s="14">
        <v>40725</v>
      </c>
      <c r="V3" s="14"/>
      <c r="W3" s="15"/>
      <c r="X3" s="15"/>
      <c r="Y3" s="13"/>
      <c r="Z3" s="15"/>
      <c r="AA3" s="15"/>
      <c r="AB3" s="15"/>
      <c r="AC3" s="13"/>
      <c r="AD3" s="15"/>
      <c r="AE3" s="15"/>
      <c r="AF3" s="15"/>
      <c r="AG3" s="13"/>
      <c r="AH3" s="15"/>
      <c r="AI3" s="15"/>
      <c r="AJ3" s="15"/>
      <c r="AK3" s="13"/>
      <c r="AL3" s="15"/>
      <c r="AM3" s="15"/>
      <c r="AN3" s="13"/>
      <c r="AO3" s="13"/>
    </row>
    <row r="4" spans="1:41" ht="60" x14ac:dyDescent="0.25">
      <c r="A4" s="13" t="s">
        <v>72</v>
      </c>
      <c r="B4" s="13" t="s">
        <v>73</v>
      </c>
      <c r="C4" s="14">
        <v>44126.592361111114</v>
      </c>
      <c r="D4" s="13" t="s">
        <v>74</v>
      </c>
      <c r="E4" s="15" t="s">
        <v>75</v>
      </c>
      <c r="F4" s="13" t="s">
        <v>76</v>
      </c>
      <c r="G4" s="15" t="s">
        <v>77</v>
      </c>
      <c r="H4" s="13" t="s">
        <v>78</v>
      </c>
      <c r="I4" s="15" t="s">
        <v>79</v>
      </c>
      <c r="J4" s="15" t="s">
        <v>80</v>
      </c>
      <c r="K4" s="15" t="s">
        <v>81</v>
      </c>
      <c r="L4" s="13" t="s">
        <v>95</v>
      </c>
      <c r="M4" s="15" t="s">
        <v>96</v>
      </c>
      <c r="N4" s="13" t="s">
        <v>97</v>
      </c>
      <c r="O4" s="15" t="s">
        <v>98</v>
      </c>
      <c r="P4" s="15" t="s">
        <v>99</v>
      </c>
      <c r="Q4" s="15" t="s">
        <v>87</v>
      </c>
      <c r="R4" s="13" t="s">
        <v>88</v>
      </c>
      <c r="S4" s="13" t="s">
        <v>89</v>
      </c>
      <c r="T4" s="13" t="s">
        <v>90</v>
      </c>
      <c r="U4" s="14">
        <v>40725</v>
      </c>
      <c r="V4" s="14"/>
      <c r="W4" s="15"/>
      <c r="X4" s="15"/>
      <c r="Y4" s="13"/>
      <c r="Z4" s="15"/>
      <c r="AA4" s="15"/>
      <c r="AB4" s="15"/>
      <c r="AC4" s="13"/>
      <c r="AD4" s="15"/>
      <c r="AE4" s="15"/>
      <c r="AF4" s="15"/>
      <c r="AG4" s="13"/>
      <c r="AH4" s="15"/>
      <c r="AI4" s="15"/>
      <c r="AJ4" s="15"/>
      <c r="AK4" s="13"/>
      <c r="AL4" s="15"/>
      <c r="AM4" s="15"/>
      <c r="AN4" s="13"/>
      <c r="AO4" s="13"/>
    </row>
    <row r="5" spans="1:41" ht="75" x14ac:dyDescent="0.25">
      <c r="A5" s="13" t="s">
        <v>100</v>
      </c>
      <c r="B5" s="13" t="s">
        <v>73</v>
      </c>
      <c r="C5" s="14">
        <v>44886.508333333331</v>
      </c>
      <c r="D5" s="13" t="s">
        <v>74</v>
      </c>
      <c r="E5" s="15" t="s">
        <v>75</v>
      </c>
      <c r="F5" s="13" t="s">
        <v>76</v>
      </c>
      <c r="G5" s="15" t="s">
        <v>77</v>
      </c>
      <c r="H5" s="13" t="s">
        <v>78</v>
      </c>
      <c r="I5" s="15" t="s">
        <v>79</v>
      </c>
      <c r="J5" s="15" t="s">
        <v>80</v>
      </c>
      <c r="K5" s="15" t="s">
        <v>81</v>
      </c>
      <c r="L5" s="13" t="s">
        <v>82</v>
      </c>
      <c r="M5" s="15" t="s">
        <v>83</v>
      </c>
      <c r="N5" s="13" t="s">
        <v>84</v>
      </c>
      <c r="O5" s="15" t="s">
        <v>85</v>
      </c>
      <c r="P5" s="15" t="s">
        <v>86</v>
      </c>
      <c r="Q5" s="15" t="s">
        <v>101</v>
      </c>
      <c r="R5" s="13" t="s">
        <v>102</v>
      </c>
      <c r="S5" s="13" t="s">
        <v>89</v>
      </c>
      <c r="T5" s="13" t="s">
        <v>90</v>
      </c>
      <c r="U5" s="14">
        <v>43831</v>
      </c>
      <c r="V5" s="14"/>
      <c r="W5" s="15"/>
      <c r="X5" s="15"/>
      <c r="Y5" s="13"/>
      <c r="Z5" s="15"/>
      <c r="AA5" s="15"/>
      <c r="AB5" s="15"/>
      <c r="AC5" s="13"/>
      <c r="AD5" s="15"/>
      <c r="AE5" s="15"/>
      <c r="AF5" s="15"/>
      <c r="AG5" s="13"/>
      <c r="AH5" s="15"/>
      <c r="AI5" s="15"/>
      <c r="AJ5" s="15"/>
      <c r="AK5" s="13"/>
      <c r="AL5" s="15"/>
      <c r="AM5" s="15"/>
      <c r="AN5" s="13"/>
      <c r="AO5" s="13"/>
    </row>
    <row r="6" spans="1:41" ht="75" x14ac:dyDescent="0.25">
      <c r="A6" s="13" t="s">
        <v>100</v>
      </c>
      <c r="B6" s="13" t="s">
        <v>73</v>
      </c>
      <c r="C6" s="14">
        <v>44886.508333333331</v>
      </c>
      <c r="D6" s="13" t="s">
        <v>74</v>
      </c>
      <c r="E6" s="15" t="s">
        <v>75</v>
      </c>
      <c r="F6" s="13" t="s">
        <v>76</v>
      </c>
      <c r="G6" s="15" t="s">
        <v>77</v>
      </c>
      <c r="H6" s="13" t="s">
        <v>78</v>
      </c>
      <c r="I6" s="15" t="s">
        <v>79</v>
      </c>
      <c r="J6" s="15" t="s">
        <v>80</v>
      </c>
      <c r="K6" s="15" t="s">
        <v>81</v>
      </c>
      <c r="L6" s="13" t="s">
        <v>91</v>
      </c>
      <c r="M6" s="15" t="s">
        <v>92</v>
      </c>
      <c r="N6" s="13" t="s">
        <v>84</v>
      </c>
      <c r="O6" s="15" t="s">
        <v>93</v>
      </c>
      <c r="P6" s="15" t="s">
        <v>94</v>
      </c>
      <c r="Q6" s="15" t="s">
        <v>101</v>
      </c>
      <c r="R6" s="13" t="s">
        <v>102</v>
      </c>
      <c r="S6" s="13" t="s">
        <v>89</v>
      </c>
      <c r="T6" s="13" t="s">
        <v>90</v>
      </c>
      <c r="U6" s="14">
        <v>43831</v>
      </c>
      <c r="V6" s="14"/>
      <c r="W6" s="15"/>
      <c r="X6" s="15"/>
      <c r="Y6" s="13"/>
      <c r="Z6" s="15"/>
      <c r="AA6" s="15"/>
      <c r="AB6" s="15"/>
      <c r="AC6" s="13"/>
      <c r="AD6" s="15"/>
      <c r="AE6" s="15"/>
      <c r="AF6" s="15"/>
      <c r="AG6" s="13"/>
      <c r="AH6" s="15"/>
      <c r="AI6" s="15"/>
      <c r="AJ6" s="15"/>
      <c r="AK6" s="13"/>
      <c r="AL6" s="15"/>
      <c r="AM6" s="15"/>
      <c r="AN6" s="13"/>
      <c r="AO6" s="13"/>
    </row>
    <row r="7" spans="1:41" ht="60" x14ac:dyDescent="0.25">
      <c r="A7" s="13" t="s">
        <v>100</v>
      </c>
      <c r="B7" s="13" t="s">
        <v>73</v>
      </c>
      <c r="C7" s="14">
        <v>44886.508333333331</v>
      </c>
      <c r="D7" s="13" t="s">
        <v>74</v>
      </c>
      <c r="E7" s="15" t="s">
        <v>75</v>
      </c>
      <c r="F7" s="13" t="s">
        <v>76</v>
      </c>
      <c r="G7" s="15" t="s">
        <v>77</v>
      </c>
      <c r="H7" s="13" t="s">
        <v>78</v>
      </c>
      <c r="I7" s="15" t="s">
        <v>79</v>
      </c>
      <c r="J7" s="15" t="s">
        <v>80</v>
      </c>
      <c r="K7" s="15" t="s">
        <v>81</v>
      </c>
      <c r="L7" s="13" t="s">
        <v>95</v>
      </c>
      <c r="M7" s="15" t="s">
        <v>96</v>
      </c>
      <c r="N7" s="13" t="s">
        <v>97</v>
      </c>
      <c r="O7" s="15" t="s">
        <v>98</v>
      </c>
      <c r="P7" s="15" t="s">
        <v>99</v>
      </c>
      <c r="Q7" s="15" t="s">
        <v>101</v>
      </c>
      <c r="R7" s="13" t="s">
        <v>102</v>
      </c>
      <c r="S7" s="13" t="s">
        <v>89</v>
      </c>
      <c r="T7" s="13" t="s">
        <v>90</v>
      </c>
      <c r="U7" s="14">
        <v>43831</v>
      </c>
      <c r="V7" s="14"/>
      <c r="W7" s="15"/>
      <c r="X7" s="15"/>
      <c r="Y7" s="13"/>
      <c r="Z7" s="15"/>
      <c r="AA7" s="15"/>
      <c r="AB7" s="15"/>
      <c r="AC7" s="13"/>
      <c r="AD7" s="15"/>
      <c r="AE7" s="15"/>
      <c r="AF7" s="15"/>
      <c r="AG7" s="13"/>
      <c r="AH7" s="15"/>
      <c r="AI7" s="15"/>
      <c r="AJ7" s="15"/>
      <c r="AK7" s="13"/>
      <c r="AL7" s="15"/>
      <c r="AM7" s="15"/>
      <c r="AN7" s="13"/>
      <c r="AO7" s="13"/>
    </row>
    <row r="8" spans="1:41" ht="75" x14ac:dyDescent="0.25">
      <c r="A8" s="13" t="s">
        <v>72</v>
      </c>
      <c r="B8" s="13" t="s">
        <v>73</v>
      </c>
      <c r="C8" s="14">
        <v>44125.699305555558</v>
      </c>
      <c r="D8" s="13" t="s">
        <v>74</v>
      </c>
      <c r="E8" s="15" t="s">
        <v>75</v>
      </c>
      <c r="F8" s="13" t="s">
        <v>76</v>
      </c>
      <c r="G8" s="15" t="s">
        <v>77</v>
      </c>
      <c r="H8" s="13" t="s">
        <v>78</v>
      </c>
      <c r="I8" s="15" t="s">
        <v>79</v>
      </c>
      <c r="J8" s="15" t="s">
        <v>80</v>
      </c>
      <c r="K8" s="15" t="s">
        <v>81</v>
      </c>
      <c r="L8" s="13" t="s">
        <v>82</v>
      </c>
      <c r="M8" s="15" t="s">
        <v>83</v>
      </c>
      <c r="N8" s="13" t="s">
        <v>84</v>
      </c>
      <c r="O8" s="15" t="s">
        <v>85</v>
      </c>
      <c r="P8" s="15" t="s">
        <v>86</v>
      </c>
      <c r="Q8" s="15" t="s">
        <v>103</v>
      </c>
      <c r="R8" s="13" t="s">
        <v>104</v>
      </c>
      <c r="S8" s="13" t="s">
        <v>89</v>
      </c>
      <c r="T8" s="13" t="s">
        <v>90</v>
      </c>
      <c r="U8" s="14">
        <v>40725</v>
      </c>
      <c r="V8" s="14"/>
      <c r="W8" s="15"/>
      <c r="X8" s="15"/>
      <c r="Y8" s="13"/>
      <c r="Z8" s="15"/>
      <c r="AA8" s="15"/>
      <c r="AB8" s="15"/>
      <c r="AC8" s="13"/>
      <c r="AD8" s="15"/>
      <c r="AE8" s="15"/>
      <c r="AF8" s="15"/>
      <c r="AG8" s="13"/>
      <c r="AH8" s="15"/>
      <c r="AI8" s="15"/>
      <c r="AJ8" s="15"/>
      <c r="AK8" s="13"/>
      <c r="AL8" s="15"/>
      <c r="AM8" s="15"/>
      <c r="AN8" s="13"/>
      <c r="AO8" s="13"/>
    </row>
    <row r="9" spans="1:41" ht="75" x14ac:dyDescent="0.25">
      <c r="A9" s="13" t="s">
        <v>72</v>
      </c>
      <c r="B9" s="13" t="s">
        <v>73</v>
      </c>
      <c r="C9" s="14">
        <v>44126.584027777775</v>
      </c>
      <c r="D9" s="13" t="s">
        <v>74</v>
      </c>
      <c r="E9" s="15" t="s">
        <v>75</v>
      </c>
      <c r="F9" s="13" t="s">
        <v>76</v>
      </c>
      <c r="G9" s="15" t="s">
        <v>77</v>
      </c>
      <c r="H9" s="13" t="s">
        <v>78</v>
      </c>
      <c r="I9" s="15" t="s">
        <v>79</v>
      </c>
      <c r="J9" s="15" t="s">
        <v>80</v>
      </c>
      <c r="K9" s="15" t="s">
        <v>81</v>
      </c>
      <c r="L9" s="13" t="s">
        <v>91</v>
      </c>
      <c r="M9" s="15" t="s">
        <v>92</v>
      </c>
      <c r="N9" s="13" t="s">
        <v>84</v>
      </c>
      <c r="O9" s="15" t="s">
        <v>93</v>
      </c>
      <c r="P9" s="15" t="s">
        <v>94</v>
      </c>
      <c r="Q9" s="15" t="s">
        <v>103</v>
      </c>
      <c r="R9" s="13" t="s">
        <v>104</v>
      </c>
      <c r="S9" s="13" t="s">
        <v>89</v>
      </c>
      <c r="T9" s="13" t="s">
        <v>90</v>
      </c>
      <c r="U9" s="14">
        <v>40725</v>
      </c>
      <c r="V9" s="14"/>
      <c r="W9" s="15"/>
      <c r="X9" s="15"/>
      <c r="Y9" s="13"/>
      <c r="Z9" s="15"/>
      <c r="AA9" s="15"/>
      <c r="AB9" s="15"/>
      <c r="AC9" s="13"/>
      <c r="AD9" s="15"/>
      <c r="AE9" s="15"/>
      <c r="AF9" s="15"/>
      <c r="AG9" s="13"/>
      <c r="AH9" s="15"/>
      <c r="AI9" s="15"/>
      <c r="AJ9" s="15"/>
      <c r="AK9" s="13"/>
      <c r="AL9" s="15"/>
      <c r="AM9" s="15"/>
      <c r="AN9" s="13"/>
      <c r="AO9" s="13"/>
    </row>
    <row r="10" spans="1:41" ht="60" x14ac:dyDescent="0.25">
      <c r="A10" s="13" t="s">
        <v>72</v>
      </c>
      <c r="B10" s="13" t="s">
        <v>73</v>
      </c>
      <c r="C10" s="14">
        <v>44126.595138888886</v>
      </c>
      <c r="D10" s="13" t="s">
        <v>74</v>
      </c>
      <c r="E10" s="15" t="s">
        <v>75</v>
      </c>
      <c r="F10" s="13" t="s">
        <v>76</v>
      </c>
      <c r="G10" s="15" t="s">
        <v>77</v>
      </c>
      <c r="H10" s="13" t="s">
        <v>78</v>
      </c>
      <c r="I10" s="15" t="s">
        <v>79</v>
      </c>
      <c r="J10" s="15" t="s">
        <v>80</v>
      </c>
      <c r="K10" s="15" t="s">
        <v>81</v>
      </c>
      <c r="L10" s="13" t="s">
        <v>95</v>
      </c>
      <c r="M10" s="15" t="s">
        <v>96</v>
      </c>
      <c r="N10" s="13" t="s">
        <v>97</v>
      </c>
      <c r="O10" s="15" t="s">
        <v>98</v>
      </c>
      <c r="P10" s="15" t="s">
        <v>99</v>
      </c>
      <c r="Q10" s="15" t="s">
        <v>103</v>
      </c>
      <c r="R10" s="13" t="s">
        <v>104</v>
      </c>
      <c r="S10" s="13" t="s">
        <v>89</v>
      </c>
      <c r="T10" s="13" t="s">
        <v>90</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75" x14ac:dyDescent="0.25">
      <c r="A11" s="13" t="s">
        <v>72</v>
      </c>
      <c r="B11" s="13" t="s">
        <v>73</v>
      </c>
      <c r="C11" s="14">
        <v>44125.696527777778</v>
      </c>
      <c r="D11" s="13" t="s">
        <v>74</v>
      </c>
      <c r="E11" s="15" t="s">
        <v>75</v>
      </c>
      <c r="F11" s="13" t="s">
        <v>76</v>
      </c>
      <c r="G11" s="15" t="s">
        <v>77</v>
      </c>
      <c r="H11" s="13" t="s">
        <v>78</v>
      </c>
      <c r="I11" s="15" t="s">
        <v>79</v>
      </c>
      <c r="J11" s="15" t="s">
        <v>80</v>
      </c>
      <c r="K11" s="15" t="s">
        <v>81</v>
      </c>
      <c r="L11" s="13" t="s">
        <v>82</v>
      </c>
      <c r="M11" s="15" t="s">
        <v>83</v>
      </c>
      <c r="N11" s="13" t="s">
        <v>84</v>
      </c>
      <c r="O11" s="15" t="s">
        <v>85</v>
      </c>
      <c r="P11" s="15" t="s">
        <v>86</v>
      </c>
      <c r="Q11" s="15" t="s">
        <v>105</v>
      </c>
      <c r="R11" s="13" t="s">
        <v>106</v>
      </c>
      <c r="S11" s="13" t="s">
        <v>89</v>
      </c>
      <c r="T11" s="13" t="s">
        <v>90</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75" x14ac:dyDescent="0.25">
      <c r="A12" s="13" t="s">
        <v>72</v>
      </c>
      <c r="B12" s="13" t="s">
        <v>73</v>
      </c>
      <c r="C12" s="14">
        <v>44126.583333333336</v>
      </c>
      <c r="D12" s="13" t="s">
        <v>74</v>
      </c>
      <c r="E12" s="15" t="s">
        <v>75</v>
      </c>
      <c r="F12" s="13" t="s">
        <v>76</v>
      </c>
      <c r="G12" s="15" t="s">
        <v>77</v>
      </c>
      <c r="H12" s="13" t="s">
        <v>78</v>
      </c>
      <c r="I12" s="15" t="s">
        <v>79</v>
      </c>
      <c r="J12" s="15" t="s">
        <v>80</v>
      </c>
      <c r="K12" s="15" t="s">
        <v>81</v>
      </c>
      <c r="L12" s="13" t="s">
        <v>91</v>
      </c>
      <c r="M12" s="15" t="s">
        <v>92</v>
      </c>
      <c r="N12" s="13" t="s">
        <v>84</v>
      </c>
      <c r="O12" s="15" t="s">
        <v>93</v>
      </c>
      <c r="P12" s="15" t="s">
        <v>94</v>
      </c>
      <c r="Q12" s="15" t="s">
        <v>105</v>
      </c>
      <c r="R12" s="13" t="s">
        <v>106</v>
      </c>
      <c r="S12" s="13" t="s">
        <v>89</v>
      </c>
      <c r="T12" s="13" t="s">
        <v>90</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72</v>
      </c>
      <c r="B13" s="13" t="s">
        <v>73</v>
      </c>
      <c r="C13" s="14">
        <v>44126.595138888886</v>
      </c>
      <c r="D13" s="13" t="s">
        <v>74</v>
      </c>
      <c r="E13" s="15" t="s">
        <v>75</v>
      </c>
      <c r="F13" s="13" t="s">
        <v>76</v>
      </c>
      <c r="G13" s="15" t="s">
        <v>77</v>
      </c>
      <c r="H13" s="13" t="s">
        <v>78</v>
      </c>
      <c r="I13" s="15" t="s">
        <v>79</v>
      </c>
      <c r="J13" s="15" t="s">
        <v>80</v>
      </c>
      <c r="K13" s="15" t="s">
        <v>81</v>
      </c>
      <c r="L13" s="13" t="s">
        <v>95</v>
      </c>
      <c r="M13" s="15" t="s">
        <v>96</v>
      </c>
      <c r="N13" s="13" t="s">
        <v>97</v>
      </c>
      <c r="O13" s="15" t="s">
        <v>98</v>
      </c>
      <c r="P13" s="15" t="s">
        <v>99</v>
      </c>
      <c r="Q13" s="15" t="s">
        <v>105</v>
      </c>
      <c r="R13" s="13" t="s">
        <v>106</v>
      </c>
      <c r="S13" s="13" t="s">
        <v>89</v>
      </c>
      <c r="T13" s="13" t="s">
        <v>90</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75" x14ac:dyDescent="0.25">
      <c r="A14" s="13" t="s">
        <v>72</v>
      </c>
      <c r="B14" s="13" t="s">
        <v>73</v>
      </c>
      <c r="C14" s="14">
        <v>44125.7</v>
      </c>
      <c r="D14" s="13" t="s">
        <v>74</v>
      </c>
      <c r="E14" s="15" t="s">
        <v>75</v>
      </c>
      <c r="F14" s="13" t="s">
        <v>76</v>
      </c>
      <c r="G14" s="15" t="s">
        <v>77</v>
      </c>
      <c r="H14" s="13" t="s">
        <v>78</v>
      </c>
      <c r="I14" s="15" t="s">
        <v>79</v>
      </c>
      <c r="J14" s="15" t="s">
        <v>80</v>
      </c>
      <c r="K14" s="15" t="s">
        <v>81</v>
      </c>
      <c r="L14" s="13" t="s">
        <v>82</v>
      </c>
      <c r="M14" s="15" t="s">
        <v>83</v>
      </c>
      <c r="N14" s="13" t="s">
        <v>84</v>
      </c>
      <c r="O14" s="15" t="s">
        <v>85</v>
      </c>
      <c r="P14" s="15" t="s">
        <v>86</v>
      </c>
      <c r="Q14" s="15" t="s">
        <v>107</v>
      </c>
      <c r="R14" s="13" t="s">
        <v>108</v>
      </c>
      <c r="S14" s="13" t="s">
        <v>89</v>
      </c>
      <c r="T14" s="13" t="s">
        <v>90</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75" x14ac:dyDescent="0.25">
      <c r="A15" s="13" t="s">
        <v>72</v>
      </c>
      <c r="B15" s="13" t="s">
        <v>73</v>
      </c>
      <c r="C15" s="14">
        <v>44126.584722222222</v>
      </c>
      <c r="D15" s="13" t="s">
        <v>74</v>
      </c>
      <c r="E15" s="15" t="s">
        <v>75</v>
      </c>
      <c r="F15" s="13" t="s">
        <v>76</v>
      </c>
      <c r="G15" s="15" t="s">
        <v>77</v>
      </c>
      <c r="H15" s="13" t="s">
        <v>78</v>
      </c>
      <c r="I15" s="15" t="s">
        <v>79</v>
      </c>
      <c r="J15" s="15" t="s">
        <v>80</v>
      </c>
      <c r="K15" s="15" t="s">
        <v>81</v>
      </c>
      <c r="L15" s="13" t="s">
        <v>91</v>
      </c>
      <c r="M15" s="15" t="s">
        <v>92</v>
      </c>
      <c r="N15" s="13" t="s">
        <v>84</v>
      </c>
      <c r="O15" s="15" t="s">
        <v>93</v>
      </c>
      <c r="P15" s="15" t="s">
        <v>94</v>
      </c>
      <c r="Q15" s="15" t="s">
        <v>107</v>
      </c>
      <c r="R15" s="13" t="s">
        <v>108</v>
      </c>
      <c r="S15" s="13" t="s">
        <v>89</v>
      </c>
      <c r="T15" s="13" t="s">
        <v>90</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60" x14ac:dyDescent="0.25">
      <c r="A16" s="13" t="s">
        <v>72</v>
      </c>
      <c r="B16" s="13" t="s">
        <v>73</v>
      </c>
      <c r="C16" s="14">
        <v>44126.595833333333</v>
      </c>
      <c r="D16" s="13" t="s">
        <v>74</v>
      </c>
      <c r="E16" s="15" t="s">
        <v>75</v>
      </c>
      <c r="F16" s="13" t="s">
        <v>76</v>
      </c>
      <c r="G16" s="15" t="s">
        <v>77</v>
      </c>
      <c r="H16" s="13" t="s">
        <v>78</v>
      </c>
      <c r="I16" s="15" t="s">
        <v>79</v>
      </c>
      <c r="J16" s="15" t="s">
        <v>80</v>
      </c>
      <c r="K16" s="15" t="s">
        <v>81</v>
      </c>
      <c r="L16" s="13" t="s">
        <v>95</v>
      </c>
      <c r="M16" s="15" t="s">
        <v>96</v>
      </c>
      <c r="N16" s="13" t="s">
        <v>97</v>
      </c>
      <c r="O16" s="15" t="s">
        <v>98</v>
      </c>
      <c r="P16" s="15" t="s">
        <v>99</v>
      </c>
      <c r="Q16" s="15" t="s">
        <v>107</v>
      </c>
      <c r="R16" s="13" t="s">
        <v>108</v>
      </c>
      <c r="S16" s="13" t="s">
        <v>89</v>
      </c>
      <c r="T16" s="13" t="s">
        <v>90</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75" x14ac:dyDescent="0.25">
      <c r="A17" s="13" t="s">
        <v>72</v>
      </c>
      <c r="B17" s="13" t="s">
        <v>73</v>
      </c>
      <c r="C17" s="14">
        <v>44139.681944444441</v>
      </c>
      <c r="D17" s="13" t="s">
        <v>74</v>
      </c>
      <c r="E17" s="15" t="s">
        <v>75</v>
      </c>
      <c r="F17" s="13" t="s">
        <v>76</v>
      </c>
      <c r="G17" s="15" t="s">
        <v>77</v>
      </c>
      <c r="H17" s="13" t="s">
        <v>78</v>
      </c>
      <c r="I17" s="15" t="s">
        <v>79</v>
      </c>
      <c r="J17" s="15" t="s">
        <v>80</v>
      </c>
      <c r="K17" s="15" t="s">
        <v>81</v>
      </c>
      <c r="L17" s="13" t="s">
        <v>82</v>
      </c>
      <c r="M17" s="15" t="s">
        <v>83</v>
      </c>
      <c r="N17" s="13" t="s">
        <v>84</v>
      </c>
      <c r="O17" s="15" t="s">
        <v>85</v>
      </c>
      <c r="P17" s="15" t="s">
        <v>86</v>
      </c>
      <c r="Q17" s="15" t="s">
        <v>109</v>
      </c>
      <c r="R17" s="13" t="s">
        <v>110</v>
      </c>
      <c r="S17" s="13" t="s">
        <v>111</v>
      </c>
      <c r="T17" s="13" t="s">
        <v>112</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75" x14ac:dyDescent="0.25">
      <c r="A18" s="13" t="s">
        <v>72</v>
      </c>
      <c r="B18" s="13" t="s">
        <v>73</v>
      </c>
      <c r="C18" s="14">
        <v>44139.683333333334</v>
      </c>
      <c r="D18" s="13" t="s">
        <v>74</v>
      </c>
      <c r="E18" s="15" t="s">
        <v>75</v>
      </c>
      <c r="F18" s="13" t="s">
        <v>76</v>
      </c>
      <c r="G18" s="15" t="s">
        <v>77</v>
      </c>
      <c r="H18" s="13" t="s">
        <v>78</v>
      </c>
      <c r="I18" s="15" t="s">
        <v>79</v>
      </c>
      <c r="J18" s="15" t="s">
        <v>80</v>
      </c>
      <c r="K18" s="15" t="s">
        <v>81</v>
      </c>
      <c r="L18" s="13" t="s">
        <v>91</v>
      </c>
      <c r="M18" s="15" t="s">
        <v>92</v>
      </c>
      <c r="N18" s="13" t="s">
        <v>84</v>
      </c>
      <c r="O18" s="15" t="s">
        <v>93</v>
      </c>
      <c r="P18" s="15" t="s">
        <v>94</v>
      </c>
      <c r="Q18" s="15" t="s">
        <v>109</v>
      </c>
      <c r="R18" s="13" t="s">
        <v>110</v>
      </c>
      <c r="S18" s="13" t="s">
        <v>111</v>
      </c>
      <c r="T18" s="13" t="s">
        <v>112</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72</v>
      </c>
      <c r="B19" s="13" t="s">
        <v>73</v>
      </c>
      <c r="C19" s="14">
        <v>44126.59652777778</v>
      </c>
      <c r="D19" s="13" t="s">
        <v>74</v>
      </c>
      <c r="E19" s="15" t="s">
        <v>75</v>
      </c>
      <c r="F19" s="13" t="s">
        <v>76</v>
      </c>
      <c r="G19" s="15" t="s">
        <v>77</v>
      </c>
      <c r="H19" s="13" t="s">
        <v>78</v>
      </c>
      <c r="I19" s="15" t="s">
        <v>79</v>
      </c>
      <c r="J19" s="15" t="s">
        <v>80</v>
      </c>
      <c r="K19" s="15" t="s">
        <v>81</v>
      </c>
      <c r="L19" s="13" t="s">
        <v>95</v>
      </c>
      <c r="M19" s="15" t="s">
        <v>96</v>
      </c>
      <c r="N19" s="13" t="s">
        <v>97</v>
      </c>
      <c r="O19" s="15" t="s">
        <v>98</v>
      </c>
      <c r="P19" s="15" t="s">
        <v>99</v>
      </c>
      <c r="Q19" s="15" t="s">
        <v>109</v>
      </c>
      <c r="R19" s="13" t="s">
        <v>110</v>
      </c>
      <c r="S19" s="13" t="s">
        <v>111</v>
      </c>
      <c r="T19" s="13" t="s">
        <v>112</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75" x14ac:dyDescent="0.25">
      <c r="A20" s="13" t="s">
        <v>136</v>
      </c>
      <c r="B20" s="13" t="s">
        <v>137</v>
      </c>
      <c r="C20" s="14">
        <v>45677.888888888891</v>
      </c>
      <c r="D20" s="13" t="s">
        <v>74</v>
      </c>
      <c r="E20" s="15" t="s">
        <v>75</v>
      </c>
      <c r="F20" s="13" t="s">
        <v>76</v>
      </c>
      <c r="G20" s="15" t="s">
        <v>77</v>
      </c>
      <c r="H20" s="13" t="s">
        <v>78</v>
      </c>
      <c r="I20" s="15" t="s">
        <v>79</v>
      </c>
      <c r="J20" s="15" t="s">
        <v>80</v>
      </c>
      <c r="K20" s="15" t="s">
        <v>81</v>
      </c>
      <c r="L20" s="13" t="s">
        <v>82</v>
      </c>
      <c r="M20" s="15" t="s">
        <v>83</v>
      </c>
      <c r="N20" s="13" t="s">
        <v>84</v>
      </c>
      <c r="O20" s="15" t="s">
        <v>85</v>
      </c>
      <c r="P20" s="15" t="s">
        <v>86</v>
      </c>
      <c r="Q20" s="15" t="s">
        <v>138</v>
      </c>
      <c r="R20" s="13" t="s">
        <v>139</v>
      </c>
      <c r="S20" s="13" t="s">
        <v>111</v>
      </c>
      <c r="T20" s="13" t="s">
        <v>112</v>
      </c>
      <c r="U20" s="14">
        <v>40725</v>
      </c>
      <c r="V20" s="14">
        <v>44545</v>
      </c>
      <c r="W20" s="15"/>
      <c r="X20" s="15"/>
      <c r="Y20" s="13"/>
      <c r="Z20" s="15"/>
      <c r="AA20" s="15"/>
      <c r="AB20" s="15"/>
      <c r="AC20" s="13"/>
      <c r="AD20" s="15"/>
      <c r="AE20" s="15"/>
      <c r="AF20" s="15"/>
      <c r="AG20" s="13"/>
      <c r="AH20" s="15"/>
      <c r="AI20" s="15"/>
      <c r="AJ20" s="15"/>
      <c r="AK20" s="13"/>
      <c r="AL20" s="15"/>
      <c r="AM20" s="15"/>
      <c r="AN20" s="13"/>
      <c r="AO20" s="13"/>
    </row>
    <row r="21" spans="1:41" ht="75" x14ac:dyDescent="0.25">
      <c r="A21" s="13" t="s">
        <v>136</v>
      </c>
      <c r="B21" s="13" t="s">
        <v>137</v>
      </c>
      <c r="C21" s="14">
        <v>45677.89166666667</v>
      </c>
      <c r="D21" s="13" t="s">
        <v>74</v>
      </c>
      <c r="E21" s="15" t="s">
        <v>75</v>
      </c>
      <c r="F21" s="13" t="s">
        <v>76</v>
      </c>
      <c r="G21" s="15" t="s">
        <v>77</v>
      </c>
      <c r="H21" s="13" t="s">
        <v>78</v>
      </c>
      <c r="I21" s="15" t="s">
        <v>79</v>
      </c>
      <c r="J21" s="15" t="s">
        <v>80</v>
      </c>
      <c r="K21" s="15" t="s">
        <v>81</v>
      </c>
      <c r="L21" s="13" t="s">
        <v>91</v>
      </c>
      <c r="M21" s="15" t="s">
        <v>92</v>
      </c>
      <c r="N21" s="13" t="s">
        <v>84</v>
      </c>
      <c r="O21" s="15" t="s">
        <v>93</v>
      </c>
      <c r="P21" s="15" t="s">
        <v>94</v>
      </c>
      <c r="Q21" s="15" t="s">
        <v>138</v>
      </c>
      <c r="R21" s="13" t="s">
        <v>139</v>
      </c>
      <c r="S21" s="13" t="s">
        <v>111</v>
      </c>
      <c r="T21" s="13" t="s">
        <v>112</v>
      </c>
      <c r="U21" s="14">
        <v>40725</v>
      </c>
      <c r="V21" s="14">
        <v>44545</v>
      </c>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136</v>
      </c>
      <c r="B22" s="13" t="s">
        <v>137</v>
      </c>
      <c r="C22" s="14">
        <v>45678.875</v>
      </c>
      <c r="D22" s="13" t="s">
        <v>74</v>
      </c>
      <c r="E22" s="15" t="s">
        <v>75</v>
      </c>
      <c r="F22" s="13" t="s">
        <v>76</v>
      </c>
      <c r="G22" s="15" t="s">
        <v>77</v>
      </c>
      <c r="H22" s="13" t="s">
        <v>78</v>
      </c>
      <c r="I22" s="15" t="s">
        <v>79</v>
      </c>
      <c r="J22" s="15" t="s">
        <v>80</v>
      </c>
      <c r="K22" s="15" t="s">
        <v>81</v>
      </c>
      <c r="L22" s="13" t="s">
        <v>95</v>
      </c>
      <c r="M22" s="15" t="s">
        <v>96</v>
      </c>
      <c r="N22" s="13" t="s">
        <v>97</v>
      </c>
      <c r="O22" s="15" t="s">
        <v>98</v>
      </c>
      <c r="P22" s="15" t="s">
        <v>99</v>
      </c>
      <c r="Q22" s="15" t="s">
        <v>138</v>
      </c>
      <c r="R22" s="13" t="s">
        <v>139</v>
      </c>
      <c r="S22" s="13" t="s">
        <v>111</v>
      </c>
      <c r="T22" s="13" t="s">
        <v>112</v>
      </c>
      <c r="U22" s="14">
        <v>40725</v>
      </c>
      <c r="V22" s="14">
        <v>44545</v>
      </c>
      <c r="W22" s="15"/>
      <c r="X22" s="15"/>
      <c r="Y22" s="13"/>
      <c r="Z22" s="15"/>
      <c r="AA22" s="15"/>
      <c r="AB22" s="15"/>
      <c r="AC22" s="13"/>
      <c r="AD22" s="15"/>
      <c r="AE22" s="15"/>
      <c r="AF22" s="15"/>
      <c r="AG22" s="13"/>
      <c r="AH22" s="15"/>
      <c r="AI22" s="15"/>
      <c r="AJ22" s="15"/>
      <c r="AK22" s="13"/>
      <c r="AL22" s="15"/>
      <c r="AM22" s="15"/>
      <c r="AN22" s="13"/>
      <c r="AO22" s="13"/>
    </row>
    <row r="23" spans="1:41" ht="75" x14ac:dyDescent="0.25">
      <c r="A23" s="13" t="s">
        <v>136</v>
      </c>
      <c r="B23" s="13" t="s">
        <v>137</v>
      </c>
      <c r="C23" s="14">
        <v>45677.888194444444</v>
      </c>
      <c r="D23" s="13" t="s">
        <v>74</v>
      </c>
      <c r="E23" s="15" t="s">
        <v>75</v>
      </c>
      <c r="F23" s="13" t="s">
        <v>76</v>
      </c>
      <c r="G23" s="15" t="s">
        <v>77</v>
      </c>
      <c r="H23" s="13" t="s">
        <v>78</v>
      </c>
      <c r="I23" s="15" t="s">
        <v>79</v>
      </c>
      <c r="J23" s="15" t="s">
        <v>80</v>
      </c>
      <c r="K23" s="15" t="s">
        <v>81</v>
      </c>
      <c r="L23" s="13" t="s">
        <v>82</v>
      </c>
      <c r="M23" s="15" t="s">
        <v>83</v>
      </c>
      <c r="N23" s="13" t="s">
        <v>84</v>
      </c>
      <c r="O23" s="15" t="s">
        <v>85</v>
      </c>
      <c r="P23" s="15" t="s">
        <v>86</v>
      </c>
      <c r="Q23" s="15" t="s">
        <v>138</v>
      </c>
      <c r="R23" s="13" t="s">
        <v>152</v>
      </c>
      <c r="S23" s="13" t="s">
        <v>111</v>
      </c>
      <c r="T23" s="13" t="s">
        <v>112</v>
      </c>
      <c r="U23" s="14">
        <v>40725</v>
      </c>
      <c r="V23" s="14">
        <v>44545</v>
      </c>
      <c r="W23" s="15"/>
      <c r="X23" s="15"/>
      <c r="Y23" s="13"/>
      <c r="Z23" s="15"/>
      <c r="AA23" s="15"/>
      <c r="AB23" s="15"/>
      <c r="AC23" s="13"/>
      <c r="AD23" s="15"/>
      <c r="AE23" s="15"/>
      <c r="AF23" s="15"/>
      <c r="AG23" s="13"/>
      <c r="AH23" s="15"/>
      <c r="AI23" s="15"/>
      <c r="AJ23" s="15"/>
      <c r="AK23" s="13"/>
      <c r="AL23" s="15"/>
      <c r="AM23" s="15"/>
      <c r="AN23" s="13"/>
      <c r="AO23" s="13"/>
    </row>
    <row r="24" spans="1:41" ht="75" x14ac:dyDescent="0.25">
      <c r="A24" s="13" t="s">
        <v>136</v>
      </c>
      <c r="B24" s="13" t="s">
        <v>137</v>
      </c>
      <c r="C24" s="14">
        <v>45677.89166666667</v>
      </c>
      <c r="D24" s="13" t="s">
        <v>74</v>
      </c>
      <c r="E24" s="15" t="s">
        <v>75</v>
      </c>
      <c r="F24" s="13" t="s">
        <v>76</v>
      </c>
      <c r="G24" s="15" t="s">
        <v>77</v>
      </c>
      <c r="H24" s="13" t="s">
        <v>78</v>
      </c>
      <c r="I24" s="15" t="s">
        <v>79</v>
      </c>
      <c r="J24" s="15" t="s">
        <v>80</v>
      </c>
      <c r="K24" s="15" t="s">
        <v>81</v>
      </c>
      <c r="L24" s="13" t="s">
        <v>91</v>
      </c>
      <c r="M24" s="15" t="s">
        <v>92</v>
      </c>
      <c r="N24" s="13" t="s">
        <v>84</v>
      </c>
      <c r="O24" s="15" t="s">
        <v>93</v>
      </c>
      <c r="P24" s="15" t="s">
        <v>94</v>
      </c>
      <c r="Q24" s="15" t="s">
        <v>138</v>
      </c>
      <c r="R24" s="13" t="s">
        <v>152</v>
      </c>
      <c r="S24" s="13" t="s">
        <v>111</v>
      </c>
      <c r="T24" s="13" t="s">
        <v>112</v>
      </c>
      <c r="U24" s="14">
        <v>40725</v>
      </c>
      <c r="V24" s="14">
        <v>44545</v>
      </c>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136</v>
      </c>
      <c r="B25" s="13" t="s">
        <v>137</v>
      </c>
      <c r="C25" s="14">
        <v>45678.875</v>
      </c>
      <c r="D25" s="13" t="s">
        <v>74</v>
      </c>
      <c r="E25" s="15" t="s">
        <v>75</v>
      </c>
      <c r="F25" s="13" t="s">
        <v>76</v>
      </c>
      <c r="G25" s="15" t="s">
        <v>77</v>
      </c>
      <c r="H25" s="13" t="s">
        <v>78</v>
      </c>
      <c r="I25" s="15" t="s">
        <v>79</v>
      </c>
      <c r="J25" s="15" t="s">
        <v>80</v>
      </c>
      <c r="K25" s="15" t="s">
        <v>81</v>
      </c>
      <c r="L25" s="13" t="s">
        <v>95</v>
      </c>
      <c r="M25" s="15" t="s">
        <v>96</v>
      </c>
      <c r="N25" s="13" t="s">
        <v>97</v>
      </c>
      <c r="O25" s="15" t="s">
        <v>98</v>
      </c>
      <c r="P25" s="15" t="s">
        <v>99</v>
      </c>
      <c r="Q25" s="15" t="s">
        <v>138</v>
      </c>
      <c r="R25" s="13" t="s">
        <v>152</v>
      </c>
      <c r="S25" s="13" t="s">
        <v>111</v>
      </c>
      <c r="T25" s="13" t="s">
        <v>112</v>
      </c>
      <c r="U25" s="14">
        <v>40725</v>
      </c>
      <c r="V25" s="14">
        <v>44545</v>
      </c>
      <c r="W25" s="15"/>
      <c r="X25" s="15"/>
      <c r="Y25" s="13"/>
      <c r="Z25" s="15"/>
      <c r="AA25" s="15"/>
      <c r="AB25" s="15"/>
      <c r="AC25" s="13"/>
      <c r="AD25" s="15"/>
      <c r="AE25" s="15"/>
      <c r="AF25" s="15"/>
      <c r="AG25" s="13"/>
      <c r="AH25" s="15"/>
      <c r="AI25" s="15"/>
      <c r="AJ25" s="15"/>
      <c r="AK25" s="13"/>
      <c r="AL25" s="15"/>
      <c r="AM25" s="15"/>
      <c r="AN25" s="13"/>
      <c r="AO25" s="13"/>
    </row>
    <row r="26" spans="1:41" ht="75" x14ac:dyDescent="0.25">
      <c r="A26" s="13" t="s">
        <v>136</v>
      </c>
      <c r="B26" s="13" t="s">
        <v>73</v>
      </c>
      <c r="C26" s="14">
        <v>45677.890972222223</v>
      </c>
      <c r="D26" s="13" t="s">
        <v>74</v>
      </c>
      <c r="E26" s="15" t="s">
        <v>75</v>
      </c>
      <c r="F26" s="13" t="s">
        <v>76</v>
      </c>
      <c r="G26" s="15" t="s">
        <v>77</v>
      </c>
      <c r="H26" s="13" t="s">
        <v>78</v>
      </c>
      <c r="I26" s="15" t="s">
        <v>79</v>
      </c>
      <c r="J26" s="15" t="s">
        <v>80</v>
      </c>
      <c r="K26" s="15" t="s">
        <v>81</v>
      </c>
      <c r="L26" s="13" t="s">
        <v>82</v>
      </c>
      <c r="M26" s="15" t="s">
        <v>83</v>
      </c>
      <c r="N26" s="13" t="s">
        <v>84</v>
      </c>
      <c r="O26" s="15" t="s">
        <v>85</v>
      </c>
      <c r="P26" s="15" t="s">
        <v>86</v>
      </c>
      <c r="Q26" s="15" t="s">
        <v>160</v>
      </c>
      <c r="R26" s="13" t="s">
        <v>161</v>
      </c>
      <c r="S26" s="13" t="s">
        <v>111</v>
      </c>
      <c r="T26" s="13" t="s">
        <v>112</v>
      </c>
      <c r="U26" s="14">
        <v>44546</v>
      </c>
      <c r="V26" s="14">
        <v>45657</v>
      </c>
      <c r="W26" s="15"/>
      <c r="X26" s="15"/>
      <c r="Y26" s="13"/>
      <c r="Z26" s="15"/>
      <c r="AA26" s="15"/>
      <c r="AB26" s="15"/>
      <c r="AC26" s="13"/>
      <c r="AD26" s="15"/>
      <c r="AE26" s="15"/>
      <c r="AF26" s="15"/>
      <c r="AG26" s="13"/>
      <c r="AH26" s="15"/>
      <c r="AI26" s="15"/>
      <c r="AJ26" s="15"/>
      <c r="AK26" s="13"/>
      <c r="AL26" s="15"/>
      <c r="AM26" s="15"/>
      <c r="AN26" s="13"/>
      <c r="AO26" s="13"/>
    </row>
    <row r="27" spans="1:41" ht="75" x14ac:dyDescent="0.25">
      <c r="A27" s="13" t="s">
        <v>136</v>
      </c>
      <c r="B27" s="13" t="s">
        <v>73</v>
      </c>
      <c r="C27" s="14">
        <v>45677.890972222223</v>
      </c>
      <c r="D27" s="13" t="s">
        <v>74</v>
      </c>
      <c r="E27" s="15" t="s">
        <v>75</v>
      </c>
      <c r="F27" s="13" t="s">
        <v>76</v>
      </c>
      <c r="G27" s="15" t="s">
        <v>77</v>
      </c>
      <c r="H27" s="13" t="s">
        <v>78</v>
      </c>
      <c r="I27" s="15" t="s">
        <v>79</v>
      </c>
      <c r="J27" s="15" t="s">
        <v>80</v>
      </c>
      <c r="K27" s="15" t="s">
        <v>81</v>
      </c>
      <c r="L27" s="13" t="s">
        <v>82</v>
      </c>
      <c r="M27" s="15" t="s">
        <v>83</v>
      </c>
      <c r="N27" s="13" t="s">
        <v>84</v>
      </c>
      <c r="O27" s="15" t="s">
        <v>85</v>
      </c>
      <c r="P27" s="15" t="s">
        <v>86</v>
      </c>
      <c r="Q27" s="15" t="s">
        <v>160</v>
      </c>
      <c r="R27" s="13" t="s">
        <v>161</v>
      </c>
      <c r="S27" s="13" t="s">
        <v>111</v>
      </c>
      <c r="T27" s="13" t="s">
        <v>112</v>
      </c>
      <c r="U27" s="14">
        <v>45658</v>
      </c>
      <c r="V27" s="14"/>
      <c r="W27" s="15"/>
      <c r="X27" s="15"/>
      <c r="Y27" s="13"/>
      <c r="Z27" s="15"/>
      <c r="AA27" s="15"/>
      <c r="AB27" s="15"/>
      <c r="AC27" s="13"/>
      <c r="AD27" s="15"/>
      <c r="AE27" s="15"/>
      <c r="AF27" s="15"/>
      <c r="AG27" s="13"/>
      <c r="AH27" s="15"/>
      <c r="AI27" s="15"/>
      <c r="AJ27" s="15"/>
      <c r="AK27" s="13"/>
      <c r="AL27" s="15"/>
      <c r="AM27" s="15"/>
      <c r="AN27" s="13"/>
      <c r="AO27" s="13"/>
    </row>
    <row r="28" spans="1:41" ht="75" x14ac:dyDescent="0.25">
      <c r="A28" s="13" t="s">
        <v>136</v>
      </c>
      <c r="B28" s="13" t="s">
        <v>73</v>
      </c>
      <c r="C28" s="14">
        <v>45684.494444444441</v>
      </c>
      <c r="D28" s="13" t="s">
        <v>74</v>
      </c>
      <c r="E28" s="15" t="s">
        <v>75</v>
      </c>
      <c r="F28" s="13" t="s">
        <v>76</v>
      </c>
      <c r="G28" s="15" t="s">
        <v>77</v>
      </c>
      <c r="H28" s="13" t="s">
        <v>78</v>
      </c>
      <c r="I28" s="15" t="s">
        <v>79</v>
      </c>
      <c r="J28" s="15" t="s">
        <v>80</v>
      </c>
      <c r="K28" s="15" t="s">
        <v>81</v>
      </c>
      <c r="L28" s="13" t="s">
        <v>91</v>
      </c>
      <c r="M28" s="15" t="s">
        <v>92</v>
      </c>
      <c r="N28" s="13" t="s">
        <v>84</v>
      </c>
      <c r="O28" s="15" t="s">
        <v>93</v>
      </c>
      <c r="P28" s="15" t="s">
        <v>94</v>
      </c>
      <c r="Q28" s="15" t="s">
        <v>160</v>
      </c>
      <c r="R28" s="13" t="s">
        <v>161</v>
      </c>
      <c r="S28" s="13" t="s">
        <v>111</v>
      </c>
      <c r="T28" s="13" t="s">
        <v>112</v>
      </c>
      <c r="U28" s="14">
        <v>44546</v>
      </c>
      <c r="V28" s="14"/>
      <c r="W28" s="15"/>
      <c r="X28" s="15"/>
      <c r="Y28" s="13"/>
      <c r="Z28" s="15"/>
      <c r="AA28" s="15"/>
      <c r="AB28" s="15"/>
      <c r="AC28" s="13"/>
      <c r="AD28" s="15"/>
      <c r="AE28" s="15"/>
      <c r="AF28" s="15"/>
      <c r="AG28" s="13"/>
      <c r="AH28" s="15"/>
      <c r="AI28" s="15"/>
      <c r="AJ28" s="15"/>
      <c r="AK28" s="13"/>
      <c r="AL28" s="15"/>
      <c r="AM28" s="15"/>
      <c r="AN28" s="13"/>
      <c r="AO28" s="13"/>
    </row>
    <row r="29" spans="1:41" ht="75" x14ac:dyDescent="0.25">
      <c r="A29" s="13" t="s">
        <v>136</v>
      </c>
      <c r="B29" s="13" t="s">
        <v>73</v>
      </c>
      <c r="C29" s="14">
        <v>45678.876388888886</v>
      </c>
      <c r="D29" s="13" t="s">
        <v>74</v>
      </c>
      <c r="E29" s="15" t="s">
        <v>75</v>
      </c>
      <c r="F29" s="13" t="s">
        <v>76</v>
      </c>
      <c r="G29" s="15" t="s">
        <v>77</v>
      </c>
      <c r="H29" s="13" t="s">
        <v>78</v>
      </c>
      <c r="I29" s="15" t="s">
        <v>79</v>
      </c>
      <c r="J29" s="15" t="s">
        <v>80</v>
      </c>
      <c r="K29" s="15" t="s">
        <v>81</v>
      </c>
      <c r="L29" s="13" t="s">
        <v>95</v>
      </c>
      <c r="M29" s="15" t="s">
        <v>96</v>
      </c>
      <c r="N29" s="13" t="s">
        <v>97</v>
      </c>
      <c r="O29" s="15" t="s">
        <v>98</v>
      </c>
      <c r="P29" s="15" t="s">
        <v>99</v>
      </c>
      <c r="Q29" s="15" t="s">
        <v>160</v>
      </c>
      <c r="R29" s="13" t="s">
        <v>161</v>
      </c>
      <c r="S29" s="13" t="s">
        <v>111</v>
      </c>
      <c r="T29" s="13" t="s">
        <v>112</v>
      </c>
      <c r="U29" s="14">
        <v>44546</v>
      </c>
      <c r="V29" s="14">
        <v>45657</v>
      </c>
      <c r="W29" s="15"/>
      <c r="X29" s="15"/>
      <c r="Y29" s="13"/>
      <c r="Z29" s="15"/>
      <c r="AA29" s="15"/>
      <c r="AB29" s="15"/>
      <c r="AC29" s="13"/>
      <c r="AD29" s="15"/>
      <c r="AE29" s="15"/>
      <c r="AF29" s="15"/>
      <c r="AG29" s="13"/>
      <c r="AH29" s="15"/>
      <c r="AI29" s="15"/>
      <c r="AJ29" s="15"/>
      <c r="AK29" s="13"/>
      <c r="AL29" s="15"/>
      <c r="AM29" s="15"/>
      <c r="AN29" s="13"/>
      <c r="AO29" s="13"/>
    </row>
    <row r="30" spans="1:41" ht="75" x14ac:dyDescent="0.25">
      <c r="A30" s="13" t="s">
        <v>136</v>
      </c>
      <c r="B30" s="13" t="s">
        <v>73</v>
      </c>
      <c r="C30" s="14">
        <v>45678.876388888886</v>
      </c>
      <c r="D30" s="13" t="s">
        <v>74</v>
      </c>
      <c r="E30" s="15" t="s">
        <v>75</v>
      </c>
      <c r="F30" s="13" t="s">
        <v>76</v>
      </c>
      <c r="G30" s="15" t="s">
        <v>77</v>
      </c>
      <c r="H30" s="13" t="s">
        <v>78</v>
      </c>
      <c r="I30" s="15" t="s">
        <v>79</v>
      </c>
      <c r="J30" s="15" t="s">
        <v>80</v>
      </c>
      <c r="K30" s="15" t="s">
        <v>81</v>
      </c>
      <c r="L30" s="13" t="s">
        <v>95</v>
      </c>
      <c r="M30" s="15" t="s">
        <v>96</v>
      </c>
      <c r="N30" s="13" t="s">
        <v>97</v>
      </c>
      <c r="O30" s="15" t="s">
        <v>98</v>
      </c>
      <c r="P30" s="15" t="s">
        <v>99</v>
      </c>
      <c r="Q30" s="15" t="s">
        <v>160</v>
      </c>
      <c r="R30" s="13" t="s">
        <v>161</v>
      </c>
      <c r="S30" s="13" t="s">
        <v>111</v>
      </c>
      <c r="T30" s="13" t="s">
        <v>112</v>
      </c>
      <c r="U30" s="14">
        <v>45658</v>
      </c>
      <c r="V30" s="14"/>
      <c r="W30" s="15"/>
      <c r="X30" s="15"/>
      <c r="Y30" s="13"/>
      <c r="Z30" s="15"/>
      <c r="AA30" s="15"/>
      <c r="AB30" s="15"/>
      <c r="AC30" s="13"/>
      <c r="AD30" s="15"/>
      <c r="AE30" s="15"/>
      <c r="AF30" s="15"/>
      <c r="AG30" s="13"/>
      <c r="AH30" s="15"/>
      <c r="AI30" s="15"/>
      <c r="AJ30" s="15"/>
      <c r="AK30" s="13"/>
      <c r="AL30" s="15"/>
      <c r="AM30" s="15"/>
      <c r="AN30" s="13"/>
      <c r="AO30" s="13"/>
    </row>
    <row r="31" spans="1:41" ht="75" x14ac:dyDescent="0.25">
      <c r="A31" s="13" t="s">
        <v>72</v>
      </c>
      <c r="B31" s="13" t="s">
        <v>73</v>
      </c>
      <c r="C31" s="14">
        <v>44126.603472222225</v>
      </c>
      <c r="D31" s="13" t="s">
        <v>74</v>
      </c>
      <c r="E31" s="15" t="s">
        <v>75</v>
      </c>
      <c r="F31" s="13" t="s">
        <v>76</v>
      </c>
      <c r="G31" s="15" t="s">
        <v>77</v>
      </c>
      <c r="H31" s="13" t="s">
        <v>192</v>
      </c>
      <c r="I31" s="15" t="s">
        <v>193</v>
      </c>
      <c r="J31" s="15" t="s">
        <v>194</v>
      </c>
      <c r="K31" s="15" t="s">
        <v>195</v>
      </c>
      <c r="L31" s="13" t="s">
        <v>196</v>
      </c>
      <c r="M31" s="15" t="s">
        <v>197</v>
      </c>
      <c r="N31" s="13" t="s">
        <v>84</v>
      </c>
      <c r="O31" s="15" t="s">
        <v>85</v>
      </c>
      <c r="P31" s="15" t="s">
        <v>86</v>
      </c>
      <c r="Q31" s="15" t="s">
        <v>87</v>
      </c>
      <c r="R31" s="13" t="s">
        <v>88</v>
      </c>
      <c r="S31" s="13" t="s">
        <v>89</v>
      </c>
      <c r="T31" s="13" t="s">
        <v>90</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75" x14ac:dyDescent="0.25">
      <c r="A32" s="13" t="s">
        <v>72</v>
      </c>
      <c r="B32" s="13" t="s">
        <v>73</v>
      </c>
      <c r="C32" s="14">
        <v>44126.65625</v>
      </c>
      <c r="D32" s="13" t="s">
        <v>74</v>
      </c>
      <c r="E32" s="15" t="s">
        <v>75</v>
      </c>
      <c r="F32" s="13" t="s">
        <v>76</v>
      </c>
      <c r="G32" s="15" t="s">
        <v>77</v>
      </c>
      <c r="H32" s="13" t="s">
        <v>192</v>
      </c>
      <c r="I32" s="15" t="s">
        <v>193</v>
      </c>
      <c r="J32" s="15" t="s">
        <v>194</v>
      </c>
      <c r="K32" s="15" t="s">
        <v>195</v>
      </c>
      <c r="L32" s="13" t="s">
        <v>198</v>
      </c>
      <c r="M32" s="15" t="s">
        <v>199</v>
      </c>
      <c r="N32" s="13" t="s">
        <v>84</v>
      </c>
      <c r="O32" s="15" t="s">
        <v>93</v>
      </c>
      <c r="P32" s="15" t="s">
        <v>94</v>
      </c>
      <c r="Q32" s="15" t="s">
        <v>87</v>
      </c>
      <c r="R32" s="13" t="s">
        <v>88</v>
      </c>
      <c r="S32" s="13" t="s">
        <v>89</v>
      </c>
      <c r="T32" s="13" t="s">
        <v>90</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75" x14ac:dyDescent="0.25">
      <c r="A33" s="13" t="s">
        <v>72</v>
      </c>
      <c r="B33" s="13" t="s">
        <v>73</v>
      </c>
      <c r="C33" s="14">
        <v>44126.674305555556</v>
      </c>
      <c r="D33" s="13" t="s">
        <v>74</v>
      </c>
      <c r="E33" s="15" t="s">
        <v>75</v>
      </c>
      <c r="F33" s="13" t="s">
        <v>76</v>
      </c>
      <c r="G33" s="15" t="s">
        <v>77</v>
      </c>
      <c r="H33" s="13" t="s">
        <v>192</v>
      </c>
      <c r="I33" s="15" t="s">
        <v>193</v>
      </c>
      <c r="J33" s="15" t="s">
        <v>194</v>
      </c>
      <c r="K33" s="15" t="s">
        <v>195</v>
      </c>
      <c r="L33" s="13" t="s">
        <v>200</v>
      </c>
      <c r="M33" s="15" t="s">
        <v>201</v>
      </c>
      <c r="N33" s="13" t="s">
        <v>97</v>
      </c>
      <c r="O33" s="15" t="s">
        <v>98</v>
      </c>
      <c r="P33" s="15" t="s">
        <v>99</v>
      </c>
      <c r="Q33" s="15" t="s">
        <v>87</v>
      </c>
      <c r="R33" s="13" t="s">
        <v>88</v>
      </c>
      <c r="S33" s="13" t="s">
        <v>89</v>
      </c>
      <c r="T33" s="13" t="s">
        <v>90</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75" x14ac:dyDescent="0.25">
      <c r="A34" s="13" t="s">
        <v>100</v>
      </c>
      <c r="B34" s="13" t="s">
        <v>73</v>
      </c>
      <c r="C34" s="14">
        <v>44886.508333333331</v>
      </c>
      <c r="D34" s="13" t="s">
        <v>74</v>
      </c>
      <c r="E34" s="15" t="s">
        <v>75</v>
      </c>
      <c r="F34" s="13" t="s">
        <v>76</v>
      </c>
      <c r="G34" s="15" t="s">
        <v>77</v>
      </c>
      <c r="H34" s="13" t="s">
        <v>192</v>
      </c>
      <c r="I34" s="15" t="s">
        <v>193</v>
      </c>
      <c r="J34" s="15" t="s">
        <v>194</v>
      </c>
      <c r="K34" s="15" t="s">
        <v>195</v>
      </c>
      <c r="L34" s="13" t="s">
        <v>196</v>
      </c>
      <c r="M34" s="15" t="s">
        <v>197</v>
      </c>
      <c r="N34" s="13" t="s">
        <v>84</v>
      </c>
      <c r="O34" s="15" t="s">
        <v>85</v>
      </c>
      <c r="P34" s="15" t="s">
        <v>86</v>
      </c>
      <c r="Q34" s="15" t="s">
        <v>101</v>
      </c>
      <c r="R34" s="13" t="s">
        <v>102</v>
      </c>
      <c r="S34" s="13" t="s">
        <v>89</v>
      </c>
      <c r="T34" s="13" t="s">
        <v>90</v>
      </c>
      <c r="U34" s="14">
        <v>43831</v>
      </c>
      <c r="V34" s="14"/>
      <c r="W34" s="15"/>
      <c r="X34" s="15"/>
      <c r="Y34" s="13"/>
      <c r="Z34" s="15"/>
      <c r="AA34" s="15"/>
      <c r="AB34" s="15"/>
      <c r="AC34" s="13"/>
      <c r="AD34" s="15"/>
      <c r="AE34" s="15"/>
      <c r="AF34" s="15"/>
      <c r="AG34" s="13"/>
      <c r="AH34" s="15"/>
      <c r="AI34" s="15"/>
      <c r="AJ34" s="15"/>
      <c r="AK34" s="13"/>
      <c r="AL34" s="15"/>
      <c r="AM34" s="15"/>
      <c r="AN34" s="13"/>
      <c r="AO34" s="13"/>
    </row>
    <row r="35" spans="1:41" ht="75" x14ac:dyDescent="0.25">
      <c r="A35" s="13" t="s">
        <v>100</v>
      </c>
      <c r="B35" s="13" t="s">
        <v>73</v>
      </c>
      <c r="C35" s="14">
        <v>44886.508333333331</v>
      </c>
      <c r="D35" s="13" t="s">
        <v>74</v>
      </c>
      <c r="E35" s="15" t="s">
        <v>75</v>
      </c>
      <c r="F35" s="13" t="s">
        <v>76</v>
      </c>
      <c r="G35" s="15" t="s">
        <v>77</v>
      </c>
      <c r="H35" s="13" t="s">
        <v>192</v>
      </c>
      <c r="I35" s="15" t="s">
        <v>193</v>
      </c>
      <c r="J35" s="15" t="s">
        <v>194</v>
      </c>
      <c r="K35" s="15" t="s">
        <v>195</v>
      </c>
      <c r="L35" s="13" t="s">
        <v>198</v>
      </c>
      <c r="M35" s="15" t="s">
        <v>199</v>
      </c>
      <c r="N35" s="13" t="s">
        <v>84</v>
      </c>
      <c r="O35" s="15" t="s">
        <v>93</v>
      </c>
      <c r="P35" s="15" t="s">
        <v>94</v>
      </c>
      <c r="Q35" s="15" t="s">
        <v>101</v>
      </c>
      <c r="R35" s="13" t="s">
        <v>102</v>
      </c>
      <c r="S35" s="13" t="s">
        <v>89</v>
      </c>
      <c r="T35" s="13" t="s">
        <v>90</v>
      </c>
      <c r="U35" s="14">
        <v>43831</v>
      </c>
      <c r="V35" s="14"/>
      <c r="W35" s="15"/>
      <c r="X35" s="15"/>
      <c r="Y35" s="13"/>
      <c r="Z35" s="15"/>
      <c r="AA35" s="15"/>
      <c r="AB35" s="15"/>
      <c r="AC35" s="13"/>
      <c r="AD35" s="15"/>
      <c r="AE35" s="15"/>
      <c r="AF35" s="15"/>
      <c r="AG35" s="13"/>
      <c r="AH35" s="15"/>
      <c r="AI35" s="15"/>
      <c r="AJ35" s="15"/>
      <c r="AK35" s="13"/>
      <c r="AL35" s="15"/>
      <c r="AM35" s="15"/>
      <c r="AN35" s="13"/>
      <c r="AO35" s="13"/>
    </row>
    <row r="36" spans="1:41" ht="75" x14ac:dyDescent="0.25">
      <c r="A36" s="13" t="s">
        <v>100</v>
      </c>
      <c r="B36" s="13" t="s">
        <v>73</v>
      </c>
      <c r="C36" s="14">
        <v>44886.508333333331</v>
      </c>
      <c r="D36" s="13" t="s">
        <v>74</v>
      </c>
      <c r="E36" s="15" t="s">
        <v>75</v>
      </c>
      <c r="F36" s="13" t="s">
        <v>76</v>
      </c>
      <c r="G36" s="15" t="s">
        <v>77</v>
      </c>
      <c r="H36" s="13" t="s">
        <v>192</v>
      </c>
      <c r="I36" s="15" t="s">
        <v>193</v>
      </c>
      <c r="J36" s="15" t="s">
        <v>194</v>
      </c>
      <c r="K36" s="15" t="s">
        <v>195</v>
      </c>
      <c r="L36" s="13" t="s">
        <v>200</v>
      </c>
      <c r="M36" s="15" t="s">
        <v>201</v>
      </c>
      <c r="N36" s="13" t="s">
        <v>97</v>
      </c>
      <c r="O36" s="15" t="s">
        <v>98</v>
      </c>
      <c r="P36" s="15" t="s">
        <v>99</v>
      </c>
      <c r="Q36" s="15" t="s">
        <v>101</v>
      </c>
      <c r="R36" s="13" t="s">
        <v>102</v>
      </c>
      <c r="S36" s="13" t="s">
        <v>89</v>
      </c>
      <c r="T36" s="13" t="s">
        <v>90</v>
      </c>
      <c r="U36" s="14">
        <v>43831</v>
      </c>
      <c r="V36" s="14"/>
      <c r="W36" s="15"/>
      <c r="X36" s="15"/>
      <c r="Y36" s="13"/>
      <c r="Z36" s="15"/>
      <c r="AA36" s="15"/>
      <c r="AB36" s="15"/>
      <c r="AC36" s="13"/>
      <c r="AD36" s="15"/>
      <c r="AE36" s="15"/>
      <c r="AF36" s="15"/>
      <c r="AG36" s="13"/>
      <c r="AH36" s="15"/>
      <c r="AI36" s="15"/>
      <c r="AJ36" s="15"/>
      <c r="AK36" s="13"/>
      <c r="AL36" s="15"/>
      <c r="AM36" s="15"/>
      <c r="AN36" s="13"/>
      <c r="AO36" s="13"/>
    </row>
    <row r="37" spans="1:41" ht="75" x14ac:dyDescent="0.25">
      <c r="A37" s="13" t="s">
        <v>72</v>
      </c>
      <c r="B37" s="13" t="s">
        <v>73</v>
      </c>
      <c r="C37" s="14">
        <v>44126.604861111111</v>
      </c>
      <c r="D37" s="13" t="s">
        <v>74</v>
      </c>
      <c r="E37" s="15" t="s">
        <v>75</v>
      </c>
      <c r="F37" s="13" t="s">
        <v>76</v>
      </c>
      <c r="G37" s="15" t="s">
        <v>77</v>
      </c>
      <c r="H37" s="13" t="s">
        <v>192</v>
      </c>
      <c r="I37" s="15" t="s">
        <v>193</v>
      </c>
      <c r="J37" s="15" t="s">
        <v>194</v>
      </c>
      <c r="K37" s="15" t="s">
        <v>195</v>
      </c>
      <c r="L37" s="13" t="s">
        <v>196</v>
      </c>
      <c r="M37" s="15" t="s">
        <v>197</v>
      </c>
      <c r="N37" s="13" t="s">
        <v>84</v>
      </c>
      <c r="O37" s="15" t="s">
        <v>85</v>
      </c>
      <c r="P37" s="15" t="s">
        <v>86</v>
      </c>
      <c r="Q37" s="15" t="s">
        <v>103</v>
      </c>
      <c r="R37" s="13" t="s">
        <v>104</v>
      </c>
      <c r="S37" s="13" t="s">
        <v>89</v>
      </c>
      <c r="T37" s="13" t="s">
        <v>90</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75" x14ac:dyDescent="0.25">
      <c r="A38" s="13" t="s">
        <v>72</v>
      </c>
      <c r="B38" s="13" t="s">
        <v>73</v>
      </c>
      <c r="C38" s="14">
        <v>44126.656944444447</v>
      </c>
      <c r="D38" s="13" t="s">
        <v>74</v>
      </c>
      <c r="E38" s="15" t="s">
        <v>75</v>
      </c>
      <c r="F38" s="13" t="s">
        <v>76</v>
      </c>
      <c r="G38" s="15" t="s">
        <v>77</v>
      </c>
      <c r="H38" s="13" t="s">
        <v>192</v>
      </c>
      <c r="I38" s="15" t="s">
        <v>193</v>
      </c>
      <c r="J38" s="15" t="s">
        <v>194</v>
      </c>
      <c r="K38" s="15" t="s">
        <v>195</v>
      </c>
      <c r="L38" s="13" t="s">
        <v>198</v>
      </c>
      <c r="M38" s="15" t="s">
        <v>199</v>
      </c>
      <c r="N38" s="13" t="s">
        <v>84</v>
      </c>
      <c r="O38" s="15" t="s">
        <v>93</v>
      </c>
      <c r="P38" s="15" t="s">
        <v>94</v>
      </c>
      <c r="Q38" s="15" t="s">
        <v>103</v>
      </c>
      <c r="R38" s="13" t="s">
        <v>104</v>
      </c>
      <c r="S38" s="13" t="s">
        <v>89</v>
      </c>
      <c r="T38" s="13" t="s">
        <v>90</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75" x14ac:dyDescent="0.25">
      <c r="A39" s="13" t="s">
        <v>72</v>
      </c>
      <c r="B39" s="13" t="s">
        <v>73</v>
      </c>
      <c r="C39" s="14">
        <v>44126.675000000003</v>
      </c>
      <c r="D39" s="13" t="s">
        <v>74</v>
      </c>
      <c r="E39" s="15" t="s">
        <v>75</v>
      </c>
      <c r="F39" s="13" t="s">
        <v>76</v>
      </c>
      <c r="G39" s="15" t="s">
        <v>77</v>
      </c>
      <c r="H39" s="13" t="s">
        <v>192</v>
      </c>
      <c r="I39" s="15" t="s">
        <v>193</v>
      </c>
      <c r="J39" s="15" t="s">
        <v>194</v>
      </c>
      <c r="K39" s="15" t="s">
        <v>195</v>
      </c>
      <c r="L39" s="13" t="s">
        <v>200</v>
      </c>
      <c r="M39" s="15" t="s">
        <v>201</v>
      </c>
      <c r="N39" s="13" t="s">
        <v>97</v>
      </c>
      <c r="O39" s="15" t="s">
        <v>98</v>
      </c>
      <c r="P39" s="15" t="s">
        <v>99</v>
      </c>
      <c r="Q39" s="15" t="s">
        <v>103</v>
      </c>
      <c r="R39" s="13" t="s">
        <v>104</v>
      </c>
      <c r="S39" s="13" t="s">
        <v>89</v>
      </c>
      <c r="T39" s="13" t="s">
        <v>90</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75" x14ac:dyDescent="0.25">
      <c r="A40" s="13" t="s">
        <v>72</v>
      </c>
      <c r="B40" s="13" t="s">
        <v>73</v>
      </c>
      <c r="C40" s="14">
        <v>44126.604166666664</v>
      </c>
      <c r="D40" s="13" t="s">
        <v>74</v>
      </c>
      <c r="E40" s="15" t="s">
        <v>75</v>
      </c>
      <c r="F40" s="13" t="s">
        <v>76</v>
      </c>
      <c r="G40" s="15" t="s">
        <v>77</v>
      </c>
      <c r="H40" s="13" t="s">
        <v>192</v>
      </c>
      <c r="I40" s="15" t="s">
        <v>193</v>
      </c>
      <c r="J40" s="15" t="s">
        <v>194</v>
      </c>
      <c r="K40" s="15" t="s">
        <v>195</v>
      </c>
      <c r="L40" s="13" t="s">
        <v>196</v>
      </c>
      <c r="M40" s="15" t="s">
        <v>197</v>
      </c>
      <c r="N40" s="13" t="s">
        <v>84</v>
      </c>
      <c r="O40" s="15" t="s">
        <v>85</v>
      </c>
      <c r="P40" s="15" t="s">
        <v>86</v>
      </c>
      <c r="Q40" s="15" t="s">
        <v>105</v>
      </c>
      <c r="R40" s="13" t="s">
        <v>106</v>
      </c>
      <c r="S40" s="13" t="s">
        <v>89</v>
      </c>
      <c r="T40" s="13" t="s">
        <v>90</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75" x14ac:dyDescent="0.25">
      <c r="A41" s="13" t="s">
        <v>72</v>
      </c>
      <c r="B41" s="13" t="s">
        <v>73</v>
      </c>
      <c r="C41" s="14">
        <v>44126.656944444447</v>
      </c>
      <c r="D41" s="13" t="s">
        <v>74</v>
      </c>
      <c r="E41" s="15" t="s">
        <v>75</v>
      </c>
      <c r="F41" s="13" t="s">
        <v>76</v>
      </c>
      <c r="G41" s="15" t="s">
        <v>77</v>
      </c>
      <c r="H41" s="13" t="s">
        <v>192</v>
      </c>
      <c r="I41" s="15" t="s">
        <v>193</v>
      </c>
      <c r="J41" s="15" t="s">
        <v>194</v>
      </c>
      <c r="K41" s="15" t="s">
        <v>195</v>
      </c>
      <c r="L41" s="13" t="s">
        <v>198</v>
      </c>
      <c r="M41" s="15" t="s">
        <v>199</v>
      </c>
      <c r="N41" s="13" t="s">
        <v>84</v>
      </c>
      <c r="O41" s="15" t="s">
        <v>93</v>
      </c>
      <c r="P41" s="15" t="s">
        <v>94</v>
      </c>
      <c r="Q41" s="15" t="s">
        <v>105</v>
      </c>
      <c r="R41" s="13" t="s">
        <v>106</v>
      </c>
      <c r="S41" s="13" t="s">
        <v>89</v>
      </c>
      <c r="T41" s="13" t="s">
        <v>90</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75" x14ac:dyDescent="0.25">
      <c r="A42" s="13" t="s">
        <v>72</v>
      </c>
      <c r="B42" s="13" t="s">
        <v>73</v>
      </c>
      <c r="C42" s="14">
        <v>44126.675000000003</v>
      </c>
      <c r="D42" s="13" t="s">
        <v>74</v>
      </c>
      <c r="E42" s="15" t="s">
        <v>75</v>
      </c>
      <c r="F42" s="13" t="s">
        <v>76</v>
      </c>
      <c r="G42" s="15" t="s">
        <v>77</v>
      </c>
      <c r="H42" s="13" t="s">
        <v>192</v>
      </c>
      <c r="I42" s="15" t="s">
        <v>193</v>
      </c>
      <c r="J42" s="15" t="s">
        <v>194</v>
      </c>
      <c r="K42" s="15" t="s">
        <v>195</v>
      </c>
      <c r="L42" s="13" t="s">
        <v>200</v>
      </c>
      <c r="M42" s="15" t="s">
        <v>201</v>
      </c>
      <c r="N42" s="13" t="s">
        <v>97</v>
      </c>
      <c r="O42" s="15" t="s">
        <v>98</v>
      </c>
      <c r="P42" s="15" t="s">
        <v>99</v>
      </c>
      <c r="Q42" s="15" t="s">
        <v>105</v>
      </c>
      <c r="R42" s="13" t="s">
        <v>106</v>
      </c>
      <c r="S42" s="13" t="s">
        <v>89</v>
      </c>
      <c r="T42" s="13" t="s">
        <v>90</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75" x14ac:dyDescent="0.25">
      <c r="A43" s="13" t="s">
        <v>72</v>
      </c>
      <c r="B43" s="13" t="s">
        <v>73</v>
      </c>
      <c r="C43" s="14">
        <v>44126.604861111111</v>
      </c>
      <c r="D43" s="13" t="s">
        <v>74</v>
      </c>
      <c r="E43" s="15" t="s">
        <v>75</v>
      </c>
      <c r="F43" s="13" t="s">
        <v>76</v>
      </c>
      <c r="G43" s="15" t="s">
        <v>77</v>
      </c>
      <c r="H43" s="13" t="s">
        <v>192</v>
      </c>
      <c r="I43" s="15" t="s">
        <v>193</v>
      </c>
      <c r="J43" s="15" t="s">
        <v>194</v>
      </c>
      <c r="K43" s="15" t="s">
        <v>195</v>
      </c>
      <c r="L43" s="13" t="s">
        <v>196</v>
      </c>
      <c r="M43" s="15" t="s">
        <v>197</v>
      </c>
      <c r="N43" s="13" t="s">
        <v>84</v>
      </c>
      <c r="O43" s="15" t="s">
        <v>85</v>
      </c>
      <c r="P43" s="15" t="s">
        <v>86</v>
      </c>
      <c r="Q43" s="15" t="s">
        <v>107</v>
      </c>
      <c r="R43" s="13" t="s">
        <v>108</v>
      </c>
      <c r="S43" s="13" t="s">
        <v>89</v>
      </c>
      <c r="T43" s="13" t="s">
        <v>90</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72</v>
      </c>
      <c r="B44" s="13" t="s">
        <v>73</v>
      </c>
      <c r="C44" s="14">
        <v>44126.657638888886</v>
      </c>
      <c r="D44" s="13" t="s">
        <v>74</v>
      </c>
      <c r="E44" s="15" t="s">
        <v>75</v>
      </c>
      <c r="F44" s="13" t="s">
        <v>76</v>
      </c>
      <c r="G44" s="15" t="s">
        <v>77</v>
      </c>
      <c r="H44" s="13" t="s">
        <v>192</v>
      </c>
      <c r="I44" s="15" t="s">
        <v>193</v>
      </c>
      <c r="J44" s="15" t="s">
        <v>194</v>
      </c>
      <c r="K44" s="15" t="s">
        <v>195</v>
      </c>
      <c r="L44" s="13" t="s">
        <v>198</v>
      </c>
      <c r="M44" s="15" t="s">
        <v>199</v>
      </c>
      <c r="N44" s="13" t="s">
        <v>84</v>
      </c>
      <c r="O44" s="15" t="s">
        <v>93</v>
      </c>
      <c r="P44" s="15" t="s">
        <v>94</v>
      </c>
      <c r="Q44" s="15" t="s">
        <v>107</v>
      </c>
      <c r="R44" s="13" t="s">
        <v>108</v>
      </c>
      <c r="S44" s="13" t="s">
        <v>89</v>
      </c>
      <c r="T44" s="13" t="s">
        <v>90</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75" x14ac:dyDescent="0.25">
      <c r="A45" s="13" t="s">
        <v>72</v>
      </c>
      <c r="B45" s="13" t="s">
        <v>73</v>
      </c>
      <c r="C45" s="14">
        <v>44126.675694444442</v>
      </c>
      <c r="D45" s="13" t="s">
        <v>74</v>
      </c>
      <c r="E45" s="15" t="s">
        <v>75</v>
      </c>
      <c r="F45" s="13" t="s">
        <v>76</v>
      </c>
      <c r="G45" s="15" t="s">
        <v>77</v>
      </c>
      <c r="H45" s="13" t="s">
        <v>192</v>
      </c>
      <c r="I45" s="15" t="s">
        <v>193</v>
      </c>
      <c r="J45" s="15" t="s">
        <v>194</v>
      </c>
      <c r="K45" s="15" t="s">
        <v>195</v>
      </c>
      <c r="L45" s="13" t="s">
        <v>200</v>
      </c>
      <c r="M45" s="15" t="s">
        <v>201</v>
      </c>
      <c r="N45" s="13" t="s">
        <v>97</v>
      </c>
      <c r="O45" s="15" t="s">
        <v>98</v>
      </c>
      <c r="P45" s="15" t="s">
        <v>99</v>
      </c>
      <c r="Q45" s="15" t="s">
        <v>107</v>
      </c>
      <c r="R45" s="13" t="s">
        <v>108</v>
      </c>
      <c r="S45" s="13" t="s">
        <v>89</v>
      </c>
      <c r="T45" s="13" t="s">
        <v>90</v>
      </c>
      <c r="U45" s="14">
        <v>40725</v>
      </c>
      <c r="V45" s="14"/>
      <c r="W45" s="15"/>
      <c r="X45" s="15"/>
      <c r="Y45" s="13"/>
      <c r="Z45" s="15"/>
      <c r="AA45" s="15"/>
      <c r="AB45" s="15"/>
      <c r="AC45" s="13"/>
      <c r="AD45" s="15"/>
      <c r="AE45" s="15"/>
      <c r="AF45" s="15"/>
      <c r="AG45" s="13"/>
      <c r="AH45" s="15"/>
      <c r="AI45" s="15"/>
      <c r="AJ45" s="15"/>
      <c r="AK45" s="13"/>
      <c r="AL45" s="15"/>
      <c r="AM45" s="15"/>
      <c r="AN45" s="13"/>
      <c r="AO45" s="13"/>
    </row>
    <row r="46" spans="1:41" ht="75" x14ac:dyDescent="0.25">
      <c r="A46" s="13" t="s">
        <v>72</v>
      </c>
      <c r="B46" s="13" t="s">
        <v>73</v>
      </c>
      <c r="C46" s="14">
        <v>44139.692361111112</v>
      </c>
      <c r="D46" s="13" t="s">
        <v>74</v>
      </c>
      <c r="E46" s="15" t="s">
        <v>75</v>
      </c>
      <c r="F46" s="13" t="s">
        <v>76</v>
      </c>
      <c r="G46" s="15" t="s">
        <v>77</v>
      </c>
      <c r="H46" s="13" t="s">
        <v>192</v>
      </c>
      <c r="I46" s="15" t="s">
        <v>193</v>
      </c>
      <c r="J46" s="15" t="s">
        <v>194</v>
      </c>
      <c r="K46" s="15" t="s">
        <v>195</v>
      </c>
      <c r="L46" s="13" t="s">
        <v>196</v>
      </c>
      <c r="M46" s="15" t="s">
        <v>197</v>
      </c>
      <c r="N46" s="13" t="s">
        <v>84</v>
      </c>
      <c r="O46" s="15" t="s">
        <v>85</v>
      </c>
      <c r="P46" s="15" t="s">
        <v>86</v>
      </c>
      <c r="Q46" s="15" t="s">
        <v>202</v>
      </c>
      <c r="R46" s="13" t="s">
        <v>203</v>
      </c>
      <c r="S46" s="13" t="s">
        <v>111</v>
      </c>
      <c r="T46" s="13" t="s">
        <v>112</v>
      </c>
      <c r="U46" s="14">
        <v>40725</v>
      </c>
      <c r="V46" s="14">
        <v>43159</v>
      </c>
      <c r="W46" s="15"/>
      <c r="X46" s="15"/>
      <c r="Y46" s="13"/>
      <c r="Z46" s="15"/>
      <c r="AA46" s="15"/>
      <c r="AB46" s="15"/>
      <c r="AC46" s="13"/>
      <c r="AD46" s="15"/>
      <c r="AE46" s="15"/>
      <c r="AF46" s="15"/>
      <c r="AG46" s="13"/>
      <c r="AH46" s="15"/>
      <c r="AI46" s="15"/>
      <c r="AJ46" s="15"/>
      <c r="AK46" s="13"/>
      <c r="AL46" s="15"/>
      <c r="AM46" s="15"/>
      <c r="AN46" s="13"/>
      <c r="AO46" s="13"/>
    </row>
    <row r="47" spans="1:41" ht="75" x14ac:dyDescent="0.25">
      <c r="A47" s="13" t="s">
        <v>72</v>
      </c>
      <c r="B47" s="13" t="s">
        <v>73</v>
      </c>
      <c r="C47" s="14">
        <v>44139.688888888886</v>
      </c>
      <c r="D47" s="13" t="s">
        <v>74</v>
      </c>
      <c r="E47" s="15" t="s">
        <v>75</v>
      </c>
      <c r="F47" s="13" t="s">
        <v>76</v>
      </c>
      <c r="G47" s="15" t="s">
        <v>77</v>
      </c>
      <c r="H47" s="13" t="s">
        <v>192</v>
      </c>
      <c r="I47" s="15" t="s">
        <v>193</v>
      </c>
      <c r="J47" s="15" t="s">
        <v>194</v>
      </c>
      <c r="K47" s="15" t="s">
        <v>195</v>
      </c>
      <c r="L47" s="13" t="s">
        <v>198</v>
      </c>
      <c r="M47" s="15" t="s">
        <v>199</v>
      </c>
      <c r="N47" s="13" t="s">
        <v>84</v>
      </c>
      <c r="O47" s="15" t="s">
        <v>93</v>
      </c>
      <c r="P47" s="15" t="s">
        <v>94</v>
      </c>
      <c r="Q47" s="15" t="s">
        <v>202</v>
      </c>
      <c r="R47" s="13" t="s">
        <v>203</v>
      </c>
      <c r="S47" s="13" t="s">
        <v>111</v>
      </c>
      <c r="T47" s="13" t="s">
        <v>112</v>
      </c>
      <c r="U47" s="14">
        <v>40725</v>
      </c>
      <c r="V47" s="14">
        <v>43159</v>
      </c>
      <c r="W47" s="15"/>
      <c r="X47" s="15"/>
      <c r="Y47" s="13"/>
      <c r="Z47" s="15"/>
      <c r="AA47" s="15"/>
      <c r="AB47" s="15"/>
      <c r="AC47" s="13"/>
      <c r="AD47" s="15"/>
      <c r="AE47" s="15"/>
      <c r="AF47" s="15"/>
      <c r="AG47" s="13"/>
      <c r="AH47" s="15"/>
      <c r="AI47" s="15"/>
      <c r="AJ47" s="15"/>
      <c r="AK47" s="13"/>
      <c r="AL47" s="15"/>
      <c r="AM47" s="15"/>
      <c r="AN47" s="13"/>
      <c r="AO47" s="13"/>
    </row>
    <row r="48" spans="1:41" ht="75" x14ac:dyDescent="0.25">
      <c r="A48" s="13" t="s">
        <v>72</v>
      </c>
      <c r="B48" s="13" t="s">
        <v>73</v>
      </c>
      <c r="C48" s="14">
        <v>44126.677777777775</v>
      </c>
      <c r="D48" s="13" t="s">
        <v>74</v>
      </c>
      <c r="E48" s="15" t="s">
        <v>75</v>
      </c>
      <c r="F48" s="13" t="s">
        <v>76</v>
      </c>
      <c r="G48" s="15" t="s">
        <v>77</v>
      </c>
      <c r="H48" s="13" t="s">
        <v>192</v>
      </c>
      <c r="I48" s="15" t="s">
        <v>193</v>
      </c>
      <c r="J48" s="15" t="s">
        <v>194</v>
      </c>
      <c r="K48" s="15" t="s">
        <v>195</v>
      </c>
      <c r="L48" s="13" t="s">
        <v>200</v>
      </c>
      <c r="M48" s="15" t="s">
        <v>201</v>
      </c>
      <c r="N48" s="13" t="s">
        <v>97</v>
      </c>
      <c r="O48" s="15" t="s">
        <v>98</v>
      </c>
      <c r="P48" s="15" t="s">
        <v>99</v>
      </c>
      <c r="Q48" s="15" t="s">
        <v>202</v>
      </c>
      <c r="R48" s="13" t="s">
        <v>203</v>
      </c>
      <c r="S48" s="13" t="s">
        <v>111</v>
      </c>
      <c r="T48" s="13" t="s">
        <v>112</v>
      </c>
      <c r="U48" s="14">
        <v>40725</v>
      </c>
      <c r="V48" s="14">
        <v>43159</v>
      </c>
      <c r="W48" s="15"/>
      <c r="X48" s="15"/>
      <c r="Y48" s="13"/>
      <c r="Z48" s="15"/>
      <c r="AA48" s="15"/>
      <c r="AB48" s="15"/>
      <c r="AC48" s="13"/>
      <c r="AD48" s="15"/>
      <c r="AE48" s="15"/>
      <c r="AF48" s="15"/>
      <c r="AG48" s="13"/>
      <c r="AH48" s="15"/>
      <c r="AI48" s="15"/>
      <c r="AJ48" s="15"/>
      <c r="AK48" s="13"/>
      <c r="AL48" s="15"/>
      <c r="AM48" s="15"/>
      <c r="AN48" s="13"/>
      <c r="AO48" s="13"/>
    </row>
    <row r="49" spans="1:41" ht="75" x14ac:dyDescent="0.25">
      <c r="A49" s="13" t="s">
        <v>72</v>
      </c>
      <c r="B49" s="13" t="s">
        <v>73</v>
      </c>
      <c r="C49" s="14">
        <v>44139.692361111112</v>
      </c>
      <c r="D49" s="13" t="s">
        <v>74</v>
      </c>
      <c r="E49" s="15" t="s">
        <v>75</v>
      </c>
      <c r="F49" s="13" t="s">
        <v>76</v>
      </c>
      <c r="G49" s="15" t="s">
        <v>77</v>
      </c>
      <c r="H49" s="13" t="s">
        <v>192</v>
      </c>
      <c r="I49" s="15" t="s">
        <v>193</v>
      </c>
      <c r="J49" s="15" t="s">
        <v>194</v>
      </c>
      <c r="K49" s="15" t="s">
        <v>195</v>
      </c>
      <c r="L49" s="13" t="s">
        <v>196</v>
      </c>
      <c r="M49" s="15" t="s">
        <v>197</v>
      </c>
      <c r="N49" s="13" t="s">
        <v>84</v>
      </c>
      <c r="O49" s="15" t="s">
        <v>85</v>
      </c>
      <c r="P49" s="15" t="s">
        <v>86</v>
      </c>
      <c r="Q49" s="15" t="s">
        <v>109</v>
      </c>
      <c r="R49" s="13" t="s">
        <v>110</v>
      </c>
      <c r="S49" s="13" t="s">
        <v>111</v>
      </c>
      <c r="T49" s="13" t="s">
        <v>112</v>
      </c>
      <c r="U49" s="14">
        <v>40725</v>
      </c>
      <c r="V49" s="14"/>
      <c r="W49" s="15"/>
      <c r="X49" s="15"/>
      <c r="Y49" s="13"/>
      <c r="Z49" s="15"/>
      <c r="AA49" s="15"/>
      <c r="AB49" s="15"/>
      <c r="AC49" s="13"/>
      <c r="AD49" s="15"/>
      <c r="AE49" s="15"/>
      <c r="AF49" s="15"/>
      <c r="AG49" s="13"/>
      <c r="AH49" s="15"/>
      <c r="AI49" s="15"/>
      <c r="AJ49" s="15"/>
      <c r="AK49" s="13"/>
      <c r="AL49" s="15"/>
      <c r="AM49" s="15"/>
      <c r="AN49" s="13"/>
      <c r="AO49" s="13"/>
    </row>
    <row r="50" spans="1:41" ht="75" x14ac:dyDescent="0.25">
      <c r="A50" s="13" t="s">
        <v>72</v>
      </c>
      <c r="B50" s="13" t="s">
        <v>73</v>
      </c>
      <c r="C50" s="14">
        <v>44139.688888888886</v>
      </c>
      <c r="D50" s="13" t="s">
        <v>74</v>
      </c>
      <c r="E50" s="15" t="s">
        <v>75</v>
      </c>
      <c r="F50" s="13" t="s">
        <v>76</v>
      </c>
      <c r="G50" s="15" t="s">
        <v>77</v>
      </c>
      <c r="H50" s="13" t="s">
        <v>192</v>
      </c>
      <c r="I50" s="15" t="s">
        <v>193</v>
      </c>
      <c r="J50" s="15" t="s">
        <v>194</v>
      </c>
      <c r="K50" s="15" t="s">
        <v>195</v>
      </c>
      <c r="L50" s="13" t="s">
        <v>198</v>
      </c>
      <c r="M50" s="15" t="s">
        <v>199</v>
      </c>
      <c r="N50" s="13" t="s">
        <v>84</v>
      </c>
      <c r="O50" s="15" t="s">
        <v>93</v>
      </c>
      <c r="P50" s="15" t="s">
        <v>94</v>
      </c>
      <c r="Q50" s="15" t="s">
        <v>109</v>
      </c>
      <c r="R50" s="13" t="s">
        <v>110</v>
      </c>
      <c r="S50" s="13" t="s">
        <v>111</v>
      </c>
      <c r="T50" s="13" t="s">
        <v>112</v>
      </c>
      <c r="U50" s="14">
        <v>40725</v>
      </c>
      <c r="V50" s="14"/>
      <c r="W50" s="15"/>
      <c r="X50" s="15"/>
      <c r="Y50" s="13"/>
      <c r="Z50" s="15"/>
      <c r="AA50" s="15"/>
      <c r="AB50" s="15"/>
      <c r="AC50" s="13"/>
      <c r="AD50" s="15"/>
      <c r="AE50" s="15"/>
      <c r="AF50" s="15"/>
      <c r="AG50" s="13"/>
      <c r="AH50" s="15"/>
      <c r="AI50" s="15"/>
      <c r="AJ50" s="15"/>
      <c r="AK50" s="13"/>
      <c r="AL50" s="15"/>
      <c r="AM50" s="15"/>
      <c r="AN50" s="13"/>
      <c r="AO50" s="13"/>
    </row>
    <row r="51" spans="1:41" ht="75" x14ac:dyDescent="0.25">
      <c r="A51" s="13" t="s">
        <v>72</v>
      </c>
      <c r="B51" s="13" t="s">
        <v>73</v>
      </c>
      <c r="C51" s="14">
        <v>44126.676388888889</v>
      </c>
      <c r="D51" s="13" t="s">
        <v>74</v>
      </c>
      <c r="E51" s="15" t="s">
        <v>75</v>
      </c>
      <c r="F51" s="13" t="s">
        <v>76</v>
      </c>
      <c r="G51" s="15" t="s">
        <v>77</v>
      </c>
      <c r="H51" s="13" t="s">
        <v>192</v>
      </c>
      <c r="I51" s="15" t="s">
        <v>193</v>
      </c>
      <c r="J51" s="15" t="s">
        <v>194</v>
      </c>
      <c r="K51" s="15" t="s">
        <v>195</v>
      </c>
      <c r="L51" s="13" t="s">
        <v>200</v>
      </c>
      <c r="M51" s="15" t="s">
        <v>201</v>
      </c>
      <c r="N51" s="13" t="s">
        <v>97</v>
      </c>
      <c r="O51" s="15" t="s">
        <v>98</v>
      </c>
      <c r="P51" s="15" t="s">
        <v>99</v>
      </c>
      <c r="Q51" s="15" t="s">
        <v>109</v>
      </c>
      <c r="R51" s="13" t="s">
        <v>110</v>
      </c>
      <c r="S51" s="13" t="s">
        <v>111</v>
      </c>
      <c r="T51" s="13" t="s">
        <v>112</v>
      </c>
      <c r="U51" s="14">
        <v>40725</v>
      </c>
      <c r="V51" s="14"/>
      <c r="W51" s="15"/>
      <c r="X51" s="15"/>
      <c r="Y51" s="13"/>
      <c r="Z51" s="15"/>
      <c r="AA51" s="15"/>
      <c r="AB51" s="15"/>
      <c r="AC51" s="13"/>
      <c r="AD51" s="15"/>
      <c r="AE51" s="15"/>
      <c r="AF51" s="15"/>
      <c r="AG51" s="13"/>
      <c r="AH51" s="15"/>
      <c r="AI51" s="15"/>
      <c r="AJ51" s="15"/>
      <c r="AK51" s="13"/>
      <c r="AL51" s="15"/>
      <c r="AM51" s="15"/>
      <c r="AN51" s="13"/>
      <c r="AO51" s="13"/>
    </row>
    <row r="52" spans="1:41" ht="75" x14ac:dyDescent="0.25">
      <c r="A52" s="13" t="s">
        <v>72</v>
      </c>
      <c r="B52" s="13" t="s">
        <v>73</v>
      </c>
      <c r="C52" s="14">
        <v>44139.692361111112</v>
      </c>
      <c r="D52" s="13" t="s">
        <v>74</v>
      </c>
      <c r="E52" s="15" t="s">
        <v>75</v>
      </c>
      <c r="F52" s="13" t="s">
        <v>76</v>
      </c>
      <c r="G52" s="15" t="s">
        <v>77</v>
      </c>
      <c r="H52" s="13" t="s">
        <v>192</v>
      </c>
      <c r="I52" s="15" t="s">
        <v>193</v>
      </c>
      <c r="J52" s="15" t="s">
        <v>194</v>
      </c>
      <c r="K52" s="15" t="s">
        <v>195</v>
      </c>
      <c r="L52" s="13" t="s">
        <v>196</v>
      </c>
      <c r="M52" s="15" t="s">
        <v>197</v>
      </c>
      <c r="N52" s="13" t="s">
        <v>84</v>
      </c>
      <c r="O52" s="15" t="s">
        <v>85</v>
      </c>
      <c r="P52" s="15" t="s">
        <v>86</v>
      </c>
      <c r="Q52" s="15" t="s">
        <v>219</v>
      </c>
      <c r="R52" s="13" t="s">
        <v>220</v>
      </c>
      <c r="S52" s="13" t="s">
        <v>111</v>
      </c>
      <c r="T52" s="13" t="s">
        <v>112</v>
      </c>
      <c r="U52" s="14">
        <v>40725</v>
      </c>
      <c r="V52" s="14"/>
      <c r="W52" s="15"/>
      <c r="X52" s="15"/>
      <c r="Y52" s="13"/>
      <c r="Z52" s="15"/>
      <c r="AA52" s="15"/>
      <c r="AB52" s="15"/>
      <c r="AC52" s="13"/>
      <c r="AD52" s="15"/>
      <c r="AE52" s="15"/>
      <c r="AF52" s="15"/>
      <c r="AG52" s="13"/>
      <c r="AH52" s="15"/>
      <c r="AI52" s="15"/>
      <c r="AJ52" s="15"/>
      <c r="AK52" s="13"/>
      <c r="AL52" s="15"/>
      <c r="AM52" s="15"/>
      <c r="AN52" s="13"/>
      <c r="AO52" s="13"/>
    </row>
    <row r="53" spans="1:41" ht="75" x14ac:dyDescent="0.25">
      <c r="A53" s="13" t="s">
        <v>72</v>
      </c>
      <c r="B53" s="13" t="s">
        <v>73</v>
      </c>
      <c r="C53" s="14">
        <v>44139.688888888886</v>
      </c>
      <c r="D53" s="13" t="s">
        <v>74</v>
      </c>
      <c r="E53" s="15" t="s">
        <v>75</v>
      </c>
      <c r="F53" s="13" t="s">
        <v>76</v>
      </c>
      <c r="G53" s="15" t="s">
        <v>77</v>
      </c>
      <c r="H53" s="13" t="s">
        <v>192</v>
      </c>
      <c r="I53" s="15" t="s">
        <v>193</v>
      </c>
      <c r="J53" s="15" t="s">
        <v>194</v>
      </c>
      <c r="K53" s="15" t="s">
        <v>195</v>
      </c>
      <c r="L53" s="13" t="s">
        <v>198</v>
      </c>
      <c r="M53" s="15" t="s">
        <v>199</v>
      </c>
      <c r="N53" s="13" t="s">
        <v>84</v>
      </c>
      <c r="O53" s="15" t="s">
        <v>93</v>
      </c>
      <c r="P53" s="15" t="s">
        <v>94</v>
      </c>
      <c r="Q53" s="15" t="s">
        <v>219</v>
      </c>
      <c r="R53" s="13" t="s">
        <v>220</v>
      </c>
      <c r="S53" s="13" t="s">
        <v>111</v>
      </c>
      <c r="T53" s="13" t="s">
        <v>112</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75" x14ac:dyDescent="0.25">
      <c r="A54" s="13" t="s">
        <v>72</v>
      </c>
      <c r="B54" s="13" t="s">
        <v>73</v>
      </c>
      <c r="C54" s="14">
        <v>44126.677083333336</v>
      </c>
      <c r="D54" s="13" t="s">
        <v>74</v>
      </c>
      <c r="E54" s="15" t="s">
        <v>75</v>
      </c>
      <c r="F54" s="13" t="s">
        <v>76</v>
      </c>
      <c r="G54" s="15" t="s">
        <v>77</v>
      </c>
      <c r="H54" s="13" t="s">
        <v>192</v>
      </c>
      <c r="I54" s="15" t="s">
        <v>193</v>
      </c>
      <c r="J54" s="15" t="s">
        <v>194</v>
      </c>
      <c r="K54" s="15" t="s">
        <v>195</v>
      </c>
      <c r="L54" s="13" t="s">
        <v>200</v>
      </c>
      <c r="M54" s="15" t="s">
        <v>201</v>
      </c>
      <c r="N54" s="13" t="s">
        <v>97</v>
      </c>
      <c r="O54" s="15" t="s">
        <v>98</v>
      </c>
      <c r="P54" s="15" t="s">
        <v>99</v>
      </c>
      <c r="Q54" s="15" t="s">
        <v>219</v>
      </c>
      <c r="R54" s="13" t="s">
        <v>220</v>
      </c>
      <c r="S54" s="13" t="s">
        <v>111</v>
      </c>
      <c r="T54" s="13" t="s">
        <v>112</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75" x14ac:dyDescent="0.25">
      <c r="A55" s="13" t="s">
        <v>72</v>
      </c>
      <c r="B55" s="13" t="s">
        <v>73</v>
      </c>
      <c r="C55" s="14">
        <v>44139.692361111112</v>
      </c>
      <c r="D55" s="13" t="s">
        <v>74</v>
      </c>
      <c r="E55" s="15" t="s">
        <v>75</v>
      </c>
      <c r="F55" s="13" t="s">
        <v>76</v>
      </c>
      <c r="G55" s="15" t="s">
        <v>77</v>
      </c>
      <c r="H55" s="13" t="s">
        <v>192</v>
      </c>
      <c r="I55" s="15" t="s">
        <v>193</v>
      </c>
      <c r="J55" s="15" t="s">
        <v>194</v>
      </c>
      <c r="K55" s="15" t="s">
        <v>195</v>
      </c>
      <c r="L55" s="13" t="s">
        <v>196</v>
      </c>
      <c r="M55" s="15" t="s">
        <v>197</v>
      </c>
      <c r="N55" s="13" t="s">
        <v>84</v>
      </c>
      <c r="O55" s="15" t="s">
        <v>85</v>
      </c>
      <c r="P55" s="15" t="s">
        <v>86</v>
      </c>
      <c r="Q55" s="15" t="s">
        <v>230</v>
      </c>
      <c r="R55" s="13" t="s">
        <v>231</v>
      </c>
      <c r="S55" s="13" t="s">
        <v>111</v>
      </c>
      <c r="T55" s="13" t="s">
        <v>112</v>
      </c>
      <c r="U55" s="14">
        <v>43160</v>
      </c>
      <c r="V55" s="14"/>
      <c r="W55" s="15"/>
      <c r="X55" s="15"/>
      <c r="Y55" s="13"/>
      <c r="Z55" s="15"/>
      <c r="AA55" s="15"/>
      <c r="AB55" s="15"/>
      <c r="AC55" s="13"/>
      <c r="AD55" s="15"/>
      <c r="AE55" s="15"/>
      <c r="AF55" s="15"/>
      <c r="AG55" s="13"/>
      <c r="AH55" s="15"/>
      <c r="AI55" s="15"/>
      <c r="AJ55" s="15"/>
      <c r="AK55" s="13"/>
      <c r="AL55" s="15"/>
      <c r="AM55" s="15"/>
      <c r="AN55" s="13"/>
      <c r="AO55" s="13"/>
    </row>
    <row r="56" spans="1:41" ht="75" x14ac:dyDescent="0.25">
      <c r="A56" s="13" t="s">
        <v>72</v>
      </c>
      <c r="B56" s="13" t="s">
        <v>73</v>
      </c>
      <c r="C56" s="14">
        <v>44139.688888888886</v>
      </c>
      <c r="D56" s="13" t="s">
        <v>74</v>
      </c>
      <c r="E56" s="15" t="s">
        <v>75</v>
      </c>
      <c r="F56" s="13" t="s">
        <v>76</v>
      </c>
      <c r="G56" s="15" t="s">
        <v>77</v>
      </c>
      <c r="H56" s="13" t="s">
        <v>192</v>
      </c>
      <c r="I56" s="15" t="s">
        <v>193</v>
      </c>
      <c r="J56" s="15" t="s">
        <v>194</v>
      </c>
      <c r="K56" s="15" t="s">
        <v>195</v>
      </c>
      <c r="L56" s="13" t="s">
        <v>198</v>
      </c>
      <c r="M56" s="15" t="s">
        <v>199</v>
      </c>
      <c r="N56" s="13" t="s">
        <v>84</v>
      </c>
      <c r="O56" s="15" t="s">
        <v>93</v>
      </c>
      <c r="P56" s="15" t="s">
        <v>94</v>
      </c>
      <c r="Q56" s="15" t="s">
        <v>230</v>
      </c>
      <c r="R56" s="13" t="s">
        <v>231</v>
      </c>
      <c r="S56" s="13" t="s">
        <v>111</v>
      </c>
      <c r="T56" s="13" t="s">
        <v>112</v>
      </c>
      <c r="U56" s="14">
        <v>43160</v>
      </c>
      <c r="V56" s="14"/>
      <c r="W56" s="15"/>
      <c r="X56" s="15"/>
      <c r="Y56" s="13"/>
      <c r="Z56" s="15"/>
      <c r="AA56" s="15"/>
      <c r="AB56" s="15"/>
      <c r="AC56" s="13"/>
      <c r="AD56" s="15"/>
      <c r="AE56" s="15"/>
      <c r="AF56" s="15"/>
      <c r="AG56" s="13"/>
      <c r="AH56" s="15"/>
      <c r="AI56" s="15"/>
      <c r="AJ56" s="15"/>
      <c r="AK56" s="13"/>
      <c r="AL56" s="15"/>
      <c r="AM56" s="15"/>
      <c r="AN56" s="13"/>
      <c r="AO56" s="13"/>
    </row>
    <row r="57" spans="1:41" ht="75" x14ac:dyDescent="0.25">
      <c r="A57" s="13" t="s">
        <v>72</v>
      </c>
      <c r="B57" s="13" t="s">
        <v>73</v>
      </c>
      <c r="C57" s="14">
        <v>44126.678472222222</v>
      </c>
      <c r="D57" s="13" t="s">
        <v>74</v>
      </c>
      <c r="E57" s="15" t="s">
        <v>75</v>
      </c>
      <c r="F57" s="13" t="s">
        <v>76</v>
      </c>
      <c r="G57" s="15" t="s">
        <v>77</v>
      </c>
      <c r="H57" s="13" t="s">
        <v>192</v>
      </c>
      <c r="I57" s="15" t="s">
        <v>193</v>
      </c>
      <c r="J57" s="15" t="s">
        <v>194</v>
      </c>
      <c r="K57" s="15" t="s">
        <v>195</v>
      </c>
      <c r="L57" s="13" t="s">
        <v>200</v>
      </c>
      <c r="M57" s="15" t="s">
        <v>201</v>
      </c>
      <c r="N57" s="13" t="s">
        <v>97</v>
      </c>
      <c r="O57" s="15" t="s">
        <v>98</v>
      </c>
      <c r="P57" s="15" t="s">
        <v>99</v>
      </c>
      <c r="Q57" s="15" t="s">
        <v>230</v>
      </c>
      <c r="R57" s="13" t="s">
        <v>231</v>
      </c>
      <c r="S57" s="13" t="s">
        <v>111</v>
      </c>
      <c r="T57" s="13" t="s">
        <v>112</v>
      </c>
      <c r="U57" s="14">
        <v>43160</v>
      </c>
      <c r="V57" s="14"/>
      <c r="W57" s="15"/>
      <c r="X57" s="15"/>
      <c r="Y57" s="13"/>
      <c r="Z57" s="15"/>
      <c r="AA57" s="15"/>
      <c r="AB57" s="15"/>
      <c r="AC57" s="13"/>
      <c r="AD57" s="15"/>
      <c r="AE57" s="15"/>
      <c r="AF57" s="15"/>
      <c r="AG57" s="13"/>
      <c r="AH57" s="15"/>
      <c r="AI57" s="15"/>
      <c r="AJ57" s="15"/>
      <c r="AK57" s="13"/>
      <c r="AL57" s="15"/>
      <c r="AM57" s="15"/>
      <c r="AN57" s="13"/>
      <c r="AO57" s="13"/>
    </row>
    <row r="58" spans="1:41" ht="75" x14ac:dyDescent="0.25">
      <c r="A58" s="13" t="s">
        <v>72</v>
      </c>
      <c r="B58" s="13" t="s">
        <v>73</v>
      </c>
      <c r="C58" s="14">
        <v>44139.692361111112</v>
      </c>
      <c r="D58" s="13" t="s">
        <v>74</v>
      </c>
      <c r="E58" s="15" t="s">
        <v>75</v>
      </c>
      <c r="F58" s="13" t="s">
        <v>76</v>
      </c>
      <c r="G58" s="15" t="s">
        <v>77</v>
      </c>
      <c r="H58" s="13" t="s">
        <v>192</v>
      </c>
      <c r="I58" s="15" t="s">
        <v>193</v>
      </c>
      <c r="J58" s="15" t="s">
        <v>194</v>
      </c>
      <c r="K58" s="15" t="s">
        <v>195</v>
      </c>
      <c r="L58" s="13" t="s">
        <v>196</v>
      </c>
      <c r="M58" s="15" t="s">
        <v>197</v>
      </c>
      <c r="N58" s="13" t="s">
        <v>84</v>
      </c>
      <c r="O58" s="15" t="s">
        <v>85</v>
      </c>
      <c r="P58" s="15" t="s">
        <v>86</v>
      </c>
      <c r="Q58" s="15" t="s">
        <v>246</v>
      </c>
      <c r="R58" s="13" t="s">
        <v>247</v>
      </c>
      <c r="S58" s="13" t="s">
        <v>111</v>
      </c>
      <c r="T58" s="13" t="s">
        <v>112</v>
      </c>
      <c r="U58" s="14">
        <v>40725</v>
      </c>
      <c r="V58" s="14"/>
      <c r="W58" s="15"/>
      <c r="X58" s="15"/>
      <c r="Y58" s="13"/>
      <c r="Z58" s="15"/>
      <c r="AA58" s="15"/>
      <c r="AB58" s="15"/>
      <c r="AC58" s="13"/>
      <c r="AD58" s="15"/>
      <c r="AE58" s="15"/>
      <c r="AF58" s="15"/>
      <c r="AG58" s="13"/>
      <c r="AH58" s="15"/>
      <c r="AI58" s="15"/>
      <c r="AJ58" s="15"/>
      <c r="AK58" s="13"/>
      <c r="AL58" s="15"/>
      <c r="AM58" s="15"/>
      <c r="AN58" s="13"/>
      <c r="AO58" s="13"/>
    </row>
    <row r="59" spans="1:41" ht="75" x14ac:dyDescent="0.25">
      <c r="A59" s="13" t="s">
        <v>72</v>
      </c>
      <c r="B59" s="13" t="s">
        <v>73</v>
      </c>
      <c r="C59" s="14">
        <v>44139.688888888886</v>
      </c>
      <c r="D59" s="13" t="s">
        <v>74</v>
      </c>
      <c r="E59" s="15" t="s">
        <v>75</v>
      </c>
      <c r="F59" s="13" t="s">
        <v>76</v>
      </c>
      <c r="G59" s="15" t="s">
        <v>77</v>
      </c>
      <c r="H59" s="13" t="s">
        <v>192</v>
      </c>
      <c r="I59" s="15" t="s">
        <v>193</v>
      </c>
      <c r="J59" s="15" t="s">
        <v>194</v>
      </c>
      <c r="K59" s="15" t="s">
        <v>195</v>
      </c>
      <c r="L59" s="13" t="s">
        <v>198</v>
      </c>
      <c r="M59" s="15" t="s">
        <v>199</v>
      </c>
      <c r="N59" s="13" t="s">
        <v>84</v>
      </c>
      <c r="O59" s="15" t="s">
        <v>93</v>
      </c>
      <c r="P59" s="15" t="s">
        <v>94</v>
      </c>
      <c r="Q59" s="15" t="s">
        <v>246</v>
      </c>
      <c r="R59" s="13" t="s">
        <v>247</v>
      </c>
      <c r="S59" s="13" t="s">
        <v>111</v>
      </c>
      <c r="T59" s="13" t="s">
        <v>112</v>
      </c>
      <c r="U59" s="14">
        <v>40725</v>
      </c>
      <c r="V59" s="14"/>
      <c r="W59" s="15"/>
      <c r="X59" s="15"/>
      <c r="Y59" s="13"/>
      <c r="Z59" s="15"/>
      <c r="AA59" s="15"/>
      <c r="AB59" s="15"/>
      <c r="AC59" s="13"/>
      <c r="AD59" s="15"/>
      <c r="AE59" s="15"/>
      <c r="AF59" s="15"/>
      <c r="AG59" s="13"/>
      <c r="AH59" s="15"/>
      <c r="AI59" s="15"/>
      <c r="AJ59" s="15"/>
      <c r="AK59" s="13"/>
      <c r="AL59" s="15"/>
      <c r="AM59" s="15"/>
      <c r="AN59" s="13"/>
      <c r="AO59" s="13"/>
    </row>
    <row r="60" spans="1:41" ht="75" x14ac:dyDescent="0.25">
      <c r="A60" s="13" t="s">
        <v>72</v>
      </c>
      <c r="B60" s="13" t="s">
        <v>73</v>
      </c>
      <c r="C60" s="14">
        <v>44126.678472222222</v>
      </c>
      <c r="D60" s="13" t="s">
        <v>74</v>
      </c>
      <c r="E60" s="15" t="s">
        <v>75</v>
      </c>
      <c r="F60" s="13" t="s">
        <v>76</v>
      </c>
      <c r="G60" s="15" t="s">
        <v>77</v>
      </c>
      <c r="H60" s="13" t="s">
        <v>192</v>
      </c>
      <c r="I60" s="15" t="s">
        <v>193</v>
      </c>
      <c r="J60" s="15" t="s">
        <v>194</v>
      </c>
      <c r="K60" s="15" t="s">
        <v>195</v>
      </c>
      <c r="L60" s="13" t="s">
        <v>200</v>
      </c>
      <c r="M60" s="15" t="s">
        <v>201</v>
      </c>
      <c r="N60" s="13" t="s">
        <v>97</v>
      </c>
      <c r="O60" s="15" t="s">
        <v>98</v>
      </c>
      <c r="P60" s="15" t="s">
        <v>99</v>
      </c>
      <c r="Q60" s="15" t="s">
        <v>246</v>
      </c>
      <c r="R60" s="13" t="s">
        <v>247</v>
      </c>
      <c r="S60" s="13" t="s">
        <v>111</v>
      </c>
      <c r="T60" s="13" t="s">
        <v>112</v>
      </c>
      <c r="U60" s="14">
        <v>40725</v>
      </c>
      <c r="V60" s="14"/>
      <c r="W60" s="15"/>
      <c r="X60" s="15"/>
      <c r="Y60" s="13"/>
      <c r="Z60" s="15"/>
      <c r="AA60" s="15"/>
      <c r="AB60" s="15"/>
      <c r="AC60" s="13"/>
      <c r="AD60" s="15"/>
      <c r="AE60" s="15"/>
      <c r="AF60" s="15"/>
      <c r="AG60" s="13"/>
      <c r="AH60" s="15"/>
      <c r="AI60" s="15"/>
      <c r="AJ60" s="15"/>
      <c r="AK60" s="13"/>
      <c r="AL60" s="15"/>
      <c r="AM60" s="15"/>
      <c r="AN60" s="13"/>
      <c r="AO60" s="13"/>
    </row>
    <row r="61" spans="1:41" ht="75" x14ac:dyDescent="0.25">
      <c r="A61" s="13" t="s">
        <v>72</v>
      </c>
      <c r="B61" s="13" t="s">
        <v>73</v>
      </c>
      <c r="C61" s="14">
        <v>44139.692361111112</v>
      </c>
      <c r="D61" s="13" t="s">
        <v>74</v>
      </c>
      <c r="E61" s="15" t="s">
        <v>75</v>
      </c>
      <c r="F61" s="13" t="s">
        <v>76</v>
      </c>
      <c r="G61" s="15" t="s">
        <v>77</v>
      </c>
      <c r="H61" s="13" t="s">
        <v>192</v>
      </c>
      <c r="I61" s="15" t="s">
        <v>193</v>
      </c>
      <c r="J61" s="15" t="s">
        <v>194</v>
      </c>
      <c r="K61" s="15" t="s">
        <v>195</v>
      </c>
      <c r="L61" s="13" t="s">
        <v>196</v>
      </c>
      <c r="M61" s="15" t="s">
        <v>197</v>
      </c>
      <c r="N61" s="13" t="s">
        <v>84</v>
      </c>
      <c r="O61" s="15" t="s">
        <v>85</v>
      </c>
      <c r="P61" s="15" t="s">
        <v>86</v>
      </c>
      <c r="Q61" s="15" t="s">
        <v>271</v>
      </c>
      <c r="R61" s="13" t="s">
        <v>272</v>
      </c>
      <c r="S61" s="13" t="s">
        <v>111</v>
      </c>
      <c r="T61" s="13" t="s">
        <v>112</v>
      </c>
      <c r="U61" s="14">
        <v>40725</v>
      </c>
      <c r="V61" s="14"/>
      <c r="W61" s="15"/>
      <c r="X61" s="15"/>
      <c r="Y61" s="13"/>
      <c r="Z61" s="15"/>
      <c r="AA61" s="15"/>
      <c r="AB61" s="15"/>
      <c r="AC61" s="13"/>
      <c r="AD61" s="15"/>
      <c r="AE61" s="15"/>
      <c r="AF61" s="15"/>
      <c r="AG61" s="13"/>
      <c r="AH61" s="15"/>
      <c r="AI61" s="15"/>
      <c r="AJ61" s="15"/>
      <c r="AK61" s="13"/>
      <c r="AL61" s="15"/>
      <c r="AM61" s="15"/>
      <c r="AN61" s="13"/>
      <c r="AO61" s="13"/>
    </row>
    <row r="62" spans="1:41" ht="75" x14ac:dyDescent="0.25">
      <c r="A62" s="13" t="s">
        <v>72</v>
      </c>
      <c r="B62" s="13" t="s">
        <v>73</v>
      </c>
      <c r="C62" s="14">
        <v>44139.688888888886</v>
      </c>
      <c r="D62" s="13" t="s">
        <v>74</v>
      </c>
      <c r="E62" s="15" t="s">
        <v>75</v>
      </c>
      <c r="F62" s="13" t="s">
        <v>76</v>
      </c>
      <c r="G62" s="15" t="s">
        <v>77</v>
      </c>
      <c r="H62" s="13" t="s">
        <v>192</v>
      </c>
      <c r="I62" s="15" t="s">
        <v>193</v>
      </c>
      <c r="J62" s="15" t="s">
        <v>194</v>
      </c>
      <c r="K62" s="15" t="s">
        <v>195</v>
      </c>
      <c r="L62" s="13" t="s">
        <v>198</v>
      </c>
      <c r="M62" s="15" t="s">
        <v>199</v>
      </c>
      <c r="N62" s="13" t="s">
        <v>84</v>
      </c>
      <c r="O62" s="15" t="s">
        <v>93</v>
      </c>
      <c r="P62" s="15" t="s">
        <v>94</v>
      </c>
      <c r="Q62" s="15" t="s">
        <v>271</v>
      </c>
      <c r="R62" s="13" t="s">
        <v>272</v>
      </c>
      <c r="S62" s="13" t="s">
        <v>111</v>
      </c>
      <c r="T62" s="13" t="s">
        <v>112</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75" x14ac:dyDescent="0.25">
      <c r="A63" s="13" t="s">
        <v>72</v>
      </c>
      <c r="B63" s="13" t="s">
        <v>73</v>
      </c>
      <c r="C63" s="14">
        <v>44126.679166666669</v>
      </c>
      <c r="D63" s="13" t="s">
        <v>74</v>
      </c>
      <c r="E63" s="15" t="s">
        <v>75</v>
      </c>
      <c r="F63" s="13" t="s">
        <v>76</v>
      </c>
      <c r="G63" s="15" t="s">
        <v>77</v>
      </c>
      <c r="H63" s="13" t="s">
        <v>192</v>
      </c>
      <c r="I63" s="15" t="s">
        <v>193</v>
      </c>
      <c r="J63" s="15" t="s">
        <v>194</v>
      </c>
      <c r="K63" s="15" t="s">
        <v>195</v>
      </c>
      <c r="L63" s="13" t="s">
        <v>200</v>
      </c>
      <c r="M63" s="15" t="s">
        <v>201</v>
      </c>
      <c r="N63" s="13" t="s">
        <v>97</v>
      </c>
      <c r="O63" s="15" t="s">
        <v>98</v>
      </c>
      <c r="P63" s="15" t="s">
        <v>99</v>
      </c>
      <c r="Q63" s="15" t="s">
        <v>271</v>
      </c>
      <c r="R63" s="13" t="s">
        <v>272</v>
      </c>
      <c r="S63" s="13" t="s">
        <v>111</v>
      </c>
      <c r="T63" s="13" t="s">
        <v>112</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75" x14ac:dyDescent="0.25">
      <c r="A64" s="13" t="s">
        <v>72</v>
      </c>
      <c r="B64" s="13" t="s">
        <v>73</v>
      </c>
      <c r="C64" s="14">
        <v>44139.692361111112</v>
      </c>
      <c r="D64" s="13" t="s">
        <v>74</v>
      </c>
      <c r="E64" s="15" t="s">
        <v>75</v>
      </c>
      <c r="F64" s="13" t="s">
        <v>76</v>
      </c>
      <c r="G64" s="15" t="s">
        <v>77</v>
      </c>
      <c r="H64" s="13" t="s">
        <v>192</v>
      </c>
      <c r="I64" s="15" t="s">
        <v>193</v>
      </c>
      <c r="J64" s="15" t="s">
        <v>194</v>
      </c>
      <c r="K64" s="15" t="s">
        <v>195</v>
      </c>
      <c r="L64" s="13" t="s">
        <v>196</v>
      </c>
      <c r="M64" s="15" t="s">
        <v>197</v>
      </c>
      <c r="N64" s="13" t="s">
        <v>84</v>
      </c>
      <c r="O64" s="15" t="s">
        <v>85</v>
      </c>
      <c r="P64" s="15" t="s">
        <v>86</v>
      </c>
      <c r="Q64" s="15" t="s">
        <v>289</v>
      </c>
      <c r="R64" s="13" t="s">
        <v>290</v>
      </c>
      <c r="S64" s="13" t="s">
        <v>111</v>
      </c>
      <c r="T64" s="13" t="s">
        <v>112</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75" x14ac:dyDescent="0.25">
      <c r="A65" s="13" t="s">
        <v>72</v>
      </c>
      <c r="B65" s="13" t="s">
        <v>73</v>
      </c>
      <c r="C65" s="14">
        <v>44139.688888888886</v>
      </c>
      <c r="D65" s="13" t="s">
        <v>74</v>
      </c>
      <c r="E65" s="15" t="s">
        <v>75</v>
      </c>
      <c r="F65" s="13" t="s">
        <v>76</v>
      </c>
      <c r="G65" s="15" t="s">
        <v>77</v>
      </c>
      <c r="H65" s="13" t="s">
        <v>192</v>
      </c>
      <c r="I65" s="15" t="s">
        <v>193</v>
      </c>
      <c r="J65" s="15" t="s">
        <v>194</v>
      </c>
      <c r="K65" s="15" t="s">
        <v>195</v>
      </c>
      <c r="L65" s="13" t="s">
        <v>198</v>
      </c>
      <c r="M65" s="15" t="s">
        <v>199</v>
      </c>
      <c r="N65" s="13" t="s">
        <v>84</v>
      </c>
      <c r="O65" s="15" t="s">
        <v>93</v>
      </c>
      <c r="P65" s="15" t="s">
        <v>94</v>
      </c>
      <c r="Q65" s="15" t="s">
        <v>289</v>
      </c>
      <c r="R65" s="13" t="s">
        <v>290</v>
      </c>
      <c r="S65" s="13" t="s">
        <v>111</v>
      </c>
      <c r="T65" s="13" t="s">
        <v>112</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75" x14ac:dyDescent="0.25">
      <c r="A66" s="13" t="s">
        <v>72</v>
      </c>
      <c r="B66" s="13" t="s">
        <v>73</v>
      </c>
      <c r="C66" s="14">
        <v>44126.679861111108</v>
      </c>
      <c r="D66" s="13" t="s">
        <v>74</v>
      </c>
      <c r="E66" s="15" t="s">
        <v>75</v>
      </c>
      <c r="F66" s="13" t="s">
        <v>76</v>
      </c>
      <c r="G66" s="15" t="s">
        <v>77</v>
      </c>
      <c r="H66" s="13" t="s">
        <v>192</v>
      </c>
      <c r="I66" s="15" t="s">
        <v>193</v>
      </c>
      <c r="J66" s="15" t="s">
        <v>194</v>
      </c>
      <c r="K66" s="15" t="s">
        <v>195</v>
      </c>
      <c r="L66" s="13" t="s">
        <v>200</v>
      </c>
      <c r="M66" s="15" t="s">
        <v>201</v>
      </c>
      <c r="N66" s="13" t="s">
        <v>97</v>
      </c>
      <c r="O66" s="15" t="s">
        <v>98</v>
      </c>
      <c r="P66" s="15" t="s">
        <v>99</v>
      </c>
      <c r="Q66" s="15" t="s">
        <v>289</v>
      </c>
      <c r="R66" s="13" t="s">
        <v>290</v>
      </c>
      <c r="S66" s="13" t="s">
        <v>111</v>
      </c>
      <c r="T66" s="13" t="s">
        <v>112</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75" x14ac:dyDescent="0.25">
      <c r="A67" s="13" t="s">
        <v>72</v>
      </c>
      <c r="B67" s="13" t="s">
        <v>73</v>
      </c>
      <c r="C67" s="14">
        <v>44139.692361111112</v>
      </c>
      <c r="D67" s="13" t="s">
        <v>74</v>
      </c>
      <c r="E67" s="15" t="s">
        <v>75</v>
      </c>
      <c r="F67" s="13" t="s">
        <v>76</v>
      </c>
      <c r="G67" s="15" t="s">
        <v>77</v>
      </c>
      <c r="H67" s="13" t="s">
        <v>192</v>
      </c>
      <c r="I67" s="15" t="s">
        <v>193</v>
      </c>
      <c r="J67" s="15" t="s">
        <v>194</v>
      </c>
      <c r="K67" s="15" t="s">
        <v>195</v>
      </c>
      <c r="L67" s="13" t="s">
        <v>196</v>
      </c>
      <c r="M67" s="15" t="s">
        <v>197</v>
      </c>
      <c r="N67" s="13" t="s">
        <v>84</v>
      </c>
      <c r="O67" s="15" t="s">
        <v>85</v>
      </c>
      <c r="P67" s="15" t="s">
        <v>86</v>
      </c>
      <c r="Q67" s="15" t="s">
        <v>306</v>
      </c>
      <c r="R67" s="13" t="s">
        <v>307</v>
      </c>
      <c r="S67" s="13" t="s">
        <v>111</v>
      </c>
      <c r="T67" s="13" t="s">
        <v>112</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75" x14ac:dyDescent="0.25">
      <c r="A68" s="13" t="s">
        <v>72</v>
      </c>
      <c r="B68" s="13" t="s">
        <v>73</v>
      </c>
      <c r="C68" s="14">
        <v>44139.688888888886</v>
      </c>
      <c r="D68" s="13" t="s">
        <v>74</v>
      </c>
      <c r="E68" s="15" t="s">
        <v>75</v>
      </c>
      <c r="F68" s="13" t="s">
        <v>76</v>
      </c>
      <c r="G68" s="15" t="s">
        <v>77</v>
      </c>
      <c r="H68" s="13" t="s">
        <v>192</v>
      </c>
      <c r="I68" s="15" t="s">
        <v>193</v>
      </c>
      <c r="J68" s="15" t="s">
        <v>194</v>
      </c>
      <c r="K68" s="15" t="s">
        <v>195</v>
      </c>
      <c r="L68" s="13" t="s">
        <v>198</v>
      </c>
      <c r="M68" s="15" t="s">
        <v>199</v>
      </c>
      <c r="N68" s="13" t="s">
        <v>84</v>
      </c>
      <c r="O68" s="15" t="s">
        <v>93</v>
      </c>
      <c r="P68" s="15" t="s">
        <v>94</v>
      </c>
      <c r="Q68" s="15" t="s">
        <v>306</v>
      </c>
      <c r="R68" s="13" t="s">
        <v>307</v>
      </c>
      <c r="S68" s="13" t="s">
        <v>111</v>
      </c>
      <c r="T68" s="13" t="s">
        <v>112</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75" x14ac:dyDescent="0.25">
      <c r="A69" s="13" t="s">
        <v>72</v>
      </c>
      <c r="B69" s="13" t="s">
        <v>73</v>
      </c>
      <c r="C69" s="14">
        <v>44126.679861111108</v>
      </c>
      <c r="D69" s="13" t="s">
        <v>74</v>
      </c>
      <c r="E69" s="15" t="s">
        <v>75</v>
      </c>
      <c r="F69" s="13" t="s">
        <v>76</v>
      </c>
      <c r="G69" s="15" t="s">
        <v>77</v>
      </c>
      <c r="H69" s="13" t="s">
        <v>192</v>
      </c>
      <c r="I69" s="15" t="s">
        <v>193</v>
      </c>
      <c r="J69" s="15" t="s">
        <v>194</v>
      </c>
      <c r="K69" s="15" t="s">
        <v>195</v>
      </c>
      <c r="L69" s="13" t="s">
        <v>200</v>
      </c>
      <c r="M69" s="15" t="s">
        <v>201</v>
      </c>
      <c r="N69" s="13" t="s">
        <v>97</v>
      </c>
      <c r="O69" s="15" t="s">
        <v>98</v>
      </c>
      <c r="P69" s="15" t="s">
        <v>99</v>
      </c>
      <c r="Q69" s="15" t="s">
        <v>306</v>
      </c>
      <c r="R69" s="13" t="s">
        <v>307</v>
      </c>
      <c r="S69" s="13" t="s">
        <v>111</v>
      </c>
      <c r="T69" s="13" t="s">
        <v>112</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75" x14ac:dyDescent="0.25">
      <c r="A70" s="13" t="s">
        <v>72</v>
      </c>
      <c r="B70" s="13" t="s">
        <v>73</v>
      </c>
      <c r="C70" s="14">
        <v>44139.692361111112</v>
      </c>
      <c r="D70" s="13" t="s">
        <v>74</v>
      </c>
      <c r="E70" s="15" t="s">
        <v>75</v>
      </c>
      <c r="F70" s="13" t="s">
        <v>76</v>
      </c>
      <c r="G70" s="15" t="s">
        <v>77</v>
      </c>
      <c r="H70" s="13" t="s">
        <v>192</v>
      </c>
      <c r="I70" s="15" t="s">
        <v>193</v>
      </c>
      <c r="J70" s="15" t="s">
        <v>194</v>
      </c>
      <c r="K70" s="15" t="s">
        <v>195</v>
      </c>
      <c r="L70" s="13" t="s">
        <v>196</v>
      </c>
      <c r="M70" s="15" t="s">
        <v>197</v>
      </c>
      <c r="N70" s="13" t="s">
        <v>84</v>
      </c>
      <c r="O70" s="15" t="s">
        <v>85</v>
      </c>
      <c r="P70" s="15" t="s">
        <v>86</v>
      </c>
      <c r="Q70" s="15" t="s">
        <v>324</v>
      </c>
      <c r="R70" s="13" t="s">
        <v>325</v>
      </c>
      <c r="S70" s="13" t="s">
        <v>111</v>
      </c>
      <c r="T70" s="13" t="s">
        <v>112</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75" x14ac:dyDescent="0.25">
      <c r="A71" s="13" t="s">
        <v>72</v>
      </c>
      <c r="B71" s="13" t="s">
        <v>73</v>
      </c>
      <c r="C71" s="14">
        <v>44139.688888888886</v>
      </c>
      <c r="D71" s="13" t="s">
        <v>74</v>
      </c>
      <c r="E71" s="15" t="s">
        <v>75</v>
      </c>
      <c r="F71" s="13" t="s">
        <v>76</v>
      </c>
      <c r="G71" s="15" t="s">
        <v>77</v>
      </c>
      <c r="H71" s="13" t="s">
        <v>192</v>
      </c>
      <c r="I71" s="15" t="s">
        <v>193</v>
      </c>
      <c r="J71" s="15" t="s">
        <v>194</v>
      </c>
      <c r="K71" s="15" t="s">
        <v>195</v>
      </c>
      <c r="L71" s="13" t="s">
        <v>198</v>
      </c>
      <c r="M71" s="15" t="s">
        <v>199</v>
      </c>
      <c r="N71" s="13" t="s">
        <v>84</v>
      </c>
      <c r="O71" s="15" t="s">
        <v>93</v>
      </c>
      <c r="P71" s="15" t="s">
        <v>94</v>
      </c>
      <c r="Q71" s="15" t="s">
        <v>324</v>
      </c>
      <c r="R71" s="13" t="s">
        <v>325</v>
      </c>
      <c r="S71" s="13" t="s">
        <v>111</v>
      </c>
      <c r="T71" s="13" t="s">
        <v>112</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75" x14ac:dyDescent="0.25">
      <c r="A72" s="13" t="s">
        <v>72</v>
      </c>
      <c r="B72" s="13" t="s">
        <v>73</v>
      </c>
      <c r="C72" s="14">
        <v>44126.680555555555</v>
      </c>
      <c r="D72" s="13" t="s">
        <v>74</v>
      </c>
      <c r="E72" s="15" t="s">
        <v>75</v>
      </c>
      <c r="F72" s="13" t="s">
        <v>76</v>
      </c>
      <c r="G72" s="15" t="s">
        <v>77</v>
      </c>
      <c r="H72" s="13" t="s">
        <v>192</v>
      </c>
      <c r="I72" s="15" t="s">
        <v>193</v>
      </c>
      <c r="J72" s="15" t="s">
        <v>194</v>
      </c>
      <c r="K72" s="15" t="s">
        <v>195</v>
      </c>
      <c r="L72" s="13" t="s">
        <v>200</v>
      </c>
      <c r="M72" s="15" t="s">
        <v>201</v>
      </c>
      <c r="N72" s="13" t="s">
        <v>97</v>
      </c>
      <c r="O72" s="15" t="s">
        <v>98</v>
      </c>
      <c r="P72" s="15" t="s">
        <v>99</v>
      </c>
      <c r="Q72" s="15" t="s">
        <v>324</v>
      </c>
      <c r="R72" s="13" t="s">
        <v>325</v>
      </c>
      <c r="S72" s="13" t="s">
        <v>111</v>
      </c>
      <c r="T72" s="13" t="s">
        <v>112</v>
      </c>
      <c r="U72" s="14">
        <v>40725</v>
      </c>
      <c r="V72" s="14"/>
      <c r="W72" s="15"/>
      <c r="X72" s="15"/>
      <c r="Y72" s="13"/>
      <c r="Z72" s="15"/>
      <c r="AA72" s="15"/>
      <c r="AB72" s="15"/>
      <c r="AC72" s="13"/>
      <c r="AD72" s="15"/>
      <c r="AE72" s="15"/>
      <c r="AF72" s="15"/>
      <c r="AG72" s="13"/>
      <c r="AH72" s="15"/>
      <c r="AI72" s="15"/>
      <c r="AJ72" s="15"/>
      <c r="AK72" s="13"/>
      <c r="AL72" s="15"/>
      <c r="AM72" s="15"/>
      <c r="AN72" s="13"/>
      <c r="AO72" s="13"/>
    </row>
    <row r="73" spans="1:41" ht="75" x14ac:dyDescent="0.25">
      <c r="A73" s="13" t="s">
        <v>72</v>
      </c>
      <c r="B73" s="13" t="s">
        <v>73</v>
      </c>
      <c r="C73" s="14">
        <v>44139.692361111112</v>
      </c>
      <c r="D73" s="13" t="s">
        <v>74</v>
      </c>
      <c r="E73" s="15" t="s">
        <v>75</v>
      </c>
      <c r="F73" s="13" t="s">
        <v>76</v>
      </c>
      <c r="G73" s="15" t="s">
        <v>77</v>
      </c>
      <c r="H73" s="13" t="s">
        <v>192</v>
      </c>
      <c r="I73" s="15" t="s">
        <v>193</v>
      </c>
      <c r="J73" s="15" t="s">
        <v>194</v>
      </c>
      <c r="K73" s="15" t="s">
        <v>195</v>
      </c>
      <c r="L73" s="13" t="s">
        <v>196</v>
      </c>
      <c r="M73" s="15" t="s">
        <v>197</v>
      </c>
      <c r="N73" s="13" t="s">
        <v>84</v>
      </c>
      <c r="O73" s="15" t="s">
        <v>85</v>
      </c>
      <c r="P73" s="15" t="s">
        <v>86</v>
      </c>
      <c r="Q73" s="15" t="s">
        <v>341</v>
      </c>
      <c r="R73" s="13" t="s">
        <v>342</v>
      </c>
      <c r="S73" s="13" t="s">
        <v>111</v>
      </c>
      <c r="T73" s="13" t="s">
        <v>112</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75" x14ac:dyDescent="0.25">
      <c r="A74" s="13" t="s">
        <v>72</v>
      </c>
      <c r="B74" s="13" t="s">
        <v>73</v>
      </c>
      <c r="C74" s="14">
        <v>44139.688888888886</v>
      </c>
      <c r="D74" s="13" t="s">
        <v>74</v>
      </c>
      <c r="E74" s="15" t="s">
        <v>75</v>
      </c>
      <c r="F74" s="13" t="s">
        <v>76</v>
      </c>
      <c r="G74" s="15" t="s">
        <v>77</v>
      </c>
      <c r="H74" s="13" t="s">
        <v>192</v>
      </c>
      <c r="I74" s="15" t="s">
        <v>193</v>
      </c>
      <c r="J74" s="15" t="s">
        <v>194</v>
      </c>
      <c r="K74" s="15" t="s">
        <v>195</v>
      </c>
      <c r="L74" s="13" t="s">
        <v>198</v>
      </c>
      <c r="M74" s="15" t="s">
        <v>199</v>
      </c>
      <c r="N74" s="13" t="s">
        <v>84</v>
      </c>
      <c r="O74" s="15" t="s">
        <v>93</v>
      </c>
      <c r="P74" s="15" t="s">
        <v>94</v>
      </c>
      <c r="Q74" s="15" t="s">
        <v>341</v>
      </c>
      <c r="R74" s="13" t="s">
        <v>342</v>
      </c>
      <c r="S74" s="13" t="s">
        <v>111</v>
      </c>
      <c r="T74" s="13" t="s">
        <v>112</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75" x14ac:dyDescent="0.25">
      <c r="A75" s="13" t="s">
        <v>72</v>
      </c>
      <c r="B75" s="13" t="s">
        <v>73</v>
      </c>
      <c r="C75" s="14">
        <v>44126.681250000001</v>
      </c>
      <c r="D75" s="13" t="s">
        <v>74</v>
      </c>
      <c r="E75" s="15" t="s">
        <v>75</v>
      </c>
      <c r="F75" s="13" t="s">
        <v>76</v>
      </c>
      <c r="G75" s="15" t="s">
        <v>77</v>
      </c>
      <c r="H75" s="13" t="s">
        <v>192</v>
      </c>
      <c r="I75" s="15" t="s">
        <v>193</v>
      </c>
      <c r="J75" s="15" t="s">
        <v>194</v>
      </c>
      <c r="K75" s="15" t="s">
        <v>195</v>
      </c>
      <c r="L75" s="13" t="s">
        <v>200</v>
      </c>
      <c r="M75" s="15" t="s">
        <v>201</v>
      </c>
      <c r="N75" s="13" t="s">
        <v>97</v>
      </c>
      <c r="O75" s="15" t="s">
        <v>98</v>
      </c>
      <c r="P75" s="15" t="s">
        <v>99</v>
      </c>
      <c r="Q75" s="15" t="s">
        <v>341</v>
      </c>
      <c r="R75" s="13" t="s">
        <v>342</v>
      </c>
      <c r="S75" s="13" t="s">
        <v>111</v>
      </c>
      <c r="T75" s="13" t="s">
        <v>112</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75" x14ac:dyDescent="0.25">
      <c r="A76" s="13" t="s">
        <v>72</v>
      </c>
      <c r="B76" s="13" t="s">
        <v>73</v>
      </c>
      <c r="C76" s="14">
        <v>44139.692361111112</v>
      </c>
      <c r="D76" s="13" t="s">
        <v>74</v>
      </c>
      <c r="E76" s="15" t="s">
        <v>75</v>
      </c>
      <c r="F76" s="13" t="s">
        <v>76</v>
      </c>
      <c r="G76" s="15" t="s">
        <v>77</v>
      </c>
      <c r="H76" s="13" t="s">
        <v>192</v>
      </c>
      <c r="I76" s="15" t="s">
        <v>193</v>
      </c>
      <c r="J76" s="15" t="s">
        <v>194</v>
      </c>
      <c r="K76" s="15" t="s">
        <v>195</v>
      </c>
      <c r="L76" s="13" t="s">
        <v>196</v>
      </c>
      <c r="M76" s="15" t="s">
        <v>197</v>
      </c>
      <c r="N76" s="13" t="s">
        <v>84</v>
      </c>
      <c r="O76" s="15" t="s">
        <v>85</v>
      </c>
      <c r="P76" s="15" t="s">
        <v>86</v>
      </c>
      <c r="Q76" s="15" t="s">
        <v>359</v>
      </c>
      <c r="R76" s="13" t="s">
        <v>360</v>
      </c>
      <c r="S76" s="13" t="s">
        <v>111</v>
      </c>
      <c r="T76" s="13" t="s">
        <v>112</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75" x14ac:dyDescent="0.25">
      <c r="A77" s="13" t="s">
        <v>72</v>
      </c>
      <c r="B77" s="13" t="s">
        <v>73</v>
      </c>
      <c r="C77" s="14">
        <v>44139.688888888886</v>
      </c>
      <c r="D77" s="13" t="s">
        <v>74</v>
      </c>
      <c r="E77" s="15" t="s">
        <v>75</v>
      </c>
      <c r="F77" s="13" t="s">
        <v>76</v>
      </c>
      <c r="G77" s="15" t="s">
        <v>77</v>
      </c>
      <c r="H77" s="13" t="s">
        <v>192</v>
      </c>
      <c r="I77" s="15" t="s">
        <v>193</v>
      </c>
      <c r="J77" s="15" t="s">
        <v>194</v>
      </c>
      <c r="K77" s="15" t="s">
        <v>195</v>
      </c>
      <c r="L77" s="13" t="s">
        <v>198</v>
      </c>
      <c r="M77" s="15" t="s">
        <v>199</v>
      </c>
      <c r="N77" s="13" t="s">
        <v>84</v>
      </c>
      <c r="O77" s="15" t="s">
        <v>93</v>
      </c>
      <c r="P77" s="15" t="s">
        <v>94</v>
      </c>
      <c r="Q77" s="15" t="s">
        <v>359</v>
      </c>
      <c r="R77" s="13" t="s">
        <v>360</v>
      </c>
      <c r="S77" s="13" t="s">
        <v>111</v>
      </c>
      <c r="T77" s="13" t="s">
        <v>112</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75" x14ac:dyDescent="0.25">
      <c r="A78" s="13" t="s">
        <v>72</v>
      </c>
      <c r="B78" s="13" t="s">
        <v>73</v>
      </c>
      <c r="C78" s="14">
        <v>44126.681944444441</v>
      </c>
      <c r="D78" s="13" t="s">
        <v>74</v>
      </c>
      <c r="E78" s="15" t="s">
        <v>75</v>
      </c>
      <c r="F78" s="13" t="s">
        <v>76</v>
      </c>
      <c r="G78" s="15" t="s">
        <v>77</v>
      </c>
      <c r="H78" s="13" t="s">
        <v>192</v>
      </c>
      <c r="I78" s="15" t="s">
        <v>193</v>
      </c>
      <c r="J78" s="15" t="s">
        <v>194</v>
      </c>
      <c r="K78" s="15" t="s">
        <v>195</v>
      </c>
      <c r="L78" s="13" t="s">
        <v>200</v>
      </c>
      <c r="M78" s="15" t="s">
        <v>201</v>
      </c>
      <c r="N78" s="13" t="s">
        <v>97</v>
      </c>
      <c r="O78" s="15" t="s">
        <v>98</v>
      </c>
      <c r="P78" s="15" t="s">
        <v>99</v>
      </c>
      <c r="Q78" s="15" t="s">
        <v>359</v>
      </c>
      <c r="R78" s="13" t="s">
        <v>360</v>
      </c>
      <c r="S78" s="13" t="s">
        <v>111</v>
      </c>
      <c r="T78" s="13" t="s">
        <v>112</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75" x14ac:dyDescent="0.25">
      <c r="A79" s="13" t="s">
        <v>72</v>
      </c>
      <c r="B79" s="13" t="s">
        <v>73</v>
      </c>
      <c r="C79" s="14">
        <v>44139.692361111112</v>
      </c>
      <c r="D79" s="13" t="s">
        <v>74</v>
      </c>
      <c r="E79" s="15" t="s">
        <v>75</v>
      </c>
      <c r="F79" s="13" t="s">
        <v>76</v>
      </c>
      <c r="G79" s="15" t="s">
        <v>77</v>
      </c>
      <c r="H79" s="13" t="s">
        <v>192</v>
      </c>
      <c r="I79" s="15" t="s">
        <v>193</v>
      </c>
      <c r="J79" s="15" t="s">
        <v>194</v>
      </c>
      <c r="K79" s="15" t="s">
        <v>195</v>
      </c>
      <c r="L79" s="13" t="s">
        <v>196</v>
      </c>
      <c r="M79" s="15" t="s">
        <v>197</v>
      </c>
      <c r="N79" s="13" t="s">
        <v>84</v>
      </c>
      <c r="O79" s="15" t="s">
        <v>85</v>
      </c>
      <c r="P79" s="15" t="s">
        <v>86</v>
      </c>
      <c r="Q79" s="15" t="s">
        <v>376</v>
      </c>
      <c r="R79" s="13" t="s">
        <v>377</v>
      </c>
      <c r="S79" s="13" t="s">
        <v>111</v>
      </c>
      <c r="T79" s="13" t="s">
        <v>112</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75" x14ac:dyDescent="0.25">
      <c r="A80" s="13" t="s">
        <v>72</v>
      </c>
      <c r="B80" s="13" t="s">
        <v>73</v>
      </c>
      <c r="C80" s="14">
        <v>44139.688888888886</v>
      </c>
      <c r="D80" s="13" t="s">
        <v>74</v>
      </c>
      <c r="E80" s="15" t="s">
        <v>75</v>
      </c>
      <c r="F80" s="13" t="s">
        <v>76</v>
      </c>
      <c r="G80" s="15" t="s">
        <v>77</v>
      </c>
      <c r="H80" s="13" t="s">
        <v>192</v>
      </c>
      <c r="I80" s="15" t="s">
        <v>193</v>
      </c>
      <c r="J80" s="15" t="s">
        <v>194</v>
      </c>
      <c r="K80" s="15" t="s">
        <v>195</v>
      </c>
      <c r="L80" s="13" t="s">
        <v>198</v>
      </c>
      <c r="M80" s="15" t="s">
        <v>199</v>
      </c>
      <c r="N80" s="13" t="s">
        <v>84</v>
      </c>
      <c r="O80" s="15" t="s">
        <v>93</v>
      </c>
      <c r="P80" s="15" t="s">
        <v>94</v>
      </c>
      <c r="Q80" s="15" t="s">
        <v>376</v>
      </c>
      <c r="R80" s="13" t="s">
        <v>377</v>
      </c>
      <c r="S80" s="13" t="s">
        <v>111</v>
      </c>
      <c r="T80" s="13" t="s">
        <v>112</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75" x14ac:dyDescent="0.25">
      <c r="A81" s="13" t="s">
        <v>72</v>
      </c>
      <c r="B81" s="13" t="s">
        <v>73</v>
      </c>
      <c r="C81" s="14">
        <v>44126.681944444441</v>
      </c>
      <c r="D81" s="13" t="s">
        <v>74</v>
      </c>
      <c r="E81" s="15" t="s">
        <v>75</v>
      </c>
      <c r="F81" s="13" t="s">
        <v>76</v>
      </c>
      <c r="G81" s="15" t="s">
        <v>77</v>
      </c>
      <c r="H81" s="13" t="s">
        <v>192</v>
      </c>
      <c r="I81" s="15" t="s">
        <v>193</v>
      </c>
      <c r="J81" s="15" t="s">
        <v>194</v>
      </c>
      <c r="K81" s="15" t="s">
        <v>195</v>
      </c>
      <c r="L81" s="13" t="s">
        <v>200</v>
      </c>
      <c r="M81" s="15" t="s">
        <v>201</v>
      </c>
      <c r="N81" s="13" t="s">
        <v>97</v>
      </c>
      <c r="O81" s="15" t="s">
        <v>98</v>
      </c>
      <c r="P81" s="15" t="s">
        <v>99</v>
      </c>
      <c r="Q81" s="15" t="s">
        <v>376</v>
      </c>
      <c r="R81" s="13" t="s">
        <v>377</v>
      </c>
      <c r="S81" s="13" t="s">
        <v>111</v>
      </c>
      <c r="T81" s="13" t="s">
        <v>112</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75" x14ac:dyDescent="0.25">
      <c r="A82" s="13" t="s">
        <v>72</v>
      </c>
      <c r="B82" s="13" t="s">
        <v>73</v>
      </c>
      <c r="C82" s="14">
        <v>44139.692361111112</v>
      </c>
      <c r="D82" s="13" t="s">
        <v>74</v>
      </c>
      <c r="E82" s="15" t="s">
        <v>75</v>
      </c>
      <c r="F82" s="13" t="s">
        <v>76</v>
      </c>
      <c r="G82" s="15" t="s">
        <v>77</v>
      </c>
      <c r="H82" s="13" t="s">
        <v>192</v>
      </c>
      <c r="I82" s="15" t="s">
        <v>193</v>
      </c>
      <c r="J82" s="15" t="s">
        <v>194</v>
      </c>
      <c r="K82" s="15" t="s">
        <v>195</v>
      </c>
      <c r="L82" s="13" t="s">
        <v>196</v>
      </c>
      <c r="M82" s="15" t="s">
        <v>197</v>
      </c>
      <c r="N82" s="13" t="s">
        <v>84</v>
      </c>
      <c r="O82" s="15" t="s">
        <v>85</v>
      </c>
      <c r="P82" s="15" t="s">
        <v>86</v>
      </c>
      <c r="Q82" s="15" t="s">
        <v>393</v>
      </c>
      <c r="R82" s="13" t="s">
        <v>394</v>
      </c>
      <c r="S82" s="13" t="s">
        <v>111</v>
      </c>
      <c r="T82" s="13" t="s">
        <v>112</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75" x14ac:dyDescent="0.25">
      <c r="A83" s="13" t="s">
        <v>72</v>
      </c>
      <c r="B83" s="13" t="s">
        <v>73</v>
      </c>
      <c r="C83" s="14">
        <v>44139.688888888886</v>
      </c>
      <c r="D83" s="13" t="s">
        <v>74</v>
      </c>
      <c r="E83" s="15" t="s">
        <v>75</v>
      </c>
      <c r="F83" s="13" t="s">
        <v>76</v>
      </c>
      <c r="G83" s="15" t="s">
        <v>77</v>
      </c>
      <c r="H83" s="13" t="s">
        <v>192</v>
      </c>
      <c r="I83" s="15" t="s">
        <v>193</v>
      </c>
      <c r="J83" s="15" t="s">
        <v>194</v>
      </c>
      <c r="K83" s="15" t="s">
        <v>195</v>
      </c>
      <c r="L83" s="13" t="s">
        <v>198</v>
      </c>
      <c r="M83" s="15" t="s">
        <v>199</v>
      </c>
      <c r="N83" s="13" t="s">
        <v>84</v>
      </c>
      <c r="O83" s="15" t="s">
        <v>93</v>
      </c>
      <c r="P83" s="15" t="s">
        <v>94</v>
      </c>
      <c r="Q83" s="15" t="s">
        <v>393</v>
      </c>
      <c r="R83" s="13" t="s">
        <v>394</v>
      </c>
      <c r="S83" s="13" t="s">
        <v>111</v>
      </c>
      <c r="T83" s="13" t="s">
        <v>112</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75" x14ac:dyDescent="0.25">
      <c r="A84" s="13" t="s">
        <v>72</v>
      </c>
      <c r="B84" s="13" t="s">
        <v>73</v>
      </c>
      <c r="C84" s="14">
        <v>44126.682638888888</v>
      </c>
      <c r="D84" s="13" t="s">
        <v>74</v>
      </c>
      <c r="E84" s="15" t="s">
        <v>75</v>
      </c>
      <c r="F84" s="13" t="s">
        <v>76</v>
      </c>
      <c r="G84" s="15" t="s">
        <v>77</v>
      </c>
      <c r="H84" s="13" t="s">
        <v>192</v>
      </c>
      <c r="I84" s="15" t="s">
        <v>193</v>
      </c>
      <c r="J84" s="15" t="s">
        <v>194</v>
      </c>
      <c r="K84" s="15" t="s">
        <v>195</v>
      </c>
      <c r="L84" s="13" t="s">
        <v>200</v>
      </c>
      <c r="M84" s="15" t="s">
        <v>201</v>
      </c>
      <c r="N84" s="13" t="s">
        <v>97</v>
      </c>
      <c r="O84" s="15" t="s">
        <v>98</v>
      </c>
      <c r="P84" s="15" t="s">
        <v>99</v>
      </c>
      <c r="Q84" s="15" t="s">
        <v>393</v>
      </c>
      <c r="R84" s="13" t="s">
        <v>394</v>
      </c>
      <c r="S84" s="13" t="s">
        <v>111</v>
      </c>
      <c r="T84" s="13" t="s">
        <v>112</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75" x14ac:dyDescent="0.25">
      <c r="A85" s="13" t="s">
        <v>72</v>
      </c>
      <c r="B85" s="13" t="s">
        <v>73</v>
      </c>
      <c r="C85" s="14">
        <v>44139.692361111112</v>
      </c>
      <c r="D85" s="13" t="s">
        <v>74</v>
      </c>
      <c r="E85" s="15" t="s">
        <v>75</v>
      </c>
      <c r="F85" s="13" t="s">
        <v>76</v>
      </c>
      <c r="G85" s="15" t="s">
        <v>77</v>
      </c>
      <c r="H85" s="13" t="s">
        <v>192</v>
      </c>
      <c r="I85" s="15" t="s">
        <v>193</v>
      </c>
      <c r="J85" s="15" t="s">
        <v>194</v>
      </c>
      <c r="K85" s="15" t="s">
        <v>195</v>
      </c>
      <c r="L85" s="13" t="s">
        <v>196</v>
      </c>
      <c r="M85" s="15" t="s">
        <v>197</v>
      </c>
      <c r="N85" s="13" t="s">
        <v>84</v>
      </c>
      <c r="O85" s="15" t="s">
        <v>85</v>
      </c>
      <c r="P85" s="15" t="s">
        <v>86</v>
      </c>
      <c r="Q85" s="15" t="s">
        <v>410</v>
      </c>
      <c r="R85" s="13" t="s">
        <v>411</v>
      </c>
      <c r="S85" s="13" t="s">
        <v>111</v>
      </c>
      <c r="T85" s="13" t="s">
        <v>112</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75" x14ac:dyDescent="0.25">
      <c r="A86" s="13" t="s">
        <v>72</v>
      </c>
      <c r="B86" s="13" t="s">
        <v>73</v>
      </c>
      <c r="C86" s="14">
        <v>44139.688888888886</v>
      </c>
      <c r="D86" s="13" t="s">
        <v>74</v>
      </c>
      <c r="E86" s="15" t="s">
        <v>75</v>
      </c>
      <c r="F86" s="13" t="s">
        <v>76</v>
      </c>
      <c r="G86" s="15" t="s">
        <v>77</v>
      </c>
      <c r="H86" s="13" t="s">
        <v>192</v>
      </c>
      <c r="I86" s="15" t="s">
        <v>193</v>
      </c>
      <c r="J86" s="15" t="s">
        <v>194</v>
      </c>
      <c r="K86" s="15" t="s">
        <v>195</v>
      </c>
      <c r="L86" s="13" t="s">
        <v>198</v>
      </c>
      <c r="M86" s="15" t="s">
        <v>199</v>
      </c>
      <c r="N86" s="13" t="s">
        <v>84</v>
      </c>
      <c r="O86" s="15" t="s">
        <v>93</v>
      </c>
      <c r="P86" s="15" t="s">
        <v>94</v>
      </c>
      <c r="Q86" s="15" t="s">
        <v>410</v>
      </c>
      <c r="R86" s="13" t="s">
        <v>411</v>
      </c>
      <c r="S86" s="13" t="s">
        <v>111</v>
      </c>
      <c r="T86" s="13" t="s">
        <v>112</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75" x14ac:dyDescent="0.25">
      <c r="A87" s="13" t="s">
        <v>72</v>
      </c>
      <c r="B87" s="13" t="s">
        <v>73</v>
      </c>
      <c r="C87" s="14">
        <v>44126.683333333334</v>
      </c>
      <c r="D87" s="13" t="s">
        <v>74</v>
      </c>
      <c r="E87" s="15" t="s">
        <v>75</v>
      </c>
      <c r="F87" s="13" t="s">
        <v>76</v>
      </c>
      <c r="G87" s="15" t="s">
        <v>77</v>
      </c>
      <c r="H87" s="13" t="s">
        <v>192</v>
      </c>
      <c r="I87" s="15" t="s">
        <v>193</v>
      </c>
      <c r="J87" s="15" t="s">
        <v>194</v>
      </c>
      <c r="K87" s="15" t="s">
        <v>195</v>
      </c>
      <c r="L87" s="13" t="s">
        <v>200</v>
      </c>
      <c r="M87" s="15" t="s">
        <v>201</v>
      </c>
      <c r="N87" s="13" t="s">
        <v>97</v>
      </c>
      <c r="O87" s="15" t="s">
        <v>98</v>
      </c>
      <c r="P87" s="15" t="s">
        <v>99</v>
      </c>
      <c r="Q87" s="15" t="s">
        <v>410</v>
      </c>
      <c r="R87" s="13" t="s">
        <v>411</v>
      </c>
      <c r="S87" s="13" t="s">
        <v>111</v>
      </c>
      <c r="T87" s="13" t="s">
        <v>112</v>
      </c>
      <c r="U87" s="14">
        <v>40725</v>
      </c>
      <c r="V87" s="14"/>
      <c r="W87" s="15"/>
      <c r="X87" s="15"/>
      <c r="Y87" s="13"/>
      <c r="Z87" s="15"/>
      <c r="AA87" s="15"/>
      <c r="AB87" s="15"/>
      <c r="AC87" s="13"/>
      <c r="AD87" s="15"/>
      <c r="AE87" s="15"/>
      <c r="AF87" s="15"/>
      <c r="AG87" s="13"/>
      <c r="AH87" s="15"/>
      <c r="AI87" s="15"/>
      <c r="AJ87" s="15"/>
      <c r="AK87" s="13"/>
      <c r="AL87" s="15"/>
      <c r="AM87" s="15"/>
      <c r="AN87" s="13"/>
      <c r="AO87" s="13"/>
    </row>
    <row r="88" spans="1:41" ht="75" x14ac:dyDescent="0.25">
      <c r="A88" s="13" t="s">
        <v>72</v>
      </c>
      <c r="B88" s="13" t="s">
        <v>73</v>
      </c>
      <c r="C88" s="14">
        <v>44139.692361111112</v>
      </c>
      <c r="D88" s="13" t="s">
        <v>74</v>
      </c>
      <c r="E88" s="15" t="s">
        <v>75</v>
      </c>
      <c r="F88" s="13" t="s">
        <v>76</v>
      </c>
      <c r="G88" s="15" t="s">
        <v>77</v>
      </c>
      <c r="H88" s="13" t="s">
        <v>192</v>
      </c>
      <c r="I88" s="15" t="s">
        <v>193</v>
      </c>
      <c r="J88" s="15" t="s">
        <v>194</v>
      </c>
      <c r="K88" s="15" t="s">
        <v>195</v>
      </c>
      <c r="L88" s="13" t="s">
        <v>196</v>
      </c>
      <c r="M88" s="15" t="s">
        <v>197</v>
      </c>
      <c r="N88" s="13" t="s">
        <v>84</v>
      </c>
      <c r="O88" s="15" t="s">
        <v>85</v>
      </c>
      <c r="P88" s="15" t="s">
        <v>86</v>
      </c>
      <c r="Q88" s="15" t="s">
        <v>427</v>
      </c>
      <c r="R88" s="13" t="s">
        <v>428</v>
      </c>
      <c r="S88" s="13" t="s">
        <v>111</v>
      </c>
      <c r="T88" s="13" t="s">
        <v>112</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75" x14ac:dyDescent="0.25">
      <c r="A89" s="13" t="s">
        <v>72</v>
      </c>
      <c r="B89" s="13" t="s">
        <v>73</v>
      </c>
      <c r="C89" s="14">
        <v>44139.688888888886</v>
      </c>
      <c r="D89" s="13" t="s">
        <v>74</v>
      </c>
      <c r="E89" s="15" t="s">
        <v>75</v>
      </c>
      <c r="F89" s="13" t="s">
        <v>76</v>
      </c>
      <c r="G89" s="15" t="s">
        <v>77</v>
      </c>
      <c r="H89" s="13" t="s">
        <v>192</v>
      </c>
      <c r="I89" s="15" t="s">
        <v>193</v>
      </c>
      <c r="J89" s="15" t="s">
        <v>194</v>
      </c>
      <c r="K89" s="15" t="s">
        <v>195</v>
      </c>
      <c r="L89" s="13" t="s">
        <v>198</v>
      </c>
      <c r="M89" s="15" t="s">
        <v>199</v>
      </c>
      <c r="N89" s="13" t="s">
        <v>84</v>
      </c>
      <c r="O89" s="15" t="s">
        <v>93</v>
      </c>
      <c r="P89" s="15" t="s">
        <v>94</v>
      </c>
      <c r="Q89" s="15" t="s">
        <v>427</v>
      </c>
      <c r="R89" s="13" t="s">
        <v>428</v>
      </c>
      <c r="S89" s="13" t="s">
        <v>111</v>
      </c>
      <c r="T89" s="13" t="s">
        <v>112</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75" x14ac:dyDescent="0.25">
      <c r="A90" s="13" t="s">
        <v>72</v>
      </c>
      <c r="B90" s="13" t="s">
        <v>73</v>
      </c>
      <c r="C90" s="14">
        <v>44126.683333333334</v>
      </c>
      <c r="D90" s="13" t="s">
        <v>74</v>
      </c>
      <c r="E90" s="15" t="s">
        <v>75</v>
      </c>
      <c r="F90" s="13" t="s">
        <v>76</v>
      </c>
      <c r="G90" s="15" t="s">
        <v>77</v>
      </c>
      <c r="H90" s="13" t="s">
        <v>192</v>
      </c>
      <c r="I90" s="15" t="s">
        <v>193</v>
      </c>
      <c r="J90" s="15" t="s">
        <v>194</v>
      </c>
      <c r="K90" s="15" t="s">
        <v>195</v>
      </c>
      <c r="L90" s="13" t="s">
        <v>200</v>
      </c>
      <c r="M90" s="15" t="s">
        <v>201</v>
      </c>
      <c r="N90" s="13" t="s">
        <v>97</v>
      </c>
      <c r="O90" s="15" t="s">
        <v>98</v>
      </c>
      <c r="P90" s="15" t="s">
        <v>99</v>
      </c>
      <c r="Q90" s="15" t="s">
        <v>427</v>
      </c>
      <c r="R90" s="13" t="s">
        <v>428</v>
      </c>
      <c r="S90" s="13" t="s">
        <v>111</v>
      </c>
      <c r="T90" s="13" t="s">
        <v>112</v>
      </c>
      <c r="U90" s="14">
        <v>40725</v>
      </c>
      <c r="V90" s="14"/>
      <c r="W90" s="15"/>
      <c r="X90" s="15"/>
      <c r="Y90" s="13"/>
      <c r="Z90" s="15"/>
      <c r="AA90" s="15"/>
      <c r="AB90" s="15"/>
      <c r="AC90" s="13"/>
      <c r="AD90" s="15"/>
      <c r="AE90" s="15"/>
      <c r="AF90" s="15"/>
      <c r="AG90" s="13"/>
      <c r="AH90" s="15"/>
      <c r="AI90" s="15"/>
      <c r="AJ90" s="15"/>
      <c r="AK90" s="13"/>
      <c r="AL90" s="15"/>
      <c r="AM90" s="15"/>
      <c r="AN90" s="13"/>
      <c r="AO90" s="13"/>
    </row>
    <row r="91" spans="1:41" ht="75" x14ac:dyDescent="0.25">
      <c r="A91" s="13" t="s">
        <v>72</v>
      </c>
      <c r="B91" s="13" t="s">
        <v>73</v>
      </c>
      <c r="C91" s="14">
        <v>44139.692361111112</v>
      </c>
      <c r="D91" s="13" t="s">
        <v>74</v>
      </c>
      <c r="E91" s="15" t="s">
        <v>75</v>
      </c>
      <c r="F91" s="13" t="s">
        <v>76</v>
      </c>
      <c r="G91" s="15" t="s">
        <v>77</v>
      </c>
      <c r="H91" s="13" t="s">
        <v>192</v>
      </c>
      <c r="I91" s="15" t="s">
        <v>193</v>
      </c>
      <c r="J91" s="15" t="s">
        <v>194</v>
      </c>
      <c r="K91" s="15" t="s">
        <v>195</v>
      </c>
      <c r="L91" s="13" t="s">
        <v>196</v>
      </c>
      <c r="M91" s="15" t="s">
        <v>197</v>
      </c>
      <c r="N91" s="13" t="s">
        <v>84</v>
      </c>
      <c r="O91" s="15" t="s">
        <v>85</v>
      </c>
      <c r="P91" s="15" t="s">
        <v>86</v>
      </c>
      <c r="Q91" s="15" t="s">
        <v>448</v>
      </c>
      <c r="R91" s="13" t="s">
        <v>449</v>
      </c>
      <c r="S91" s="13" t="s">
        <v>111</v>
      </c>
      <c r="T91" s="13" t="s">
        <v>112</v>
      </c>
      <c r="U91" s="14">
        <v>40725</v>
      </c>
      <c r="V91" s="14"/>
      <c r="W91" s="15"/>
      <c r="X91" s="15"/>
      <c r="Y91" s="13"/>
      <c r="Z91" s="15"/>
      <c r="AA91" s="15"/>
      <c r="AB91" s="15"/>
      <c r="AC91" s="13"/>
      <c r="AD91" s="15"/>
      <c r="AE91" s="15"/>
      <c r="AF91" s="15"/>
      <c r="AG91" s="13"/>
      <c r="AH91" s="15"/>
      <c r="AI91" s="15"/>
      <c r="AJ91" s="15"/>
      <c r="AK91" s="13"/>
      <c r="AL91" s="15"/>
      <c r="AM91" s="15"/>
      <c r="AN91" s="13"/>
      <c r="AO91" s="13"/>
    </row>
    <row r="92" spans="1:41" ht="75" x14ac:dyDescent="0.25">
      <c r="A92" s="13" t="s">
        <v>72</v>
      </c>
      <c r="B92" s="13" t="s">
        <v>73</v>
      </c>
      <c r="C92" s="14">
        <v>44139.688888888886</v>
      </c>
      <c r="D92" s="13" t="s">
        <v>74</v>
      </c>
      <c r="E92" s="15" t="s">
        <v>75</v>
      </c>
      <c r="F92" s="13" t="s">
        <v>76</v>
      </c>
      <c r="G92" s="15" t="s">
        <v>77</v>
      </c>
      <c r="H92" s="13" t="s">
        <v>192</v>
      </c>
      <c r="I92" s="15" t="s">
        <v>193</v>
      </c>
      <c r="J92" s="15" t="s">
        <v>194</v>
      </c>
      <c r="K92" s="15" t="s">
        <v>195</v>
      </c>
      <c r="L92" s="13" t="s">
        <v>198</v>
      </c>
      <c r="M92" s="15" t="s">
        <v>199</v>
      </c>
      <c r="N92" s="13" t="s">
        <v>84</v>
      </c>
      <c r="O92" s="15" t="s">
        <v>93</v>
      </c>
      <c r="P92" s="15" t="s">
        <v>94</v>
      </c>
      <c r="Q92" s="15" t="s">
        <v>448</v>
      </c>
      <c r="R92" s="13" t="s">
        <v>449</v>
      </c>
      <c r="S92" s="13" t="s">
        <v>111</v>
      </c>
      <c r="T92" s="13" t="s">
        <v>112</v>
      </c>
      <c r="U92" s="14">
        <v>40725</v>
      </c>
      <c r="V92" s="14"/>
      <c r="W92" s="15"/>
      <c r="X92" s="15"/>
      <c r="Y92" s="13"/>
      <c r="Z92" s="15"/>
      <c r="AA92" s="15"/>
      <c r="AB92" s="15"/>
      <c r="AC92" s="13"/>
      <c r="AD92" s="15"/>
      <c r="AE92" s="15"/>
      <c r="AF92" s="15"/>
      <c r="AG92" s="13"/>
      <c r="AH92" s="15"/>
      <c r="AI92" s="15"/>
      <c r="AJ92" s="15"/>
      <c r="AK92" s="13"/>
      <c r="AL92" s="15"/>
      <c r="AM92" s="15"/>
      <c r="AN92" s="13"/>
      <c r="AO92" s="13"/>
    </row>
    <row r="93" spans="1:41" ht="75" x14ac:dyDescent="0.25">
      <c r="A93" s="13" t="s">
        <v>72</v>
      </c>
      <c r="B93" s="13" t="s">
        <v>73</v>
      </c>
      <c r="C93" s="14">
        <v>44126.684027777781</v>
      </c>
      <c r="D93" s="13" t="s">
        <v>74</v>
      </c>
      <c r="E93" s="15" t="s">
        <v>75</v>
      </c>
      <c r="F93" s="13" t="s">
        <v>76</v>
      </c>
      <c r="G93" s="15" t="s">
        <v>77</v>
      </c>
      <c r="H93" s="13" t="s">
        <v>192</v>
      </c>
      <c r="I93" s="15" t="s">
        <v>193</v>
      </c>
      <c r="J93" s="15" t="s">
        <v>194</v>
      </c>
      <c r="K93" s="15" t="s">
        <v>195</v>
      </c>
      <c r="L93" s="13" t="s">
        <v>200</v>
      </c>
      <c r="M93" s="15" t="s">
        <v>201</v>
      </c>
      <c r="N93" s="13" t="s">
        <v>97</v>
      </c>
      <c r="O93" s="15" t="s">
        <v>98</v>
      </c>
      <c r="P93" s="15" t="s">
        <v>99</v>
      </c>
      <c r="Q93" s="15" t="s">
        <v>448</v>
      </c>
      <c r="R93" s="13" t="s">
        <v>449</v>
      </c>
      <c r="S93" s="13" t="s">
        <v>111</v>
      </c>
      <c r="T93" s="13" t="s">
        <v>112</v>
      </c>
      <c r="U93" s="14">
        <v>40725</v>
      </c>
      <c r="V93" s="14"/>
      <c r="W93" s="15"/>
      <c r="X93" s="15"/>
      <c r="Y93" s="13"/>
      <c r="Z93" s="15"/>
      <c r="AA93" s="15"/>
      <c r="AB93" s="15"/>
      <c r="AC93" s="13"/>
      <c r="AD93" s="15"/>
      <c r="AE93" s="15"/>
      <c r="AF93" s="15"/>
      <c r="AG93" s="13"/>
      <c r="AH93" s="15"/>
      <c r="AI93" s="15"/>
      <c r="AJ93" s="15"/>
      <c r="AK93" s="13"/>
      <c r="AL93" s="15"/>
      <c r="AM93" s="15"/>
      <c r="AN93" s="13"/>
      <c r="AO93" s="13"/>
    </row>
    <row r="94" spans="1:41" ht="75" x14ac:dyDescent="0.25">
      <c r="A94" s="13" t="s">
        <v>72</v>
      </c>
      <c r="B94" s="13" t="s">
        <v>73</v>
      </c>
      <c r="C94" s="14">
        <v>44139.692361111112</v>
      </c>
      <c r="D94" s="13" t="s">
        <v>74</v>
      </c>
      <c r="E94" s="15" t="s">
        <v>75</v>
      </c>
      <c r="F94" s="13" t="s">
        <v>76</v>
      </c>
      <c r="G94" s="15" t="s">
        <v>77</v>
      </c>
      <c r="H94" s="13" t="s">
        <v>192</v>
      </c>
      <c r="I94" s="15" t="s">
        <v>193</v>
      </c>
      <c r="J94" s="15" t="s">
        <v>194</v>
      </c>
      <c r="K94" s="15" t="s">
        <v>195</v>
      </c>
      <c r="L94" s="13" t="s">
        <v>196</v>
      </c>
      <c r="M94" s="15" t="s">
        <v>197</v>
      </c>
      <c r="N94" s="13" t="s">
        <v>84</v>
      </c>
      <c r="O94" s="15" t="s">
        <v>85</v>
      </c>
      <c r="P94" s="15" t="s">
        <v>86</v>
      </c>
      <c r="Q94" s="15" t="s">
        <v>465</v>
      </c>
      <c r="R94" s="13" t="s">
        <v>466</v>
      </c>
      <c r="S94" s="13" t="s">
        <v>111</v>
      </c>
      <c r="T94" s="13" t="s">
        <v>112</v>
      </c>
      <c r="U94" s="14">
        <v>40725</v>
      </c>
      <c r="V94" s="14"/>
      <c r="W94" s="15"/>
      <c r="X94" s="15"/>
      <c r="Y94" s="13"/>
      <c r="Z94" s="15"/>
      <c r="AA94" s="15"/>
      <c r="AB94" s="15"/>
      <c r="AC94" s="13"/>
      <c r="AD94" s="15"/>
      <c r="AE94" s="15"/>
      <c r="AF94" s="15"/>
      <c r="AG94" s="13"/>
      <c r="AH94" s="15"/>
      <c r="AI94" s="15"/>
      <c r="AJ94" s="15"/>
      <c r="AK94" s="13"/>
      <c r="AL94" s="15"/>
      <c r="AM94" s="15"/>
      <c r="AN94" s="13"/>
      <c r="AO94" s="13"/>
    </row>
    <row r="95" spans="1:41" ht="75" x14ac:dyDescent="0.25">
      <c r="A95" s="13" t="s">
        <v>72</v>
      </c>
      <c r="B95" s="13" t="s">
        <v>73</v>
      </c>
      <c r="C95" s="14">
        <v>44139.688888888886</v>
      </c>
      <c r="D95" s="13" t="s">
        <v>74</v>
      </c>
      <c r="E95" s="15" t="s">
        <v>75</v>
      </c>
      <c r="F95" s="13" t="s">
        <v>76</v>
      </c>
      <c r="G95" s="15" t="s">
        <v>77</v>
      </c>
      <c r="H95" s="13" t="s">
        <v>192</v>
      </c>
      <c r="I95" s="15" t="s">
        <v>193</v>
      </c>
      <c r="J95" s="15" t="s">
        <v>194</v>
      </c>
      <c r="K95" s="15" t="s">
        <v>195</v>
      </c>
      <c r="L95" s="13" t="s">
        <v>198</v>
      </c>
      <c r="M95" s="15" t="s">
        <v>199</v>
      </c>
      <c r="N95" s="13" t="s">
        <v>84</v>
      </c>
      <c r="O95" s="15" t="s">
        <v>93</v>
      </c>
      <c r="P95" s="15" t="s">
        <v>94</v>
      </c>
      <c r="Q95" s="15" t="s">
        <v>465</v>
      </c>
      <c r="R95" s="13" t="s">
        <v>466</v>
      </c>
      <c r="S95" s="13" t="s">
        <v>111</v>
      </c>
      <c r="T95" s="13" t="s">
        <v>112</v>
      </c>
      <c r="U95" s="14">
        <v>40725</v>
      </c>
      <c r="V95" s="14"/>
      <c r="W95" s="15"/>
      <c r="X95" s="15"/>
      <c r="Y95" s="13"/>
      <c r="Z95" s="15"/>
      <c r="AA95" s="15"/>
      <c r="AB95" s="15"/>
      <c r="AC95" s="13"/>
      <c r="AD95" s="15"/>
      <c r="AE95" s="15"/>
      <c r="AF95" s="15"/>
      <c r="AG95" s="13"/>
      <c r="AH95" s="15"/>
      <c r="AI95" s="15"/>
      <c r="AJ95" s="15"/>
      <c r="AK95" s="13"/>
      <c r="AL95" s="15"/>
      <c r="AM95" s="15"/>
      <c r="AN95" s="13"/>
      <c r="AO95" s="13"/>
    </row>
    <row r="96" spans="1:41" ht="75" x14ac:dyDescent="0.25">
      <c r="A96" s="13" t="s">
        <v>72</v>
      </c>
      <c r="B96" s="13" t="s">
        <v>73</v>
      </c>
      <c r="C96" s="14">
        <v>44126.684027777781</v>
      </c>
      <c r="D96" s="13" t="s">
        <v>74</v>
      </c>
      <c r="E96" s="15" t="s">
        <v>75</v>
      </c>
      <c r="F96" s="13" t="s">
        <v>76</v>
      </c>
      <c r="G96" s="15" t="s">
        <v>77</v>
      </c>
      <c r="H96" s="13" t="s">
        <v>192</v>
      </c>
      <c r="I96" s="15" t="s">
        <v>193</v>
      </c>
      <c r="J96" s="15" t="s">
        <v>194</v>
      </c>
      <c r="K96" s="15" t="s">
        <v>195</v>
      </c>
      <c r="L96" s="13" t="s">
        <v>200</v>
      </c>
      <c r="M96" s="15" t="s">
        <v>201</v>
      </c>
      <c r="N96" s="13" t="s">
        <v>97</v>
      </c>
      <c r="O96" s="15" t="s">
        <v>98</v>
      </c>
      <c r="P96" s="15" t="s">
        <v>99</v>
      </c>
      <c r="Q96" s="15" t="s">
        <v>465</v>
      </c>
      <c r="R96" s="13" t="s">
        <v>466</v>
      </c>
      <c r="S96" s="13" t="s">
        <v>111</v>
      </c>
      <c r="T96" s="13" t="s">
        <v>112</v>
      </c>
      <c r="U96" s="14">
        <v>40725</v>
      </c>
      <c r="V96" s="14"/>
      <c r="W96" s="15"/>
      <c r="X96" s="15"/>
      <c r="Y96" s="13"/>
      <c r="Z96" s="15"/>
      <c r="AA96" s="15"/>
      <c r="AB96" s="15"/>
      <c r="AC96" s="13"/>
      <c r="AD96" s="15"/>
      <c r="AE96" s="15"/>
      <c r="AF96" s="15"/>
      <c r="AG96" s="13"/>
      <c r="AH96" s="15"/>
      <c r="AI96" s="15"/>
      <c r="AJ96" s="15"/>
      <c r="AK96" s="13"/>
      <c r="AL96" s="15"/>
      <c r="AM96" s="15"/>
      <c r="AN96" s="13"/>
      <c r="AO96" s="13"/>
    </row>
    <row r="97" spans="1:41" ht="75" x14ac:dyDescent="0.25">
      <c r="A97" s="13" t="s">
        <v>72</v>
      </c>
      <c r="B97" s="13" t="s">
        <v>73</v>
      </c>
      <c r="C97" s="14">
        <v>44130.615277777775</v>
      </c>
      <c r="D97" s="13" t="s">
        <v>74</v>
      </c>
      <c r="E97" s="15" t="s">
        <v>75</v>
      </c>
      <c r="F97" s="13" t="s">
        <v>76</v>
      </c>
      <c r="G97" s="15" t="s">
        <v>77</v>
      </c>
      <c r="H97" s="13" t="s">
        <v>482</v>
      </c>
      <c r="I97" s="15" t="s">
        <v>483</v>
      </c>
      <c r="J97" s="15" t="s">
        <v>484</v>
      </c>
      <c r="K97" s="15" t="s">
        <v>485</v>
      </c>
      <c r="L97" s="13" t="s">
        <v>486</v>
      </c>
      <c r="M97" s="15" t="s">
        <v>487</v>
      </c>
      <c r="N97" s="13" t="s">
        <v>84</v>
      </c>
      <c r="O97" s="15" t="s">
        <v>85</v>
      </c>
      <c r="P97" s="15" t="s">
        <v>86</v>
      </c>
      <c r="Q97" s="15" t="s">
        <v>87</v>
      </c>
      <c r="R97" s="13" t="s">
        <v>88</v>
      </c>
      <c r="S97" s="13" t="s">
        <v>89</v>
      </c>
      <c r="T97" s="13" t="s">
        <v>90</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75" x14ac:dyDescent="0.25">
      <c r="A98" s="13" t="s">
        <v>72</v>
      </c>
      <c r="B98" s="13" t="s">
        <v>73</v>
      </c>
      <c r="C98" s="14">
        <v>44130.620138888888</v>
      </c>
      <c r="D98" s="13" t="s">
        <v>74</v>
      </c>
      <c r="E98" s="15" t="s">
        <v>75</v>
      </c>
      <c r="F98" s="13" t="s">
        <v>76</v>
      </c>
      <c r="G98" s="15" t="s">
        <v>77</v>
      </c>
      <c r="H98" s="13" t="s">
        <v>482</v>
      </c>
      <c r="I98" s="15" t="s">
        <v>483</v>
      </c>
      <c r="J98" s="15" t="s">
        <v>484</v>
      </c>
      <c r="K98" s="15" t="s">
        <v>485</v>
      </c>
      <c r="L98" s="13" t="s">
        <v>488</v>
      </c>
      <c r="M98" s="15" t="s">
        <v>489</v>
      </c>
      <c r="N98" s="13" t="s">
        <v>84</v>
      </c>
      <c r="O98" s="15" t="s">
        <v>93</v>
      </c>
      <c r="P98" s="15" t="s">
        <v>94</v>
      </c>
      <c r="Q98" s="15" t="s">
        <v>87</v>
      </c>
      <c r="R98" s="13" t="s">
        <v>88</v>
      </c>
      <c r="S98" s="13" t="s">
        <v>89</v>
      </c>
      <c r="T98" s="13" t="s">
        <v>90</v>
      </c>
      <c r="U98" s="14">
        <v>40725</v>
      </c>
      <c r="V98" s="14"/>
      <c r="W98" s="15"/>
      <c r="X98" s="15"/>
      <c r="Y98" s="13"/>
      <c r="Z98" s="15"/>
      <c r="AA98" s="15"/>
      <c r="AB98" s="15"/>
      <c r="AC98" s="13"/>
      <c r="AD98" s="15"/>
      <c r="AE98" s="15"/>
      <c r="AF98" s="15"/>
      <c r="AG98" s="13"/>
      <c r="AH98" s="15"/>
      <c r="AI98" s="15"/>
      <c r="AJ98" s="15"/>
      <c r="AK98" s="13"/>
      <c r="AL98" s="15"/>
      <c r="AM98" s="15"/>
      <c r="AN98" s="13"/>
      <c r="AO98" s="13"/>
    </row>
    <row r="99" spans="1:41" ht="45" x14ac:dyDescent="0.25">
      <c r="A99" s="13" t="s">
        <v>72</v>
      </c>
      <c r="B99" s="13" t="s">
        <v>73</v>
      </c>
      <c r="C99" s="14">
        <v>44130.621527777781</v>
      </c>
      <c r="D99" s="13" t="s">
        <v>74</v>
      </c>
      <c r="E99" s="15" t="s">
        <v>75</v>
      </c>
      <c r="F99" s="13" t="s">
        <v>76</v>
      </c>
      <c r="G99" s="15" t="s">
        <v>77</v>
      </c>
      <c r="H99" s="13" t="s">
        <v>482</v>
      </c>
      <c r="I99" s="15" t="s">
        <v>483</v>
      </c>
      <c r="J99" s="15" t="s">
        <v>484</v>
      </c>
      <c r="K99" s="15" t="s">
        <v>485</v>
      </c>
      <c r="L99" s="13" t="s">
        <v>490</v>
      </c>
      <c r="M99" s="15" t="s">
        <v>491</v>
      </c>
      <c r="N99" s="13" t="s">
        <v>97</v>
      </c>
      <c r="O99" s="15" t="s">
        <v>98</v>
      </c>
      <c r="P99" s="15" t="s">
        <v>99</v>
      </c>
      <c r="Q99" s="15" t="s">
        <v>87</v>
      </c>
      <c r="R99" s="13" t="s">
        <v>88</v>
      </c>
      <c r="S99" s="13" t="s">
        <v>89</v>
      </c>
      <c r="T99" s="13" t="s">
        <v>90</v>
      </c>
      <c r="U99" s="14">
        <v>40725</v>
      </c>
      <c r="V99" s="14"/>
      <c r="W99" s="15"/>
      <c r="X99" s="15"/>
      <c r="Y99" s="13"/>
      <c r="Z99" s="15"/>
      <c r="AA99" s="15"/>
      <c r="AB99" s="15"/>
      <c r="AC99" s="13"/>
      <c r="AD99" s="15"/>
      <c r="AE99" s="15"/>
      <c r="AF99" s="15"/>
      <c r="AG99" s="13"/>
      <c r="AH99" s="15"/>
      <c r="AI99" s="15"/>
      <c r="AJ99" s="15"/>
      <c r="AK99" s="13"/>
      <c r="AL99" s="15"/>
      <c r="AM99" s="15"/>
      <c r="AN99" s="13"/>
      <c r="AO99" s="13"/>
    </row>
    <row r="100" spans="1:41" ht="75" x14ac:dyDescent="0.25">
      <c r="A100" s="13" t="s">
        <v>100</v>
      </c>
      <c r="B100" s="13" t="s">
        <v>73</v>
      </c>
      <c r="C100" s="14">
        <v>44886.508333333331</v>
      </c>
      <c r="D100" s="13" t="s">
        <v>74</v>
      </c>
      <c r="E100" s="15" t="s">
        <v>75</v>
      </c>
      <c r="F100" s="13" t="s">
        <v>76</v>
      </c>
      <c r="G100" s="15" t="s">
        <v>77</v>
      </c>
      <c r="H100" s="13" t="s">
        <v>482</v>
      </c>
      <c r="I100" s="15" t="s">
        <v>483</v>
      </c>
      <c r="J100" s="15" t="s">
        <v>484</v>
      </c>
      <c r="K100" s="15" t="s">
        <v>485</v>
      </c>
      <c r="L100" s="13" t="s">
        <v>486</v>
      </c>
      <c r="M100" s="15" t="s">
        <v>487</v>
      </c>
      <c r="N100" s="13" t="s">
        <v>84</v>
      </c>
      <c r="O100" s="15" t="s">
        <v>85</v>
      </c>
      <c r="P100" s="15" t="s">
        <v>86</v>
      </c>
      <c r="Q100" s="15" t="s">
        <v>101</v>
      </c>
      <c r="R100" s="13" t="s">
        <v>102</v>
      </c>
      <c r="S100" s="13" t="s">
        <v>89</v>
      </c>
      <c r="T100" s="13" t="s">
        <v>90</v>
      </c>
      <c r="U100" s="14">
        <v>43831</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75" x14ac:dyDescent="0.25">
      <c r="A101" s="13" t="s">
        <v>100</v>
      </c>
      <c r="B101" s="13" t="s">
        <v>73</v>
      </c>
      <c r="C101" s="14">
        <v>44886.508333333331</v>
      </c>
      <c r="D101" s="13" t="s">
        <v>74</v>
      </c>
      <c r="E101" s="15" t="s">
        <v>75</v>
      </c>
      <c r="F101" s="13" t="s">
        <v>76</v>
      </c>
      <c r="G101" s="15" t="s">
        <v>77</v>
      </c>
      <c r="H101" s="13" t="s">
        <v>482</v>
      </c>
      <c r="I101" s="15" t="s">
        <v>483</v>
      </c>
      <c r="J101" s="15" t="s">
        <v>484</v>
      </c>
      <c r="K101" s="15" t="s">
        <v>485</v>
      </c>
      <c r="L101" s="13" t="s">
        <v>488</v>
      </c>
      <c r="M101" s="15" t="s">
        <v>489</v>
      </c>
      <c r="N101" s="13" t="s">
        <v>84</v>
      </c>
      <c r="O101" s="15" t="s">
        <v>93</v>
      </c>
      <c r="P101" s="15" t="s">
        <v>94</v>
      </c>
      <c r="Q101" s="15" t="s">
        <v>101</v>
      </c>
      <c r="R101" s="13" t="s">
        <v>102</v>
      </c>
      <c r="S101" s="13" t="s">
        <v>89</v>
      </c>
      <c r="T101" s="13" t="s">
        <v>90</v>
      </c>
      <c r="U101" s="14">
        <v>43831</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45" x14ac:dyDescent="0.25">
      <c r="A102" s="13" t="s">
        <v>100</v>
      </c>
      <c r="B102" s="13" t="s">
        <v>73</v>
      </c>
      <c r="C102" s="14">
        <v>44886.508333333331</v>
      </c>
      <c r="D102" s="13" t="s">
        <v>74</v>
      </c>
      <c r="E102" s="15" t="s">
        <v>75</v>
      </c>
      <c r="F102" s="13" t="s">
        <v>76</v>
      </c>
      <c r="G102" s="15" t="s">
        <v>77</v>
      </c>
      <c r="H102" s="13" t="s">
        <v>482</v>
      </c>
      <c r="I102" s="15" t="s">
        <v>483</v>
      </c>
      <c r="J102" s="15" t="s">
        <v>484</v>
      </c>
      <c r="K102" s="15" t="s">
        <v>485</v>
      </c>
      <c r="L102" s="13" t="s">
        <v>490</v>
      </c>
      <c r="M102" s="15" t="s">
        <v>491</v>
      </c>
      <c r="N102" s="13" t="s">
        <v>97</v>
      </c>
      <c r="O102" s="15" t="s">
        <v>98</v>
      </c>
      <c r="P102" s="15" t="s">
        <v>99</v>
      </c>
      <c r="Q102" s="15" t="s">
        <v>101</v>
      </c>
      <c r="R102" s="13" t="s">
        <v>102</v>
      </c>
      <c r="S102" s="13" t="s">
        <v>89</v>
      </c>
      <c r="T102" s="13" t="s">
        <v>90</v>
      </c>
      <c r="U102" s="14">
        <v>43831</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75" x14ac:dyDescent="0.25">
      <c r="A103" s="13" t="s">
        <v>72</v>
      </c>
      <c r="B103" s="13" t="s">
        <v>73</v>
      </c>
      <c r="C103" s="14">
        <v>44130.616666666669</v>
      </c>
      <c r="D103" s="13" t="s">
        <v>74</v>
      </c>
      <c r="E103" s="15" t="s">
        <v>75</v>
      </c>
      <c r="F103" s="13" t="s">
        <v>76</v>
      </c>
      <c r="G103" s="15" t="s">
        <v>77</v>
      </c>
      <c r="H103" s="13" t="s">
        <v>482</v>
      </c>
      <c r="I103" s="15" t="s">
        <v>483</v>
      </c>
      <c r="J103" s="15" t="s">
        <v>484</v>
      </c>
      <c r="K103" s="15" t="s">
        <v>485</v>
      </c>
      <c r="L103" s="13" t="s">
        <v>486</v>
      </c>
      <c r="M103" s="15" t="s">
        <v>487</v>
      </c>
      <c r="N103" s="13" t="s">
        <v>84</v>
      </c>
      <c r="O103" s="15" t="s">
        <v>85</v>
      </c>
      <c r="P103" s="15" t="s">
        <v>86</v>
      </c>
      <c r="Q103" s="15" t="s">
        <v>103</v>
      </c>
      <c r="R103" s="13" t="s">
        <v>104</v>
      </c>
      <c r="S103" s="13" t="s">
        <v>89</v>
      </c>
      <c r="T103" s="13" t="s">
        <v>90</v>
      </c>
      <c r="U103" s="14">
        <v>40725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75" x14ac:dyDescent="0.25">
      <c r="A104" s="13" t="s">
        <v>72</v>
      </c>
      <c r="B104" s="13" t="s">
        <v>73</v>
      </c>
      <c r="C104" s="14">
        <v>44130.620833333334</v>
      </c>
      <c r="D104" s="13" t="s">
        <v>74</v>
      </c>
      <c r="E104" s="15" t="s">
        <v>75</v>
      </c>
      <c r="F104" s="13" t="s">
        <v>76</v>
      </c>
      <c r="G104" s="15" t="s">
        <v>77</v>
      </c>
      <c r="H104" s="13" t="s">
        <v>482</v>
      </c>
      <c r="I104" s="15" t="s">
        <v>483</v>
      </c>
      <c r="J104" s="15" t="s">
        <v>484</v>
      </c>
      <c r="K104" s="15" t="s">
        <v>485</v>
      </c>
      <c r="L104" s="13" t="s">
        <v>488</v>
      </c>
      <c r="M104" s="15" t="s">
        <v>489</v>
      </c>
      <c r="N104" s="13" t="s">
        <v>84</v>
      </c>
      <c r="O104" s="15" t="s">
        <v>93</v>
      </c>
      <c r="P104" s="15" t="s">
        <v>94</v>
      </c>
      <c r="Q104" s="15" t="s">
        <v>103</v>
      </c>
      <c r="R104" s="13" t="s">
        <v>104</v>
      </c>
      <c r="S104" s="13" t="s">
        <v>89</v>
      </c>
      <c r="T104" s="13" t="s">
        <v>90</v>
      </c>
      <c r="U104" s="14">
        <v>40725</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45" x14ac:dyDescent="0.25">
      <c r="A105" s="13" t="s">
        <v>72</v>
      </c>
      <c r="B105" s="13" t="s">
        <v>73</v>
      </c>
      <c r="C105" s="14">
        <v>44130.62222222222</v>
      </c>
      <c r="D105" s="13" t="s">
        <v>74</v>
      </c>
      <c r="E105" s="15" t="s">
        <v>75</v>
      </c>
      <c r="F105" s="13" t="s">
        <v>76</v>
      </c>
      <c r="G105" s="15" t="s">
        <v>77</v>
      </c>
      <c r="H105" s="13" t="s">
        <v>482</v>
      </c>
      <c r="I105" s="15" t="s">
        <v>483</v>
      </c>
      <c r="J105" s="15" t="s">
        <v>484</v>
      </c>
      <c r="K105" s="15" t="s">
        <v>485</v>
      </c>
      <c r="L105" s="13" t="s">
        <v>490</v>
      </c>
      <c r="M105" s="15" t="s">
        <v>491</v>
      </c>
      <c r="N105" s="13" t="s">
        <v>97</v>
      </c>
      <c r="O105" s="15" t="s">
        <v>98</v>
      </c>
      <c r="P105" s="15" t="s">
        <v>99</v>
      </c>
      <c r="Q105" s="15" t="s">
        <v>103</v>
      </c>
      <c r="R105" s="13" t="s">
        <v>104</v>
      </c>
      <c r="S105" s="13" t="s">
        <v>89</v>
      </c>
      <c r="T105" s="13" t="s">
        <v>90</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75" x14ac:dyDescent="0.25">
      <c r="A106" s="13" t="s">
        <v>72</v>
      </c>
      <c r="B106" s="13" t="s">
        <v>73</v>
      </c>
      <c r="C106" s="14">
        <v>44130.615972222222</v>
      </c>
      <c r="D106" s="13" t="s">
        <v>74</v>
      </c>
      <c r="E106" s="15" t="s">
        <v>75</v>
      </c>
      <c r="F106" s="13" t="s">
        <v>76</v>
      </c>
      <c r="G106" s="15" t="s">
        <v>77</v>
      </c>
      <c r="H106" s="13" t="s">
        <v>482</v>
      </c>
      <c r="I106" s="15" t="s">
        <v>483</v>
      </c>
      <c r="J106" s="15" t="s">
        <v>484</v>
      </c>
      <c r="K106" s="15" t="s">
        <v>485</v>
      </c>
      <c r="L106" s="13" t="s">
        <v>486</v>
      </c>
      <c r="M106" s="15" t="s">
        <v>487</v>
      </c>
      <c r="N106" s="13" t="s">
        <v>84</v>
      </c>
      <c r="O106" s="15" t="s">
        <v>85</v>
      </c>
      <c r="P106" s="15" t="s">
        <v>86</v>
      </c>
      <c r="Q106" s="15" t="s">
        <v>105</v>
      </c>
      <c r="R106" s="13" t="s">
        <v>106</v>
      </c>
      <c r="S106" s="13" t="s">
        <v>89</v>
      </c>
      <c r="T106" s="13" t="s">
        <v>90</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75" x14ac:dyDescent="0.25">
      <c r="A107" s="13" t="s">
        <v>72</v>
      </c>
      <c r="B107" s="13" t="s">
        <v>73</v>
      </c>
      <c r="C107" s="14">
        <v>44130.620833333334</v>
      </c>
      <c r="D107" s="13" t="s">
        <v>74</v>
      </c>
      <c r="E107" s="15" t="s">
        <v>75</v>
      </c>
      <c r="F107" s="13" t="s">
        <v>76</v>
      </c>
      <c r="G107" s="15" t="s">
        <v>77</v>
      </c>
      <c r="H107" s="13" t="s">
        <v>482</v>
      </c>
      <c r="I107" s="15" t="s">
        <v>483</v>
      </c>
      <c r="J107" s="15" t="s">
        <v>484</v>
      </c>
      <c r="K107" s="15" t="s">
        <v>485</v>
      </c>
      <c r="L107" s="13" t="s">
        <v>488</v>
      </c>
      <c r="M107" s="15" t="s">
        <v>489</v>
      </c>
      <c r="N107" s="13" t="s">
        <v>84</v>
      </c>
      <c r="O107" s="15" t="s">
        <v>93</v>
      </c>
      <c r="P107" s="15" t="s">
        <v>94</v>
      </c>
      <c r="Q107" s="15" t="s">
        <v>105</v>
      </c>
      <c r="R107" s="13" t="s">
        <v>106</v>
      </c>
      <c r="S107" s="13" t="s">
        <v>89</v>
      </c>
      <c r="T107" s="13" t="s">
        <v>90</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45" x14ac:dyDescent="0.25">
      <c r="A108" s="13" t="s">
        <v>72</v>
      </c>
      <c r="B108" s="13" t="s">
        <v>73</v>
      </c>
      <c r="C108" s="14">
        <v>44130.621527777781</v>
      </c>
      <c r="D108" s="13" t="s">
        <v>74</v>
      </c>
      <c r="E108" s="15" t="s">
        <v>75</v>
      </c>
      <c r="F108" s="13" t="s">
        <v>76</v>
      </c>
      <c r="G108" s="15" t="s">
        <v>77</v>
      </c>
      <c r="H108" s="13" t="s">
        <v>482</v>
      </c>
      <c r="I108" s="15" t="s">
        <v>483</v>
      </c>
      <c r="J108" s="15" t="s">
        <v>484</v>
      </c>
      <c r="K108" s="15" t="s">
        <v>485</v>
      </c>
      <c r="L108" s="13" t="s">
        <v>490</v>
      </c>
      <c r="M108" s="15" t="s">
        <v>491</v>
      </c>
      <c r="N108" s="13" t="s">
        <v>97</v>
      </c>
      <c r="O108" s="15" t="s">
        <v>98</v>
      </c>
      <c r="P108" s="15" t="s">
        <v>99</v>
      </c>
      <c r="Q108" s="15" t="s">
        <v>105</v>
      </c>
      <c r="R108" s="13" t="s">
        <v>106</v>
      </c>
      <c r="S108" s="13" t="s">
        <v>89</v>
      </c>
      <c r="T108" s="13" t="s">
        <v>90</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75" x14ac:dyDescent="0.25">
      <c r="A109" s="13" t="s">
        <v>72</v>
      </c>
      <c r="B109" s="13" t="s">
        <v>73</v>
      </c>
      <c r="C109" s="14">
        <v>44130.617361111108</v>
      </c>
      <c r="D109" s="13" t="s">
        <v>74</v>
      </c>
      <c r="E109" s="15" t="s">
        <v>75</v>
      </c>
      <c r="F109" s="13" t="s">
        <v>76</v>
      </c>
      <c r="G109" s="15" t="s">
        <v>77</v>
      </c>
      <c r="H109" s="13" t="s">
        <v>482</v>
      </c>
      <c r="I109" s="15" t="s">
        <v>483</v>
      </c>
      <c r="J109" s="15" t="s">
        <v>484</v>
      </c>
      <c r="K109" s="15" t="s">
        <v>485</v>
      </c>
      <c r="L109" s="13" t="s">
        <v>486</v>
      </c>
      <c r="M109" s="15" t="s">
        <v>487</v>
      </c>
      <c r="N109" s="13" t="s">
        <v>84</v>
      </c>
      <c r="O109" s="15" t="s">
        <v>85</v>
      </c>
      <c r="P109" s="15" t="s">
        <v>86</v>
      </c>
      <c r="Q109" s="15" t="s">
        <v>107</v>
      </c>
      <c r="R109" s="13" t="s">
        <v>108</v>
      </c>
      <c r="S109" s="13" t="s">
        <v>89</v>
      </c>
      <c r="T109" s="13" t="s">
        <v>90</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75" x14ac:dyDescent="0.25">
      <c r="A110" s="13" t="s">
        <v>72</v>
      </c>
      <c r="B110" s="13" t="s">
        <v>73</v>
      </c>
      <c r="C110" s="14">
        <v>44130.620833333334</v>
      </c>
      <c r="D110" s="13" t="s">
        <v>74</v>
      </c>
      <c r="E110" s="15" t="s">
        <v>75</v>
      </c>
      <c r="F110" s="13" t="s">
        <v>76</v>
      </c>
      <c r="G110" s="15" t="s">
        <v>77</v>
      </c>
      <c r="H110" s="13" t="s">
        <v>482</v>
      </c>
      <c r="I110" s="15" t="s">
        <v>483</v>
      </c>
      <c r="J110" s="15" t="s">
        <v>484</v>
      </c>
      <c r="K110" s="15" t="s">
        <v>485</v>
      </c>
      <c r="L110" s="13" t="s">
        <v>488</v>
      </c>
      <c r="M110" s="15" t="s">
        <v>489</v>
      </c>
      <c r="N110" s="13" t="s">
        <v>84</v>
      </c>
      <c r="O110" s="15" t="s">
        <v>93</v>
      </c>
      <c r="P110" s="15" t="s">
        <v>94</v>
      </c>
      <c r="Q110" s="15" t="s">
        <v>107</v>
      </c>
      <c r="R110" s="13" t="s">
        <v>108</v>
      </c>
      <c r="S110" s="13" t="s">
        <v>89</v>
      </c>
      <c r="T110" s="13" t="s">
        <v>90</v>
      </c>
      <c r="U110" s="14">
        <v>40725</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45" x14ac:dyDescent="0.25">
      <c r="A111" s="13" t="s">
        <v>72</v>
      </c>
      <c r="B111" s="13" t="s">
        <v>73</v>
      </c>
      <c r="C111" s="14">
        <v>44130.62222222222</v>
      </c>
      <c r="D111" s="13" t="s">
        <v>74</v>
      </c>
      <c r="E111" s="15" t="s">
        <v>75</v>
      </c>
      <c r="F111" s="13" t="s">
        <v>76</v>
      </c>
      <c r="G111" s="15" t="s">
        <v>77</v>
      </c>
      <c r="H111" s="13" t="s">
        <v>482</v>
      </c>
      <c r="I111" s="15" t="s">
        <v>483</v>
      </c>
      <c r="J111" s="15" t="s">
        <v>484</v>
      </c>
      <c r="K111" s="15" t="s">
        <v>485</v>
      </c>
      <c r="L111" s="13" t="s">
        <v>490</v>
      </c>
      <c r="M111" s="15" t="s">
        <v>491</v>
      </c>
      <c r="N111" s="13" t="s">
        <v>97</v>
      </c>
      <c r="O111" s="15" t="s">
        <v>98</v>
      </c>
      <c r="P111" s="15" t="s">
        <v>99</v>
      </c>
      <c r="Q111" s="15" t="s">
        <v>107</v>
      </c>
      <c r="R111" s="13" t="s">
        <v>108</v>
      </c>
      <c r="S111" s="13" t="s">
        <v>89</v>
      </c>
      <c r="T111" s="13" t="s">
        <v>90</v>
      </c>
      <c r="U111" s="14">
        <v>40725</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75" x14ac:dyDescent="0.25">
      <c r="A112" s="13" t="s">
        <v>72</v>
      </c>
      <c r="B112" s="13" t="s">
        <v>73</v>
      </c>
      <c r="C112" s="14">
        <v>44140.420138888891</v>
      </c>
      <c r="D112" s="13" t="s">
        <v>74</v>
      </c>
      <c r="E112" s="15" t="s">
        <v>75</v>
      </c>
      <c r="F112" s="13" t="s">
        <v>76</v>
      </c>
      <c r="G112" s="15" t="s">
        <v>77</v>
      </c>
      <c r="H112" s="13" t="s">
        <v>482</v>
      </c>
      <c r="I112" s="15" t="s">
        <v>483</v>
      </c>
      <c r="J112" s="15" t="s">
        <v>484</v>
      </c>
      <c r="K112" s="15" t="s">
        <v>485</v>
      </c>
      <c r="L112" s="13" t="s">
        <v>486</v>
      </c>
      <c r="M112" s="15" t="s">
        <v>487</v>
      </c>
      <c r="N112" s="13" t="s">
        <v>84</v>
      </c>
      <c r="O112" s="15" t="s">
        <v>85</v>
      </c>
      <c r="P112" s="15" t="s">
        <v>86</v>
      </c>
      <c r="Q112" s="15" t="s">
        <v>202</v>
      </c>
      <c r="R112" s="13" t="s">
        <v>203</v>
      </c>
      <c r="S112" s="13" t="s">
        <v>111</v>
      </c>
      <c r="T112" s="13" t="s">
        <v>112</v>
      </c>
      <c r="U112" s="14">
        <v>40725</v>
      </c>
      <c r="V112" s="14">
        <v>43159</v>
      </c>
      <c r="W112" s="15"/>
      <c r="X112" s="15"/>
      <c r="Y112" s="13"/>
      <c r="Z112" s="15"/>
      <c r="AA112" s="15"/>
      <c r="AB112" s="15"/>
      <c r="AC112" s="13"/>
      <c r="AD112" s="15"/>
      <c r="AE112" s="15"/>
      <c r="AF112" s="15"/>
      <c r="AG112" s="13"/>
      <c r="AH112" s="15"/>
      <c r="AI112" s="15"/>
      <c r="AJ112" s="15"/>
      <c r="AK112" s="13"/>
      <c r="AL112" s="15"/>
      <c r="AM112" s="15"/>
      <c r="AN112" s="13"/>
      <c r="AO112" s="13"/>
    </row>
    <row r="113" spans="1:41" ht="75" x14ac:dyDescent="0.25">
      <c r="A113" s="13" t="s">
        <v>72</v>
      </c>
      <c r="B113" s="13" t="s">
        <v>73</v>
      </c>
      <c r="C113" s="14">
        <v>44140.421527777777</v>
      </c>
      <c r="D113" s="13" t="s">
        <v>74</v>
      </c>
      <c r="E113" s="15" t="s">
        <v>75</v>
      </c>
      <c r="F113" s="13" t="s">
        <v>76</v>
      </c>
      <c r="G113" s="15" t="s">
        <v>77</v>
      </c>
      <c r="H113" s="13" t="s">
        <v>482</v>
      </c>
      <c r="I113" s="15" t="s">
        <v>483</v>
      </c>
      <c r="J113" s="15" t="s">
        <v>484</v>
      </c>
      <c r="K113" s="15" t="s">
        <v>485</v>
      </c>
      <c r="L113" s="13" t="s">
        <v>488</v>
      </c>
      <c r="M113" s="15" t="s">
        <v>489</v>
      </c>
      <c r="N113" s="13" t="s">
        <v>84</v>
      </c>
      <c r="O113" s="15" t="s">
        <v>93</v>
      </c>
      <c r="P113" s="15" t="s">
        <v>94</v>
      </c>
      <c r="Q113" s="15" t="s">
        <v>202</v>
      </c>
      <c r="R113" s="13" t="s">
        <v>203</v>
      </c>
      <c r="S113" s="13" t="s">
        <v>111</v>
      </c>
      <c r="T113" s="13" t="s">
        <v>112</v>
      </c>
      <c r="U113" s="14">
        <v>40725</v>
      </c>
      <c r="V113" s="14">
        <v>43159</v>
      </c>
      <c r="W113" s="15"/>
      <c r="X113" s="15"/>
      <c r="Y113" s="13"/>
      <c r="Z113" s="15"/>
      <c r="AA113" s="15"/>
      <c r="AB113" s="15"/>
      <c r="AC113" s="13"/>
      <c r="AD113" s="15"/>
      <c r="AE113" s="15"/>
      <c r="AF113" s="15"/>
      <c r="AG113" s="13"/>
      <c r="AH113" s="15"/>
      <c r="AI113" s="15"/>
      <c r="AJ113" s="15"/>
      <c r="AK113" s="13"/>
      <c r="AL113" s="15"/>
      <c r="AM113" s="15"/>
      <c r="AN113" s="13"/>
      <c r="AO113" s="13"/>
    </row>
    <row r="114" spans="1:41" ht="45" x14ac:dyDescent="0.25">
      <c r="A114" s="13" t="s">
        <v>72</v>
      </c>
      <c r="B114" s="13" t="s">
        <v>73</v>
      </c>
      <c r="C114" s="14">
        <v>44131.415277777778</v>
      </c>
      <c r="D114" s="13" t="s">
        <v>74</v>
      </c>
      <c r="E114" s="15" t="s">
        <v>75</v>
      </c>
      <c r="F114" s="13" t="s">
        <v>76</v>
      </c>
      <c r="G114" s="15" t="s">
        <v>77</v>
      </c>
      <c r="H114" s="13" t="s">
        <v>482</v>
      </c>
      <c r="I114" s="15" t="s">
        <v>483</v>
      </c>
      <c r="J114" s="15" t="s">
        <v>484</v>
      </c>
      <c r="K114" s="15" t="s">
        <v>485</v>
      </c>
      <c r="L114" s="13" t="s">
        <v>490</v>
      </c>
      <c r="M114" s="15" t="s">
        <v>491</v>
      </c>
      <c r="N114" s="13" t="s">
        <v>97</v>
      </c>
      <c r="O114" s="15" t="s">
        <v>98</v>
      </c>
      <c r="P114" s="15" t="s">
        <v>99</v>
      </c>
      <c r="Q114" s="15" t="s">
        <v>202</v>
      </c>
      <c r="R114" s="13" t="s">
        <v>203</v>
      </c>
      <c r="S114" s="13" t="s">
        <v>111</v>
      </c>
      <c r="T114" s="13" t="s">
        <v>112</v>
      </c>
      <c r="U114" s="14">
        <v>40725</v>
      </c>
      <c r="V114" s="14">
        <v>43159</v>
      </c>
      <c r="W114" s="15"/>
      <c r="X114" s="15"/>
      <c r="Y114" s="13"/>
      <c r="Z114" s="15"/>
      <c r="AA114" s="15"/>
      <c r="AB114" s="15"/>
      <c r="AC114" s="13"/>
      <c r="AD114" s="15"/>
      <c r="AE114" s="15"/>
      <c r="AF114" s="15"/>
      <c r="AG114" s="13"/>
      <c r="AH114" s="15"/>
      <c r="AI114" s="15"/>
      <c r="AJ114" s="15"/>
      <c r="AK114" s="13"/>
      <c r="AL114" s="15"/>
      <c r="AM114" s="15"/>
      <c r="AN114" s="13"/>
      <c r="AO114" s="13"/>
    </row>
    <row r="115" spans="1:41" ht="75" x14ac:dyDescent="0.25">
      <c r="A115" s="13" t="s">
        <v>72</v>
      </c>
      <c r="B115" s="13" t="s">
        <v>73</v>
      </c>
      <c r="C115" s="14">
        <v>44140.420138888891</v>
      </c>
      <c r="D115" s="13" t="s">
        <v>74</v>
      </c>
      <c r="E115" s="15" t="s">
        <v>75</v>
      </c>
      <c r="F115" s="13" t="s">
        <v>76</v>
      </c>
      <c r="G115" s="15" t="s">
        <v>77</v>
      </c>
      <c r="H115" s="13" t="s">
        <v>482</v>
      </c>
      <c r="I115" s="15" t="s">
        <v>483</v>
      </c>
      <c r="J115" s="15" t="s">
        <v>484</v>
      </c>
      <c r="K115" s="15" t="s">
        <v>485</v>
      </c>
      <c r="L115" s="13" t="s">
        <v>486</v>
      </c>
      <c r="M115" s="15" t="s">
        <v>487</v>
      </c>
      <c r="N115" s="13" t="s">
        <v>84</v>
      </c>
      <c r="O115" s="15" t="s">
        <v>85</v>
      </c>
      <c r="P115" s="15" t="s">
        <v>86</v>
      </c>
      <c r="Q115" s="15" t="s">
        <v>109</v>
      </c>
      <c r="R115" s="13" t="s">
        <v>110</v>
      </c>
      <c r="S115" s="13" t="s">
        <v>111</v>
      </c>
      <c r="T115" s="13" t="s">
        <v>112</v>
      </c>
      <c r="U115" s="14">
        <v>40725</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75" x14ac:dyDescent="0.25">
      <c r="A116" s="13" t="s">
        <v>72</v>
      </c>
      <c r="B116" s="13" t="s">
        <v>73</v>
      </c>
      <c r="C116" s="14">
        <v>44140.421527777777</v>
      </c>
      <c r="D116" s="13" t="s">
        <v>74</v>
      </c>
      <c r="E116" s="15" t="s">
        <v>75</v>
      </c>
      <c r="F116" s="13" t="s">
        <v>76</v>
      </c>
      <c r="G116" s="15" t="s">
        <v>77</v>
      </c>
      <c r="H116" s="13" t="s">
        <v>482</v>
      </c>
      <c r="I116" s="15" t="s">
        <v>483</v>
      </c>
      <c r="J116" s="15" t="s">
        <v>484</v>
      </c>
      <c r="K116" s="15" t="s">
        <v>485</v>
      </c>
      <c r="L116" s="13" t="s">
        <v>488</v>
      </c>
      <c r="M116" s="15" t="s">
        <v>489</v>
      </c>
      <c r="N116" s="13" t="s">
        <v>84</v>
      </c>
      <c r="O116" s="15" t="s">
        <v>93</v>
      </c>
      <c r="P116" s="15" t="s">
        <v>94</v>
      </c>
      <c r="Q116" s="15" t="s">
        <v>109</v>
      </c>
      <c r="R116" s="13" t="s">
        <v>110</v>
      </c>
      <c r="S116" s="13" t="s">
        <v>111</v>
      </c>
      <c r="T116" s="13" t="s">
        <v>112</v>
      </c>
      <c r="U116" s="14">
        <v>40725</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45" x14ac:dyDescent="0.25">
      <c r="A117" s="13" t="s">
        <v>72</v>
      </c>
      <c r="B117" s="13" t="s">
        <v>73</v>
      </c>
      <c r="C117" s="14">
        <v>44131.413194444445</v>
      </c>
      <c r="D117" s="13" t="s">
        <v>74</v>
      </c>
      <c r="E117" s="15" t="s">
        <v>75</v>
      </c>
      <c r="F117" s="13" t="s">
        <v>76</v>
      </c>
      <c r="G117" s="15" t="s">
        <v>77</v>
      </c>
      <c r="H117" s="13" t="s">
        <v>482</v>
      </c>
      <c r="I117" s="15" t="s">
        <v>483</v>
      </c>
      <c r="J117" s="15" t="s">
        <v>484</v>
      </c>
      <c r="K117" s="15" t="s">
        <v>485</v>
      </c>
      <c r="L117" s="13" t="s">
        <v>490</v>
      </c>
      <c r="M117" s="15" t="s">
        <v>491</v>
      </c>
      <c r="N117" s="13" t="s">
        <v>97</v>
      </c>
      <c r="O117" s="15" t="s">
        <v>98</v>
      </c>
      <c r="P117" s="15" t="s">
        <v>99</v>
      </c>
      <c r="Q117" s="15" t="s">
        <v>109</v>
      </c>
      <c r="R117" s="13" t="s">
        <v>110</v>
      </c>
      <c r="S117" s="13" t="s">
        <v>111</v>
      </c>
      <c r="T117" s="13" t="s">
        <v>112</v>
      </c>
      <c r="U117" s="14">
        <v>40725</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75" x14ac:dyDescent="0.25">
      <c r="A118" s="13" t="s">
        <v>72</v>
      </c>
      <c r="B118" s="13" t="s">
        <v>73</v>
      </c>
      <c r="C118" s="14">
        <v>44140.419444444444</v>
      </c>
      <c r="D118" s="13" t="s">
        <v>74</v>
      </c>
      <c r="E118" s="15" t="s">
        <v>75</v>
      </c>
      <c r="F118" s="13" t="s">
        <v>76</v>
      </c>
      <c r="G118" s="15" t="s">
        <v>77</v>
      </c>
      <c r="H118" s="13" t="s">
        <v>482</v>
      </c>
      <c r="I118" s="15" t="s">
        <v>483</v>
      </c>
      <c r="J118" s="15" t="s">
        <v>484</v>
      </c>
      <c r="K118" s="15" t="s">
        <v>485</v>
      </c>
      <c r="L118" s="13" t="s">
        <v>486</v>
      </c>
      <c r="M118" s="15" t="s">
        <v>487</v>
      </c>
      <c r="N118" s="13" t="s">
        <v>84</v>
      </c>
      <c r="O118" s="15" t="s">
        <v>85</v>
      </c>
      <c r="P118" s="15" t="s">
        <v>86</v>
      </c>
      <c r="Q118" s="15" t="s">
        <v>494</v>
      </c>
      <c r="R118" s="13" t="s">
        <v>495</v>
      </c>
      <c r="S118" s="13" t="s">
        <v>111</v>
      </c>
      <c r="T118" s="13" t="s">
        <v>112</v>
      </c>
      <c r="U118" s="14">
        <v>40725</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75" x14ac:dyDescent="0.25">
      <c r="A119" s="13" t="s">
        <v>72</v>
      </c>
      <c r="B119" s="13" t="s">
        <v>73</v>
      </c>
      <c r="C119" s="14">
        <v>44140.419444444444</v>
      </c>
      <c r="D119" s="13" t="s">
        <v>74</v>
      </c>
      <c r="E119" s="15" t="s">
        <v>75</v>
      </c>
      <c r="F119" s="13" t="s">
        <v>76</v>
      </c>
      <c r="G119" s="15" t="s">
        <v>77</v>
      </c>
      <c r="H119" s="13" t="s">
        <v>482</v>
      </c>
      <c r="I119" s="15" t="s">
        <v>483</v>
      </c>
      <c r="J119" s="15" t="s">
        <v>484</v>
      </c>
      <c r="K119" s="15" t="s">
        <v>485</v>
      </c>
      <c r="L119" s="13" t="s">
        <v>488</v>
      </c>
      <c r="M119" s="15" t="s">
        <v>489</v>
      </c>
      <c r="N119" s="13" t="s">
        <v>84</v>
      </c>
      <c r="O119" s="15" t="s">
        <v>93</v>
      </c>
      <c r="P119" s="15" t="s">
        <v>94</v>
      </c>
      <c r="Q119" s="15" t="s">
        <v>494</v>
      </c>
      <c r="R119" s="13" t="s">
        <v>495</v>
      </c>
      <c r="S119" s="13" t="s">
        <v>111</v>
      </c>
      <c r="T119" s="13" t="s">
        <v>112</v>
      </c>
      <c r="U119" s="14">
        <v>40725</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45" x14ac:dyDescent="0.25">
      <c r="A120" s="13" t="s">
        <v>72</v>
      </c>
      <c r="B120" s="13" t="s">
        <v>73</v>
      </c>
      <c r="C120" s="14">
        <v>44131.413194444445</v>
      </c>
      <c r="D120" s="13" t="s">
        <v>74</v>
      </c>
      <c r="E120" s="15" t="s">
        <v>75</v>
      </c>
      <c r="F120" s="13" t="s">
        <v>76</v>
      </c>
      <c r="G120" s="15" t="s">
        <v>77</v>
      </c>
      <c r="H120" s="13" t="s">
        <v>482</v>
      </c>
      <c r="I120" s="15" t="s">
        <v>483</v>
      </c>
      <c r="J120" s="15" t="s">
        <v>484</v>
      </c>
      <c r="K120" s="15" t="s">
        <v>485</v>
      </c>
      <c r="L120" s="13" t="s">
        <v>490</v>
      </c>
      <c r="M120" s="15" t="s">
        <v>491</v>
      </c>
      <c r="N120" s="13" t="s">
        <v>97</v>
      </c>
      <c r="O120" s="15" t="s">
        <v>98</v>
      </c>
      <c r="P120" s="15" t="s">
        <v>99</v>
      </c>
      <c r="Q120" s="15" t="s">
        <v>494</v>
      </c>
      <c r="R120" s="13" t="s">
        <v>495</v>
      </c>
      <c r="S120" s="13" t="s">
        <v>111</v>
      </c>
      <c r="T120" s="13" t="s">
        <v>112</v>
      </c>
      <c r="U120" s="14">
        <v>40725</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75" x14ac:dyDescent="0.25">
      <c r="A121" s="13" t="s">
        <v>72</v>
      </c>
      <c r="B121" s="13" t="s">
        <v>73</v>
      </c>
      <c r="C121" s="14">
        <v>44140.420138888891</v>
      </c>
      <c r="D121" s="13" t="s">
        <v>74</v>
      </c>
      <c r="E121" s="15" t="s">
        <v>75</v>
      </c>
      <c r="F121" s="13" t="s">
        <v>76</v>
      </c>
      <c r="G121" s="15" t="s">
        <v>77</v>
      </c>
      <c r="H121" s="13" t="s">
        <v>482</v>
      </c>
      <c r="I121" s="15" t="s">
        <v>483</v>
      </c>
      <c r="J121" s="15" t="s">
        <v>484</v>
      </c>
      <c r="K121" s="15" t="s">
        <v>485</v>
      </c>
      <c r="L121" s="13" t="s">
        <v>486</v>
      </c>
      <c r="M121" s="15" t="s">
        <v>487</v>
      </c>
      <c r="N121" s="13" t="s">
        <v>84</v>
      </c>
      <c r="O121" s="15" t="s">
        <v>85</v>
      </c>
      <c r="P121" s="15" t="s">
        <v>86</v>
      </c>
      <c r="Q121" s="15" t="s">
        <v>219</v>
      </c>
      <c r="R121" s="13" t="s">
        <v>220</v>
      </c>
      <c r="S121" s="13" t="s">
        <v>111</v>
      </c>
      <c r="T121" s="13" t="s">
        <v>112</v>
      </c>
      <c r="U121" s="14">
        <v>40725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75" x14ac:dyDescent="0.25">
      <c r="A122" s="13" t="s">
        <v>72</v>
      </c>
      <c r="B122" s="13" t="s">
        <v>73</v>
      </c>
      <c r="C122" s="14">
        <v>44140.421527777777</v>
      </c>
      <c r="D122" s="13" t="s">
        <v>74</v>
      </c>
      <c r="E122" s="15" t="s">
        <v>75</v>
      </c>
      <c r="F122" s="13" t="s">
        <v>76</v>
      </c>
      <c r="G122" s="15" t="s">
        <v>77</v>
      </c>
      <c r="H122" s="13" t="s">
        <v>482</v>
      </c>
      <c r="I122" s="15" t="s">
        <v>483</v>
      </c>
      <c r="J122" s="15" t="s">
        <v>484</v>
      </c>
      <c r="K122" s="15" t="s">
        <v>485</v>
      </c>
      <c r="L122" s="13" t="s">
        <v>488</v>
      </c>
      <c r="M122" s="15" t="s">
        <v>489</v>
      </c>
      <c r="N122" s="13" t="s">
        <v>84</v>
      </c>
      <c r="O122" s="15" t="s">
        <v>93</v>
      </c>
      <c r="P122" s="15" t="s">
        <v>94</v>
      </c>
      <c r="Q122" s="15" t="s">
        <v>219</v>
      </c>
      <c r="R122" s="13" t="s">
        <v>220</v>
      </c>
      <c r="S122" s="13" t="s">
        <v>111</v>
      </c>
      <c r="T122" s="13" t="s">
        <v>112</v>
      </c>
      <c r="U122" s="14">
        <v>40725</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60" x14ac:dyDescent="0.25">
      <c r="A123" s="13" t="s">
        <v>72</v>
      </c>
      <c r="B123" s="13" t="s">
        <v>73</v>
      </c>
      <c r="C123" s="14">
        <v>44131.414583333331</v>
      </c>
      <c r="D123" s="13" t="s">
        <v>74</v>
      </c>
      <c r="E123" s="15" t="s">
        <v>75</v>
      </c>
      <c r="F123" s="13" t="s">
        <v>76</v>
      </c>
      <c r="G123" s="15" t="s">
        <v>77</v>
      </c>
      <c r="H123" s="13" t="s">
        <v>482</v>
      </c>
      <c r="I123" s="15" t="s">
        <v>483</v>
      </c>
      <c r="J123" s="15" t="s">
        <v>484</v>
      </c>
      <c r="K123" s="15" t="s">
        <v>485</v>
      </c>
      <c r="L123" s="13" t="s">
        <v>490</v>
      </c>
      <c r="M123" s="15" t="s">
        <v>491</v>
      </c>
      <c r="N123" s="13" t="s">
        <v>97</v>
      </c>
      <c r="O123" s="15" t="s">
        <v>98</v>
      </c>
      <c r="P123" s="15" t="s">
        <v>99</v>
      </c>
      <c r="Q123" s="15" t="s">
        <v>219</v>
      </c>
      <c r="R123" s="13" t="s">
        <v>220</v>
      </c>
      <c r="S123" s="13" t="s">
        <v>111</v>
      </c>
      <c r="T123" s="13" t="s">
        <v>112</v>
      </c>
      <c r="U123" s="14">
        <v>40725</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75" x14ac:dyDescent="0.25">
      <c r="A124" s="13" t="s">
        <v>72</v>
      </c>
      <c r="B124" s="13" t="s">
        <v>73</v>
      </c>
      <c r="C124" s="14">
        <v>44140.420138888891</v>
      </c>
      <c r="D124" s="13" t="s">
        <v>74</v>
      </c>
      <c r="E124" s="15" t="s">
        <v>75</v>
      </c>
      <c r="F124" s="13" t="s">
        <v>76</v>
      </c>
      <c r="G124" s="15" t="s">
        <v>77</v>
      </c>
      <c r="H124" s="13" t="s">
        <v>482</v>
      </c>
      <c r="I124" s="15" t="s">
        <v>483</v>
      </c>
      <c r="J124" s="15" t="s">
        <v>484</v>
      </c>
      <c r="K124" s="15" t="s">
        <v>485</v>
      </c>
      <c r="L124" s="13" t="s">
        <v>486</v>
      </c>
      <c r="M124" s="15" t="s">
        <v>487</v>
      </c>
      <c r="N124" s="13" t="s">
        <v>84</v>
      </c>
      <c r="O124" s="15" t="s">
        <v>85</v>
      </c>
      <c r="P124" s="15" t="s">
        <v>86</v>
      </c>
      <c r="Q124" s="15" t="s">
        <v>230</v>
      </c>
      <c r="R124" s="13" t="s">
        <v>231</v>
      </c>
      <c r="S124" s="13" t="s">
        <v>111</v>
      </c>
      <c r="T124" s="13" t="s">
        <v>112</v>
      </c>
      <c r="U124" s="14">
        <v>43160</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75" x14ac:dyDescent="0.25">
      <c r="A125" s="13" t="s">
        <v>72</v>
      </c>
      <c r="B125" s="13" t="s">
        <v>73</v>
      </c>
      <c r="C125" s="14">
        <v>44140.421527777777</v>
      </c>
      <c r="D125" s="13" t="s">
        <v>74</v>
      </c>
      <c r="E125" s="15" t="s">
        <v>75</v>
      </c>
      <c r="F125" s="13" t="s">
        <v>76</v>
      </c>
      <c r="G125" s="15" t="s">
        <v>77</v>
      </c>
      <c r="H125" s="13" t="s">
        <v>482</v>
      </c>
      <c r="I125" s="15" t="s">
        <v>483</v>
      </c>
      <c r="J125" s="15" t="s">
        <v>484</v>
      </c>
      <c r="K125" s="15" t="s">
        <v>485</v>
      </c>
      <c r="L125" s="13" t="s">
        <v>488</v>
      </c>
      <c r="M125" s="15" t="s">
        <v>489</v>
      </c>
      <c r="N125" s="13" t="s">
        <v>84</v>
      </c>
      <c r="O125" s="15" t="s">
        <v>93</v>
      </c>
      <c r="P125" s="15" t="s">
        <v>94</v>
      </c>
      <c r="Q125" s="15" t="s">
        <v>230</v>
      </c>
      <c r="R125" s="13" t="s">
        <v>231</v>
      </c>
      <c r="S125" s="13" t="s">
        <v>111</v>
      </c>
      <c r="T125" s="13" t="s">
        <v>112</v>
      </c>
      <c r="U125" s="14">
        <v>43160</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75" x14ac:dyDescent="0.25">
      <c r="A126" s="13" t="s">
        <v>72</v>
      </c>
      <c r="B126" s="13" t="s">
        <v>73</v>
      </c>
      <c r="C126" s="14">
        <v>44131.415972222225</v>
      </c>
      <c r="D126" s="13" t="s">
        <v>74</v>
      </c>
      <c r="E126" s="15" t="s">
        <v>75</v>
      </c>
      <c r="F126" s="13" t="s">
        <v>76</v>
      </c>
      <c r="G126" s="15" t="s">
        <v>77</v>
      </c>
      <c r="H126" s="13" t="s">
        <v>482</v>
      </c>
      <c r="I126" s="15" t="s">
        <v>483</v>
      </c>
      <c r="J126" s="15" t="s">
        <v>484</v>
      </c>
      <c r="K126" s="15" t="s">
        <v>485</v>
      </c>
      <c r="L126" s="13" t="s">
        <v>490</v>
      </c>
      <c r="M126" s="15" t="s">
        <v>491</v>
      </c>
      <c r="N126" s="13" t="s">
        <v>97</v>
      </c>
      <c r="O126" s="15" t="s">
        <v>98</v>
      </c>
      <c r="P126" s="15" t="s">
        <v>99</v>
      </c>
      <c r="Q126" s="15" t="s">
        <v>230</v>
      </c>
      <c r="R126" s="13" t="s">
        <v>231</v>
      </c>
      <c r="S126" s="13" t="s">
        <v>111</v>
      </c>
      <c r="T126" s="13" t="s">
        <v>112</v>
      </c>
      <c r="U126" s="14">
        <v>43160</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120" x14ac:dyDescent="0.25">
      <c r="A127" s="13" t="s">
        <v>72</v>
      </c>
      <c r="B127" s="13" t="s">
        <v>73</v>
      </c>
      <c r="C127" s="14">
        <v>44127.688888888886</v>
      </c>
      <c r="D127" s="13" t="s">
        <v>74</v>
      </c>
      <c r="E127" s="15" t="s">
        <v>75</v>
      </c>
      <c r="F127" s="13" t="s">
        <v>76</v>
      </c>
      <c r="G127" s="15" t="s">
        <v>77</v>
      </c>
      <c r="H127" s="13" t="s">
        <v>502</v>
      </c>
      <c r="I127" s="15" t="s">
        <v>503</v>
      </c>
      <c r="J127" s="15" t="s">
        <v>504</v>
      </c>
      <c r="K127" s="15" t="s">
        <v>505</v>
      </c>
      <c r="L127" s="13" t="s">
        <v>506</v>
      </c>
      <c r="M127" s="15" t="s">
        <v>507</v>
      </c>
      <c r="N127" s="13" t="s">
        <v>84</v>
      </c>
      <c r="O127" s="15" t="s">
        <v>85</v>
      </c>
      <c r="P127" s="15" t="s">
        <v>86</v>
      </c>
      <c r="Q127" s="15" t="s">
        <v>87</v>
      </c>
      <c r="R127" s="13" t="s">
        <v>88</v>
      </c>
      <c r="S127" s="13" t="s">
        <v>89</v>
      </c>
      <c r="T127" s="13" t="s">
        <v>90</v>
      </c>
      <c r="U127" s="14">
        <v>40725</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120" x14ac:dyDescent="0.25">
      <c r="A128" s="13" t="s">
        <v>72</v>
      </c>
      <c r="B128" s="13" t="s">
        <v>73</v>
      </c>
      <c r="C128" s="14">
        <v>44127.704861111109</v>
      </c>
      <c r="D128" s="13" t="s">
        <v>74</v>
      </c>
      <c r="E128" s="15" t="s">
        <v>75</v>
      </c>
      <c r="F128" s="13" t="s">
        <v>76</v>
      </c>
      <c r="G128" s="15" t="s">
        <v>77</v>
      </c>
      <c r="H128" s="13" t="s">
        <v>502</v>
      </c>
      <c r="I128" s="15" t="s">
        <v>503</v>
      </c>
      <c r="J128" s="15" t="s">
        <v>504</v>
      </c>
      <c r="K128" s="15" t="s">
        <v>505</v>
      </c>
      <c r="L128" s="13" t="s">
        <v>508</v>
      </c>
      <c r="M128" s="15" t="s">
        <v>509</v>
      </c>
      <c r="N128" s="13" t="s">
        <v>84</v>
      </c>
      <c r="O128" s="15" t="s">
        <v>93</v>
      </c>
      <c r="P128" s="15" t="s">
        <v>94</v>
      </c>
      <c r="Q128" s="15" t="s">
        <v>87</v>
      </c>
      <c r="R128" s="13" t="s">
        <v>88</v>
      </c>
      <c r="S128" s="13" t="s">
        <v>89</v>
      </c>
      <c r="T128" s="13" t="s">
        <v>90</v>
      </c>
      <c r="U128" s="14">
        <v>40725</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120" x14ac:dyDescent="0.25">
      <c r="A129" s="13" t="s">
        <v>72</v>
      </c>
      <c r="B129" s="13" t="s">
        <v>73</v>
      </c>
      <c r="C129" s="14">
        <v>44127.709027777775</v>
      </c>
      <c r="D129" s="13" t="s">
        <v>74</v>
      </c>
      <c r="E129" s="15" t="s">
        <v>75</v>
      </c>
      <c r="F129" s="13" t="s">
        <v>76</v>
      </c>
      <c r="G129" s="15" t="s">
        <v>77</v>
      </c>
      <c r="H129" s="13" t="s">
        <v>502</v>
      </c>
      <c r="I129" s="15" t="s">
        <v>503</v>
      </c>
      <c r="J129" s="15" t="s">
        <v>504</v>
      </c>
      <c r="K129" s="15" t="s">
        <v>505</v>
      </c>
      <c r="L129" s="13" t="s">
        <v>510</v>
      </c>
      <c r="M129" s="15" t="s">
        <v>511</v>
      </c>
      <c r="N129" s="13" t="s">
        <v>97</v>
      </c>
      <c r="O129" s="15" t="s">
        <v>98</v>
      </c>
      <c r="P129" s="15" t="s">
        <v>99</v>
      </c>
      <c r="Q129" s="15" t="s">
        <v>87</v>
      </c>
      <c r="R129" s="13" t="s">
        <v>88</v>
      </c>
      <c r="S129" s="13" t="s">
        <v>89</v>
      </c>
      <c r="T129" s="13" t="s">
        <v>90</v>
      </c>
      <c r="U129" s="14">
        <v>40725</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120" x14ac:dyDescent="0.25">
      <c r="A130" s="13" t="s">
        <v>100</v>
      </c>
      <c r="B130" s="13" t="s">
        <v>73</v>
      </c>
      <c r="C130" s="14">
        <v>44886.508333333331</v>
      </c>
      <c r="D130" s="13" t="s">
        <v>74</v>
      </c>
      <c r="E130" s="15" t="s">
        <v>75</v>
      </c>
      <c r="F130" s="13" t="s">
        <v>76</v>
      </c>
      <c r="G130" s="15" t="s">
        <v>77</v>
      </c>
      <c r="H130" s="13" t="s">
        <v>502</v>
      </c>
      <c r="I130" s="15" t="s">
        <v>503</v>
      </c>
      <c r="J130" s="15" t="s">
        <v>504</v>
      </c>
      <c r="K130" s="15" t="s">
        <v>505</v>
      </c>
      <c r="L130" s="13" t="s">
        <v>506</v>
      </c>
      <c r="M130" s="15" t="s">
        <v>507</v>
      </c>
      <c r="N130" s="13" t="s">
        <v>84</v>
      </c>
      <c r="O130" s="15" t="s">
        <v>85</v>
      </c>
      <c r="P130" s="15" t="s">
        <v>86</v>
      </c>
      <c r="Q130" s="15" t="s">
        <v>101</v>
      </c>
      <c r="R130" s="13" t="s">
        <v>102</v>
      </c>
      <c r="S130" s="13" t="s">
        <v>89</v>
      </c>
      <c r="T130" s="13" t="s">
        <v>90</v>
      </c>
      <c r="U130" s="14">
        <v>43831</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120" x14ac:dyDescent="0.25">
      <c r="A131" s="13" t="s">
        <v>100</v>
      </c>
      <c r="B131" s="13" t="s">
        <v>73</v>
      </c>
      <c r="C131" s="14">
        <v>44886.508333333331</v>
      </c>
      <c r="D131" s="13" t="s">
        <v>74</v>
      </c>
      <c r="E131" s="15" t="s">
        <v>75</v>
      </c>
      <c r="F131" s="13" t="s">
        <v>76</v>
      </c>
      <c r="G131" s="15" t="s">
        <v>77</v>
      </c>
      <c r="H131" s="13" t="s">
        <v>502</v>
      </c>
      <c r="I131" s="15" t="s">
        <v>503</v>
      </c>
      <c r="J131" s="15" t="s">
        <v>504</v>
      </c>
      <c r="K131" s="15" t="s">
        <v>505</v>
      </c>
      <c r="L131" s="13" t="s">
        <v>508</v>
      </c>
      <c r="M131" s="15" t="s">
        <v>509</v>
      </c>
      <c r="N131" s="13" t="s">
        <v>84</v>
      </c>
      <c r="O131" s="15" t="s">
        <v>93</v>
      </c>
      <c r="P131" s="15" t="s">
        <v>94</v>
      </c>
      <c r="Q131" s="15" t="s">
        <v>101</v>
      </c>
      <c r="R131" s="13" t="s">
        <v>102</v>
      </c>
      <c r="S131" s="13" t="s">
        <v>89</v>
      </c>
      <c r="T131" s="13" t="s">
        <v>90</v>
      </c>
      <c r="U131" s="14">
        <v>43831</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120" x14ac:dyDescent="0.25">
      <c r="A132" s="13" t="s">
        <v>100</v>
      </c>
      <c r="B132" s="13" t="s">
        <v>73</v>
      </c>
      <c r="C132" s="14">
        <v>44886.508333333331</v>
      </c>
      <c r="D132" s="13" t="s">
        <v>74</v>
      </c>
      <c r="E132" s="15" t="s">
        <v>75</v>
      </c>
      <c r="F132" s="13" t="s">
        <v>76</v>
      </c>
      <c r="G132" s="15" t="s">
        <v>77</v>
      </c>
      <c r="H132" s="13" t="s">
        <v>502</v>
      </c>
      <c r="I132" s="15" t="s">
        <v>503</v>
      </c>
      <c r="J132" s="15" t="s">
        <v>504</v>
      </c>
      <c r="K132" s="15" t="s">
        <v>505</v>
      </c>
      <c r="L132" s="13" t="s">
        <v>510</v>
      </c>
      <c r="M132" s="15" t="s">
        <v>511</v>
      </c>
      <c r="N132" s="13" t="s">
        <v>97</v>
      </c>
      <c r="O132" s="15" t="s">
        <v>98</v>
      </c>
      <c r="P132" s="15" t="s">
        <v>99</v>
      </c>
      <c r="Q132" s="15" t="s">
        <v>101</v>
      </c>
      <c r="R132" s="13" t="s">
        <v>102</v>
      </c>
      <c r="S132" s="13" t="s">
        <v>89</v>
      </c>
      <c r="T132" s="13" t="s">
        <v>90</v>
      </c>
      <c r="U132" s="14">
        <v>43831</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120" x14ac:dyDescent="0.25">
      <c r="A133" s="13" t="s">
        <v>72</v>
      </c>
      <c r="B133" s="13" t="s">
        <v>73</v>
      </c>
      <c r="C133" s="14">
        <v>44127.691666666666</v>
      </c>
      <c r="D133" s="13" t="s">
        <v>74</v>
      </c>
      <c r="E133" s="15" t="s">
        <v>75</v>
      </c>
      <c r="F133" s="13" t="s">
        <v>76</v>
      </c>
      <c r="G133" s="15" t="s">
        <v>77</v>
      </c>
      <c r="H133" s="13" t="s">
        <v>502</v>
      </c>
      <c r="I133" s="15" t="s">
        <v>503</v>
      </c>
      <c r="J133" s="15" t="s">
        <v>504</v>
      </c>
      <c r="K133" s="15" t="s">
        <v>505</v>
      </c>
      <c r="L133" s="13" t="s">
        <v>506</v>
      </c>
      <c r="M133" s="15" t="s">
        <v>507</v>
      </c>
      <c r="N133" s="13" t="s">
        <v>84</v>
      </c>
      <c r="O133" s="15" t="s">
        <v>85</v>
      </c>
      <c r="P133" s="15" t="s">
        <v>86</v>
      </c>
      <c r="Q133" s="15" t="s">
        <v>103</v>
      </c>
      <c r="R133" s="13" t="s">
        <v>104</v>
      </c>
      <c r="S133" s="13" t="s">
        <v>89</v>
      </c>
      <c r="T133" s="13" t="s">
        <v>90</v>
      </c>
      <c r="U133" s="14">
        <v>40725</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120" x14ac:dyDescent="0.25">
      <c r="A134" s="13" t="s">
        <v>72</v>
      </c>
      <c r="B134" s="13" t="s">
        <v>73</v>
      </c>
      <c r="C134" s="14">
        <v>44127.705555555556</v>
      </c>
      <c r="D134" s="13" t="s">
        <v>74</v>
      </c>
      <c r="E134" s="15" t="s">
        <v>75</v>
      </c>
      <c r="F134" s="13" t="s">
        <v>76</v>
      </c>
      <c r="G134" s="15" t="s">
        <v>77</v>
      </c>
      <c r="H134" s="13" t="s">
        <v>502</v>
      </c>
      <c r="I134" s="15" t="s">
        <v>503</v>
      </c>
      <c r="J134" s="15" t="s">
        <v>504</v>
      </c>
      <c r="K134" s="15" t="s">
        <v>505</v>
      </c>
      <c r="L134" s="13" t="s">
        <v>508</v>
      </c>
      <c r="M134" s="15" t="s">
        <v>509</v>
      </c>
      <c r="N134" s="13" t="s">
        <v>84</v>
      </c>
      <c r="O134" s="15" t="s">
        <v>93</v>
      </c>
      <c r="P134" s="15" t="s">
        <v>94</v>
      </c>
      <c r="Q134" s="15" t="s">
        <v>103</v>
      </c>
      <c r="R134" s="13" t="s">
        <v>104</v>
      </c>
      <c r="S134" s="13" t="s">
        <v>89</v>
      </c>
      <c r="T134" s="13" t="s">
        <v>90</v>
      </c>
      <c r="U134" s="14">
        <v>40725</v>
      </c>
      <c r="V134" s="14"/>
      <c r="W134" s="15"/>
      <c r="X134" s="15"/>
      <c r="Y134" s="13"/>
      <c r="Z134" s="15"/>
      <c r="AA134" s="15"/>
      <c r="AB134" s="15"/>
      <c r="AC134" s="13"/>
      <c r="AD134" s="15"/>
      <c r="AE134" s="15"/>
      <c r="AF134" s="15"/>
      <c r="AG134" s="13"/>
      <c r="AH134" s="15"/>
      <c r="AI134" s="15"/>
      <c r="AJ134" s="15"/>
      <c r="AK134" s="13"/>
      <c r="AL134" s="15"/>
      <c r="AM134" s="15"/>
      <c r="AN134" s="13"/>
      <c r="AO134" s="13"/>
    </row>
    <row r="135" spans="1:41" ht="120" x14ac:dyDescent="0.25">
      <c r="A135" s="13" t="s">
        <v>72</v>
      </c>
      <c r="B135" s="13" t="s">
        <v>73</v>
      </c>
      <c r="C135" s="14">
        <v>44127.709722222222</v>
      </c>
      <c r="D135" s="13" t="s">
        <v>74</v>
      </c>
      <c r="E135" s="15" t="s">
        <v>75</v>
      </c>
      <c r="F135" s="13" t="s">
        <v>76</v>
      </c>
      <c r="G135" s="15" t="s">
        <v>77</v>
      </c>
      <c r="H135" s="13" t="s">
        <v>502</v>
      </c>
      <c r="I135" s="15" t="s">
        <v>503</v>
      </c>
      <c r="J135" s="15" t="s">
        <v>504</v>
      </c>
      <c r="K135" s="15" t="s">
        <v>505</v>
      </c>
      <c r="L135" s="13" t="s">
        <v>510</v>
      </c>
      <c r="M135" s="15" t="s">
        <v>511</v>
      </c>
      <c r="N135" s="13" t="s">
        <v>97</v>
      </c>
      <c r="O135" s="15" t="s">
        <v>98</v>
      </c>
      <c r="P135" s="15" t="s">
        <v>99</v>
      </c>
      <c r="Q135" s="15" t="s">
        <v>103</v>
      </c>
      <c r="R135" s="13" t="s">
        <v>104</v>
      </c>
      <c r="S135" s="13" t="s">
        <v>89</v>
      </c>
      <c r="T135" s="13" t="s">
        <v>90</v>
      </c>
      <c r="U135" s="14">
        <v>40725</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120" x14ac:dyDescent="0.25">
      <c r="A136" s="13" t="s">
        <v>72</v>
      </c>
      <c r="B136" s="13" t="s">
        <v>73</v>
      </c>
      <c r="C136" s="14">
        <v>44127.69027777778</v>
      </c>
      <c r="D136" s="13" t="s">
        <v>74</v>
      </c>
      <c r="E136" s="15" t="s">
        <v>75</v>
      </c>
      <c r="F136" s="13" t="s">
        <v>76</v>
      </c>
      <c r="G136" s="15" t="s">
        <v>77</v>
      </c>
      <c r="H136" s="13" t="s">
        <v>502</v>
      </c>
      <c r="I136" s="15" t="s">
        <v>503</v>
      </c>
      <c r="J136" s="15" t="s">
        <v>504</v>
      </c>
      <c r="K136" s="15" t="s">
        <v>505</v>
      </c>
      <c r="L136" s="13" t="s">
        <v>506</v>
      </c>
      <c r="M136" s="15" t="s">
        <v>507</v>
      </c>
      <c r="N136" s="13" t="s">
        <v>84</v>
      </c>
      <c r="O136" s="15" t="s">
        <v>85</v>
      </c>
      <c r="P136" s="15" t="s">
        <v>86</v>
      </c>
      <c r="Q136" s="15" t="s">
        <v>105</v>
      </c>
      <c r="R136" s="13" t="s">
        <v>106</v>
      </c>
      <c r="S136" s="13" t="s">
        <v>89</v>
      </c>
      <c r="T136" s="13" t="s">
        <v>90</v>
      </c>
      <c r="U136" s="14">
        <v>40725</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120" x14ac:dyDescent="0.25">
      <c r="A137" s="13" t="s">
        <v>72</v>
      </c>
      <c r="B137" s="13" t="s">
        <v>73</v>
      </c>
      <c r="C137" s="14">
        <v>44127.705555555556</v>
      </c>
      <c r="D137" s="13" t="s">
        <v>74</v>
      </c>
      <c r="E137" s="15" t="s">
        <v>75</v>
      </c>
      <c r="F137" s="13" t="s">
        <v>76</v>
      </c>
      <c r="G137" s="15" t="s">
        <v>77</v>
      </c>
      <c r="H137" s="13" t="s">
        <v>502</v>
      </c>
      <c r="I137" s="15" t="s">
        <v>503</v>
      </c>
      <c r="J137" s="15" t="s">
        <v>504</v>
      </c>
      <c r="K137" s="15" t="s">
        <v>505</v>
      </c>
      <c r="L137" s="13" t="s">
        <v>508</v>
      </c>
      <c r="M137" s="15" t="s">
        <v>509</v>
      </c>
      <c r="N137" s="13" t="s">
        <v>84</v>
      </c>
      <c r="O137" s="15" t="s">
        <v>93</v>
      </c>
      <c r="P137" s="15" t="s">
        <v>94</v>
      </c>
      <c r="Q137" s="15" t="s">
        <v>105</v>
      </c>
      <c r="R137" s="13" t="s">
        <v>106</v>
      </c>
      <c r="S137" s="13" t="s">
        <v>89</v>
      </c>
      <c r="T137" s="13" t="s">
        <v>90</v>
      </c>
      <c r="U137" s="14">
        <v>40725</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120" x14ac:dyDescent="0.25">
      <c r="A138" s="13" t="s">
        <v>72</v>
      </c>
      <c r="B138" s="13" t="s">
        <v>73</v>
      </c>
      <c r="C138" s="14">
        <v>44127.709027777775</v>
      </c>
      <c r="D138" s="13" t="s">
        <v>74</v>
      </c>
      <c r="E138" s="15" t="s">
        <v>75</v>
      </c>
      <c r="F138" s="13" t="s">
        <v>76</v>
      </c>
      <c r="G138" s="15" t="s">
        <v>77</v>
      </c>
      <c r="H138" s="13" t="s">
        <v>502</v>
      </c>
      <c r="I138" s="15" t="s">
        <v>503</v>
      </c>
      <c r="J138" s="15" t="s">
        <v>504</v>
      </c>
      <c r="K138" s="15" t="s">
        <v>505</v>
      </c>
      <c r="L138" s="13" t="s">
        <v>510</v>
      </c>
      <c r="M138" s="15" t="s">
        <v>511</v>
      </c>
      <c r="N138" s="13" t="s">
        <v>97</v>
      </c>
      <c r="O138" s="15" t="s">
        <v>98</v>
      </c>
      <c r="P138" s="15" t="s">
        <v>99</v>
      </c>
      <c r="Q138" s="15" t="s">
        <v>105</v>
      </c>
      <c r="R138" s="13" t="s">
        <v>106</v>
      </c>
      <c r="S138" s="13" t="s">
        <v>89</v>
      </c>
      <c r="T138" s="13" t="s">
        <v>90</v>
      </c>
      <c r="U138" s="14">
        <v>40725</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120" x14ac:dyDescent="0.25">
      <c r="A139" s="13" t="s">
        <v>72</v>
      </c>
      <c r="B139" s="13" t="s">
        <v>73</v>
      </c>
      <c r="C139" s="14">
        <v>44127.692361111112</v>
      </c>
      <c r="D139" s="13" t="s">
        <v>74</v>
      </c>
      <c r="E139" s="15" t="s">
        <v>75</v>
      </c>
      <c r="F139" s="13" t="s">
        <v>76</v>
      </c>
      <c r="G139" s="15" t="s">
        <v>77</v>
      </c>
      <c r="H139" s="13" t="s">
        <v>502</v>
      </c>
      <c r="I139" s="15" t="s">
        <v>503</v>
      </c>
      <c r="J139" s="15" t="s">
        <v>504</v>
      </c>
      <c r="K139" s="15" t="s">
        <v>505</v>
      </c>
      <c r="L139" s="13" t="s">
        <v>506</v>
      </c>
      <c r="M139" s="15" t="s">
        <v>507</v>
      </c>
      <c r="N139" s="13" t="s">
        <v>84</v>
      </c>
      <c r="O139" s="15" t="s">
        <v>85</v>
      </c>
      <c r="P139" s="15" t="s">
        <v>86</v>
      </c>
      <c r="Q139" s="15" t="s">
        <v>107</v>
      </c>
      <c r="R139" s="13" t="s">
        <v>108</v>
      </c>
      <c r="S139" s="13" t="s">
        <v>89</v>
      </c>
      <c r="T139" s="13" t="s">
        <v>90</v>
      </c>
      <c r="U139" s="14">
        <v>40725</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120" x14ac:dyDescent="0.25">
      <c r="A140" s="13" t="s">
        <v>72</v>
      </c>
      <c r="B140" s="13" t="s">
        <v>73</v>
      </c>
      <c r="C140" s="14">
        <v>44127.706250000003</v>
      </c>
      <c r="D140" s="13" t="s">
        <v>74</v>
      </c>
      <c r="E140" s="15" t="s">
        <v>75</v>
      </c>
      <c r="F140" s="13" t="s">
        <v>76</v>
      </c>
      <c r="G140" s="15" t="s">
        <v>77</v>
      </c>
      <c r="H140" s="13" t="s">
        <v>502</v>
      </c>
      <c r="I140" s="15" t="s">
        <v>503</v>
      </c>
      <c r="J140" s="15" t="s">
        <v>504</v>
      </c>
      <c r="K140" s="15" t="s">
        <v>505</v>
      </c>
      <c r="L140" s="13" t="s">
        <v>508</v>
      </c>
      <c r="M140" s="15" t="s">
        <v>509</v>
      </c>
      <c r="N140" s="13" t="s">
        <v>84</v>
      </c>
      <c r="O140" s="15" t="s">
        <v>93</v>
      </c>
      <c r="P140" s="15" t="s">
        <v>94</v>
      </c>
      <c r="Q140" s="15" t="s">
        <v>107</v>
      </c>
      <c r="R140" s="13" t="s">
        <v>108</v>
      </c>
      <c r="S140" s="13" t="s">
        <v>89</v>
      </c>
      <c r="T140" s="13" t="s">
        <v>90</v>
      </c>
      <c r="U140" s="14">
        <v>40725</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120" x14ac:dyDescent="0.25">
      <c r="A141" s="13" t="s">
        <v>72</v>
      </c>
      <c r="B141" s="13" t="s">
        <v>73</v>
      </c>
      <c r="C141" s="14">
        <v>44127.709722222222</v>
      </c>
      <c r="D141" s="13" t="s">
        <v>74</v>
      </c>
      <c r="E141" s="15" t="s">
        <v>75</v>
      </c>
      <c r="F141" s="13" t="s">
        <v>76</v>
      </c>
      <c r="G141" s="15" t="s">
        <v>77</v>
      </c>
      <c r="H141" s="13" t="s">
        <v>502</v>
      </c>
      <c r="I141" s="15" t="s">
        <v>503</v>
      </c>
      <c r="J141" s="15" t="s">
        <v>504</v>
      </c>
      <c r="K141" s="15" t="s">
        <v>505</v>
      </c>
      <c r="L141" s="13" t="s">
        <v>510</v>
      </c>
      <c r="M141" s="15" t="s">
        <v>511</v>
      </c>
      <c r="N141" s="13" t="s">
        <v>97</v>
      </c>
      <c r="O141" s="15" t="s">
        <v>98</v>
      </c>
      <c r="P141" s="15" t="s">
        <v>99</v>
      </c>
      <c r="Q141" s="15" t="s">
        <v>107</v>
      </c>
      <c r="R141" s="13" t="s">
        <v>108</v>
      </c>
      <c r="S141" s="13" t="s">
        <v>89</v>
      </c>
      <c r="T141" s="13" t="s">
        <v>90</v>
      </c>
      <c r="U141" s="14">
        <v>40725</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120" x14ac:dyDescent="0.25">
      <c r="A142" s="13" t="s">
        <v>136</v>
      </c>
      <c r="B142" s="13" t="s">
        <v>137</v>
      </c>
      <c r="C142" s="14">
        <v>45677.893750000003</v>
      </c>
      <c r="D142" s="13" t="s">
        <v>74</v>
      </c>
      <c r="E142" s="15" t="s">
        <v>75</v>
      </c>
      <c r="F142" s="13" t="s">
        <v>76</v>
      </c>
      <c r="G142" s="15" t="s">
        <v>77</v>
      </c>
      <c r="H142" s="13" t="s">
        <v>502</v>
      </c>
      <c r="I142" s="15" t="s">
        <v>503</v>
      </c>
      <c r="J142" s="15" t="s">
        <v>504</v>
      </c>
      <c r="K142" s="15" t="s">
        <v>505</v>
      </c>
      <c r="L142" s="13" t="s">
        <v>506</v>
      </c>
      <c r="M142" s="15" t="s">
        <v>507</v>
      </c>
      <c r="N142" s="13" t="s">
        <v>84</v>
      </c>
      <c r="O142" s="15" t="s">
        <v>85</v>
      </c>
      <c r="P142" s="15" t="s">
        <v>86</v>
      </c>
      <c r="Q142" s="15" t="s">
        <v>138</v>
      </c>
      <c r="R142" s="13" t="s">
        <v>139</v>
      </c>
      <c r="S142" s="13" t="s">
        <v>111</v>
      </c>
      <c r="T142" s="13" t="s">
        <v>112</v>
      </c>
      <c r="U142" s="14">
        <v>40725</v>
      </c>
      <c r="V142" s="14">
        <v>44545</v>
      </c>
      <c r="W142" s="15"/>
      <c r="X142" s="15"/>
      <c r="Y142" s="13"/>
      <c r="Z142" s="15"/>
      <c r="AA142" s="15"/>
      <c r="AB142" s="15"/>
      <c r="AC142" s="13"/>
      <c r="AD142" s="15"/>
      <c r="AE142" s="15"/>
      <c r="AF142" s="15"/>
      <c r="AG142" s="13"/>
      <c r="AH142" s="15"/>
      <c r="AI142" s="15"/>
      <c r="AJ142" s="15"/>
      <c r="AK142" s="13"/>
      <c r="AL142" s="15"/>
      <c r="AM142" s="15"/>
      <c r="AN142" s="13"/>
      <c r="AO142" s="13"/>
    </row>
    <row r="143" spans="1:41" ht="120" x14ac:dyDescent="0.25">
      <c r="A143" s="13" t="s">
        <v>136</v>
      </c>
      <c r="B143" s="13" t="s">
        <v>137</v>
      </c>
      <c r="C143" s="14">
        <v>45677.90347222222</v>
      </c>
      <c r="D143" s="13" t="s">
        <v>74</v>
      </c>
      <c r="E143" s="15" t="s">
        <v>75</v>
      </c>
      <c r="F143" s="13" t="s">
        <v>76</v>
      </c>
      <c r="G143" s="15" t="s">
        <v>77</v>
      </c>
      <c r="H143" s="13" t="s">
        <v>502</v>
      </c>
      <c r="I143" s="15" t="s">
        <v>503</v>
      </c>
      <c r="J143" s="15" t="s">
        <v>504</v>
      </c>
      <c r="K143" s="15" t="s">
        <v>505</v>
      </c>
      <c r="L143" s="13" t="s">
        <v>508</v>
      </c>
      <c r="M143" s="15" t="s">
        <v>509</v>
      </c>
      <c r="N143" s="13" t="s">
        <v>84</v>
      </c>
      <c r="O143" s="15" t="s">
        <v>93</v>
      </c>
      <c r="P143" s="15" t="s">
        <v>94</v>
      </c>
      <c r="Q143" s="15" t="s">
        <v>138</v>
      </c>
      <c r="R143" s="13" t="s">
        <v>139</v>
      </c>
      <c r="S143" s="13" t="s">
        <v>111</v>
      </c>
      <c r="T143" s="13" t="s">
        <v>112</v>
      </c>
      <c r="U143" s="14">
        <v>40725</v>
      </c>
      <c r="V143" s="14">
        <v>44545</v>
      </c>
      <c r="W143" s="15"/>
      <c r="X143" s="15"/>
      <c r="Y143" s="13"/>
      <c r="Z143" s="15"/>
      <c r="AA143" s="15"/>
      <c r="AB143" s="15"/>
      <c r="AC143" s="13"/>
      <c r="AD143" s="15"/>
      <c r="AE143" s="15"/>
      <c r="AF143" s="15"/>
      <c r="AG143" s="13"/>
      <c r="AH143" s="15"/>
      <c r="AI143" s="15"/>
      <c r="AJ143" s="15"/>
      <c r="AK143" s="13"/>
      <c r="AL143" s="15"/>
      <c r="AM143" s="15"/>
      <c r="AN143" s="13"/>
      <c r="AO143" s="13"/>
    </row>
    <row r="144" spans="1:41" ht="120" x14ac:dyDescent="0.25">
      <c r="A144" s="13" t="s">
        <v>136</v>
      </c>
      <c r="B144" s="13" t="s">
        <v>137</v>
      </c>
      <c r="C144" s="14">
        <v>45678.865277777775</v>
      </c>
      <c r="D144" s="13" t="s">
        <v>74</v>
      </c>
      <c r="E144" s="15" t="s">
        <v>75</v>
      </c>
      <c r="F144" s="13" t="s">
        <v>76</v>
      </c>
      <c r="G144" s="15" t="s">
        <v>77</v>
      </c>
      <c r="H144" s="13" t="s">
        <v>502</v>
      </c>
      <c r="I144" s="15" t="s">
        <v>503</v>
      </c>
      <c r="J144" s="15" t="s">
        <v>504</v>
      </c>
      <c r="K144" s="15" t="s">
        <v>505</v>
      </c>
      <c r="L144" s="13" t="s">
        <v>510</v>
      </c>
      <c r="M144" s="15" t="s">
        <v>511</v>
      </c>
      <c r="N144" s="13" t="s">
        <v>97</v>
      </c>
      <c r="O144" s="15" t="s">
        <v>98</v>
      </c>
      <c r="P144" s="15" t="s">
        <v>99</v>
      </c>
      <c r="Q144" s="15" t="s">
        <v>138</v>
      </c>
      <c r="R144" s="13" t="s">
        <v>139</v>
      </c>
      <c r="S144" s="13" t="s">
        <v>111</v>
      </c>
      <c r="T144" s="13" t="s">
        <v>112</v>
      </c>
      <c r="U144" s="14">
        <v>40725</v>
      </c>
      <c r="V144" s="14">
        <v>44545</v>
      </c>
      <c r="W144" s="15"/>
      <c r="X144" s="15"/>
      <c r="Y144" s="13"/>
      <c r="Z144" s="15"/>
      <c r="AA144" s="15"/>
      <c r="AB144" s="15"/>
      <c r="AC144" s="13"/>
      <c r="AD144" s="15"/>
      <c r="AE144" s="15"/>
      <c r="AF144" s="15"/>
      <c r="AG144" s="13"/>
      <c r="AH144" s="15"/>
      <c r="AI144" s="15"/>
      <c r="AJ144" s="15"/>
      <c r="AK144" s="13"/>
      <c r="AL144" s="15"/>
      <c r="AM144" s="15"/>
      <c r="AN144" s="13"/>
      <c r="AO144" s="13"/>
    </row>
    <row r="145" spans="1:41" ht="120" x14ac:dyDescent="0.25">
      <c r="A145" s="13" t="s">
        <v>136</v>
      </c>
      <c r="B145" s="13" t="s">
        <v>137</v>
      </c>
      <c r="C145" s="14">
        <v>45677.894444444442</v>
      </c>
      <c r="D145" s="13" t="s">
        <v>74</v>
      </c>
      <c r="E145" s="15" t="s">
        <v>75</v>
      </c>
      <c r="F145" s="13" t="s">
        <v>76</v>
      </c>
      <c r="G145" s="15" t="s">
        <v>77</v>
      </c>
      <c r="H145" s="13" t="s">
        <v>502</v>
      </c>
      <c r="I145" s="15" t="s">
        <v>503</v>
      </c>
      <c r="J145" s="15" t="s">
        <v>504</v>
      </c>
      <c r="K145" s="15" t="s">
        <v>505</v>
      </c>
      <c r="L145" s="13" t="s">
        <v>506</v>
      </c>
      <c r="M145" s="15" t="s">
        <v>507</v>
      </c>
      <c r="N145" s="13" t="s">
        <v>84</v>
      </c>
      <c r="O145" s="15" t="s">
        <v>85</v>
      </c>
      <c r="P145" s="15" t="s">
        <v>86</v>
      </c>
      <c r="Q145" s="15" t="s">
        <v>138</v>
      </c>
      <c r="R145" s="13" t="s">
        <v>152</v>
      </c>
      <c r="S145" s="13" t="s">
        <v>111</v>
      </c>
      <c r="T145" s="13" t="s">
        <v>112</v>
      </c>
      <c r="U145" s="14">
        <v>40725</v>
      </c>
      <c r="V145" s="14">
        <v>44545</v>
      </c>
      <c r="W145" s="15"/>
      <c r="X145" s="15"/>
      <c r="Y145" s="13"/>
      <c r="Z145" s="15"/>
      <c r="AA145" s="15"/>
      <c r="AB145" s="15"/>
      <c r="AC145" s="13"/>
      <c r="AD145" s="15"/>
      <c r="AE145" s="15"/>
      <c r="AF145" s="15"/>
      <c r="AG145" s="13"/>
      <c r="AH145" s="15"/>
      <c r="AI145" s="15"/>
      <c r="AJ145" s="15"/>
      <c r="AK145" s="13"/>
      <c r="AL145" s="15"/>
      <c r="AM145" s="15"/>
      <c r="AN145" s="13"/>
      <c r="AO145" s="13"/>
    </row>
    <row r="146" spans="1:41" ht="120" x14ac:dyDescent="0.25">
      <c r="A146" s="13" t="s">
        <v>136</v>
      </c>
      <c r="B146" s="13" t="s">
        <v>137</v>
      </c>
      <c r="C146" s="14">
        <v>45677.904166666667</v>
      </c>
      <c r="D146" s="13" t="s">
        <v>74</v>
      </c>
      <c r="E146" s="15" t="s">
        <v>75</v>
      </c>
      <c r="F146" s="13" t="s">
        <v>76</v>
      </c>
      <c r="G146" s="15" t="s">
        <v>77</v>
      </c>
      <c r="H146" s="13" t="s">
        <v>502</v>
      </c>
      <c r="I146" s="15" t="s">
        <v>503</v>
      </c>
      <c r="J146" s="15" t="s">
        <v>504</v>
      </c>
      <c r="K146" s="15" t="s">
        <v>505</v>
      </c>
      <c r="L146" s="13" t="s">
        <v>508</v>
      </c>
      <c r="M146" s="15" t="s">
        <v>509</v>
      </c>
      <c r="N146" s="13" t="s">
        <v>84</v>
      </c>
      <c r="O146" s="15" t="s">
        <v>93</v>
      </c>
      <c r="P146" s="15" t="s">
        <v>94</v>
      </c>
      <c r="Q146" s="15" t="s">
        <v>138</v>
      </c>
      <c r="R146" s="13" t="s">
        <v>152</v>
      </c>
      <c r="S146" s="13" t="s">
        <v>111</v>
      </c>
      <c r="T146" s="13" t="s">
        <v>112</v>
      </c>
      <c r="U146" s="14">
        <v>40725</v>
      </c>
      <c r="V146" s="14">
        <v>44545</v>
      </c>
      <c r="W146" s="15"/>
      <c r="X146" s="15"/>
      <c r="Y146" s="13"/>
      <c r="Z146" s="15"/>
      <c r="AA146" s="15"/>
      <c r="AB146" s="15"/>
      <c r="AC146" s="13"/>
      <c r="AD146" s="15"/>
      <c r="AE146" s="15"/>
      <c r="AF146" s="15"/>
      <c r="AG146" s="13"/>
      <c r="AH146" s="15"/>
      <c r="AI146" s="15"/>
      <c r="AJ146" s="15"/>
      <c r="AK146" s="13"/>
      <c r="AL146" s="15"/>
      <c r="AM146" s="15"/>
      <c r="AN146" s="13"/>
      <c r="AO146" s="13"/>
    </row>
    <row r="147" spans="1:41" ht="120" x14ac:dyDescent="0.25">
      <c r="A147" s="13" t="s">
        <v>136</v>
      </c>
      <c r="B147" s="13" t="s">
        <v>137</v>
      </c>
      <c r="C147" s="14">
        <v>45678.865277777775</v>
      </c>
      <c r="D147" s="13" t="s">
        <v>74</v>
      </c>
      <c r="E147" s="15" t="s">
        <v>75</v>
      </c>
      <c r="F147" s="13" t="s">
        <v>76</v>
      </c>
      <c r="G147" s="15" t="s">
        <v>77</v>
      </c>
      <c r="H147" s="13" t="s">
        <v>502</v>
      </c>
      <c r="I147" s="15" t="s">
        <v>503</v>
      </c>
      <c r="J147" s="15" t="s">
        <v>504</v>
      </c>
      <c r="K147" s="15" t="s">
        <v>505</v>
      </c>
      <c r="L147" s="13" t="s">
        <v>510</v>
      </c>
      <c r="M147" s="15" t="s">
        <v>511</v>
      </c>
      <c r="N147" s="13" t="s">
        <v>97</v>
      </c>
      <c r="O147" s="15" t="s">
        <v>98</v>
      </c>
      <c r="P147" s="15" t="s">
        <v>99</v>
      </c>
      <c r="Q147" s="15" t="s">
        <v>138</v>
      </c>
      <c r="R147" s="13" t="s">
        <v>152</v>
      </c>
      <c r="S147" s="13" t="s">
        <v>111</v>
      </c>
      <c r="T147" s="13" t="s">
        <v>112</v>
      </c>
      <c r="U147" s="14">
        <v>40725</v>
      </c>
      <c r="V147" s="14">
        <v>44545</v>
      </c>
      <c r="W147" s="15"/>
      <c r="X147" s="15"/>
      <c r="Y147" s="13"/>
      <c r="Z147" s="15"/>
      <c r="AA147" s="15"/>
      <c r="AB147" s="15"/>
      <c r="AC147" s="13"/>
      <c r="AD147" s="15"/>
      <c r="AE147" s="15"/>
      <c r="AF147" s="15"/>
      <c r="AG147" s="13"/>
      <c r="AH147" s="15"/>
      <c r="AI147" s="15"/>
      <c r="AJ147" s="15"/>
      <c r="AK147" s="13"/>
      <c r="AL147" s="15"/>
      <c r="AM147" s="15"/>
      <c r="AN147" s="13"/>
      <c r="AO147" s="13"/>
    </row>
    <row r="148" spans="1:41" ht="120" x14ac:dyDescent="0.25">
      <c r="A148" s="13" t="s">
        <v>136</v>
      </c>
      <c r="B148" s="13" t="s">
        <v>137</v>
      </c>
      <c r="C148" s="14">
        <v>45677.894444444442</v>
      </c>
      <c r="D148" s="13" t="s">
        <v>74</v>
      </c>
      <c r="E148" s="15" t="s">
        <v>75</v>
      </c>
      <c r="F148" s="13" t="s">
        <v>76</v>
      </c>
      <c r="G148" s="15" t="s">
        <v>77</v>
      </c>
      <c r="H148" s="13" t="s">
        <v>502</v>
      </c>
      <c r="I148" s="15" t="s">
        <v>503</v>
      </c>
      <c r="J148" s="15" t="s">
        <v>504</v>
      </c>
      <c r="K148" s="15" t="s">
        <v>505</v>
      </c>
      <c r="L148" s="13" t="s">
        <v>506</v>
      </c>
      <c r="M148" s="15" t="s">
        <v>507</v>
      </c>
      <c r="N148" s="13" t="s">
        <v>84</v>
      </c>
      <c r="O148" s="15" t="s">
        <v>85</v>
      </c>
      <c r="P148" s="15" t="s">
        <v>86</v>
      </c>
      <c r="Q148" s="15" t="s">
        <v>514</v>
      </c>
      <c r="R148" s="13" t="s">
        <v>515</v>
      </c>
      <c r="S148" s="13" t="s">
        <v>111</v>
      </c>
      <c r="T148" s="13" t="s">
        <v>112</v>
      </c>
      <c r="U148" s="14">
        <v>40725</v>
      </c>
      <c r="V148" s="14">
        <v>44545</v>
      </c>
      <c r="W148" s="15"/>
      <c r="X148" s="15"/>
      <c r="Y148" s="13"/>
      <c r="Z148" s="15"/>
      <c r="AA148" s="15"/>
      <c r="AB148" s="15"/>
      <c r="AC148" s="13"/>
      <c r="AD148" s="15"/>
      <c r="AE148" s="15"/>
      <c r="AF148" s="15"/>
      <c r="AG148" s="13"/>
      <c r="AH148" s="15"/>
      <c r="AI148" s="15"/>
      <c r="AJ148" s="15"/>
      <c r="AK148" s="13"/>
      <c r="AL148" s="15"/>
      <c r="AM148" s="15"/>
      <c r="AN148" s="13"/>
      <c r="AO148" s="13"/>
    </row>
    <row r="149" spans="1:41" ht="120" x14ac:dyDescent="0.25">
      <c r="A149" s="13" t="s">
        <v>136</v>
      </c>
      <c r="B149" s="13" t="s">
        <v>137</v>
      </c>
      <c r="C149" s="14">
        <v>45677.904166666667</v>
      </c>
      <c r="D149" s="13" t="s">
        <v>74</v>
      </c>
      <c r="E149" s="15" t="s">
        <v>75</v>
      </c>
      <c r="F149" s="13" t="s">
        <v>76</v>
      </c>
      <c r="G149" s="15" t="s">
        <v>77</v>
      </c>
      <c r="H149" s="13" t="s">
        <v>502</v>
      </c>
      <c r="I149" s="15" t="s">
        <v>503</v>
      </c>
      <c r="J149" s="15" t="s">
        <v>504</v>
      </c>
      <c r="K149" s="15" t="s">
        <v>505</v>
      </c>
      <c r="L149" s="13" t="s">
        <v>508</v>
      </c>
      <c r="M149" s="15" t="s">
        <v>509</v>
      </c>
      <c r="N149" s="13" t="s">
        <v>84</v>
      </c>
      <c r="O149" s="15" t="s">
        <v>93</v>
      </c>
      <c r="P149" s="15" t="s">
        <v>94</v>
      </c>
      <c r="Q149" s="15" t="s">
        <v>514</v>
      </c>
      <c r="R149" s="13" t="s">
        <v>515</v>
      </c>
      <c r="S149" s="13" t="s">
        <v>111</v>
      </c>
      <c r="T149" s="13" t="s">
        <v>112</v>
      </c>
      <c r="U149" s="14">
        <v>40725</v>
      </c>
      <c r="V149" s="14">
        <v>44545</v>
      </c>
      <c r="W149" s="15"/>
      <c r="X149" s="15"/>
      <c r="Y149" s="13"/>
      <c r="Z149" s="15"/>
      <c r="AA149" s="15"/>
      <c r="AB149" s="15"/>
      <c r="AC149" s="13"/>
      <c r="AD149" s="15"/>
      <c r="AE149" s="15"/>
      <c r="AF149" s="15"/>
      <c r="AG149" s="13"/>
      <c r="AH149" s="15"/>
      <c r="AI149" s="15"/>
      <c r="AJ149" s="15"/>
      <c r="AK149" s="13"/>
      <c r="AL149" s="15"/>
      <c r="AM149" s="15"/>
      <c r="AN149" s="13"/>
      <c r="AO149" s="13"/>
    </row>
    <row r="150" spans="1:41" ht="120" x14ac:dyDescent="0.25">
      <c r="A150" s="13" t="s">
        <v>136</v>
      </c>
      <c r="B150" s="13" t="s">
        <v>137</v>
      </c>
      <c r="C150" s="14">
        <v>45678.863888888889</v>
      </c>
      <c r="D150" s="13" t="s">
        <v>74</v>
      </c>
      <c r="E150" s="15" t="s">
        <v>75</v>
      </c>
      <c r="F150" s="13" t="s">
        <v>76</v>
      </c>
      <c r="G150" s="15" t="s">
        <v>77</v>
      </c>
      <c r="H150" s="13" t="s">
        <v>502</v>
      </c>
      <c r="I150" s="15" t="s">
        <v>503</v>
      </c>
      <c r="J150" s="15" t="s">
        <v>504</v>
      </c>
      <c r="K150" s="15" t="s">
        <v>505</v>
      </c>
      <c r="L150" s="13" t="s">
        <v>510</v>
      </c>
      <c r="M150" s="15" t="s">
        <v>511</v>
      </c>
      <c r="N150" s="13" t="s">
        <v>97</v>
      </c>
      <c r="O150" s="15" t="s">
        <v>98</v>
      </c>
      <c r="P150" s="15" t="s">
        <v>99</v>
      </c>
      <c r="Q150" s="15" t="s">
        <v>514</v>
      </c>
      <c r="R150" s="13" t="s">
        <v>515</v>
      </c>
      <c r="S150" s="13" t="s">
        <v>111</v>
      </c>
      <c r="T150" s="13" t="s">
        <v>112</v>
      </c>
      <c r="U150" s="14">
        <v>40725</v>
      </c>
      <c r="V150" s="14">
        <v>44545</v>
      </c>
      <c r="W150" s="15"/>
      <c r="X150" s="15"/>
      <c r="Y150" s="13"/>
      <c r="Z150" s="15"/>
      <c r="AA150" s="15"/>
      <c r="AB150" s="15"/>
      <c r="AC150" s="13"/>
      <c r="AD150" s="15"/>
      <c r="AE150" s="15"/>
      <c r="AF150" s="15"/>
      <c r="AG150" s="13"/>
      <c r="AH150" s="15"/>
      <c r="AI150" s="15"/>
      <c r="AJ150" s="15"/>
      <c r="AK150" s="13"/>
      <c r="AL150" s="15"/>
      <c r="AM150" s="15"/>
      <c r="AN150" s="13"/>
      <c r="AO150" s="13"/>
    </row>
    <row r="151" spans="1:41" ht="120" x14ac:dyDescent="0.25">
      <c r="A151" s="13" t="s">
        <v>136</v>
      </c>
      <c r="B151" s="13" t="s">
        <v>137</v>
      </c>
      <c r="C151" s="14">
        <v>45677.893055555556</v>
      </c>
      <c r="D151" s="13" t="s">
        <v>74</v>
      </c>
      <c r="E151" s="15" t="s">
        <v>75</v>
      </c>
      <c r="F151" s="13" t="s">
        <v>76</v>
      </c>
      <c r="G151" s="15" t="s">
        <v>77</v>
      </c>
      <c r="H151" s="13" t="s">
        <v>502</v>
      </c>
      <c r="I151" s="15" t="s">
        <v>503</v>
      </c>
      <c r="J151" s="15" t="s">
        <v>504</v>
      </c>
      <c r="K151" s="15" t="s">
        <v>505</v>
      </c>
      <c r="L151" s="13" t="s">
        <v>506</v>
      </c>
      <c r="M151" s="15" t="s">
        <v>507</v>
      </c>
      <c r="N151" s="13" t="s">
        <v>84</v>
      </c>
      <c r="O151" s="15" t="s">
        <v>85</v>
      </c>
      <c r="P151" s="15" t="s">
        <v>86</v>
      </c>
      <c r="Q151" s="15" t="s">
        <v>526</v>
      </c>
      <c r="R151" s="13" t="s">
        <v>527</v>
      </c>
      <c r="S151" s="13" t="s">
        <v>111</v>
      </c>
      <c r="T151" s="13" t="s">
        <v>112</v>
      </c>
      <c r="U151" s="14">
        <v>40725</v>
      </c>
      <c r="V151" s="14">
        <v>44545</v>
      </c>
      <c r="W151" s="15"/>
      <c r="X151" s="15"/>
      <c r="Y151" s="13"/>
      <c r="Z151" s="15"/>
      <c r="AA151" s="15"/>
      <c r="AB151" s="15"/>
      <c r="AC151" s="13"/>
      <c r="AD151" s="15"/>
      <c r="AE151" s="15"/>
      <c r="AF151" s="15"/>
      <c r="AG151" s="13"/>
      <c r="AH151" s="15"/>
      <c r="AI151" s="15"/>
      <c r="AJ151" s="15"/>
      <c r="AK151" s="13"/>
      <c r="AL151" s="15"/>
      <c r="AM151" s="15"/>
      <c r="AN151" s="13"/>
      <c r="AO151" s="13"/>
    </row>
    <row r="152" spans="1:41" ht="120" x14ac:dyDescent="0.25">
      <c r="A152" s="13" t="s">
        <v>136</v>
      </c>
      <c r="B152" s="13" t="s">
        <v>137</v>
      </c>
      <c r="C152" s="14">
        <v>45677.904861111114</v>
      </c>
      <c r="D152" s="13" t="s">
        <v>74</v>
      </c>
      <c r="E152" s="15" t="s">
        <v>75</v>
      </c>
      <c r="F152" s="13" t="s">
        <v>76</v>
      </c>
      <c r="G152" s="15" t="s">
        <v>77</v>
      </c>
      <c r="H152" s="13" t="s">
        <v>502</v>
      </c>
      <c r="I152" s="15" t="s">
        <v>503</v>
      </c>
      <c r="J152" s="15" t="s">
        <v>504</v>
      </c>
      <c r="K152" s="15" t="s">
        <v>505</v>
      </c>
      <c r="L152" s="13" t="s">
        <v>508</v>
      </c>
      <c r="M152" s="15" t="s">
        <v>509</v>
      </c>
      <c r="N152" s="13" t="s">
        <v>84</v>
      </c>
      <c r="O152" s="15" t="s">
        <v>93</v>
      </c>
      <c r="P152" s="15" t="s">
        <v>94</v>
      </c>
      <c r="Q152" s="15" t="s">
        <v>526</v>
      </c>
      <c r="R152" s="13" t="s">
        <v>527</v>
      </c>
      <c r="S152" s="13" t="s">
        <v>111</v>
      </c>
      <c r="T152" s="13" t="s">
        <v>112</v>
      </c>
      <c r="U152" s="14">
        <v>40725</v>
      </c>
      <c r="V152" s="14">
        <v>44545</v>
      </c>
      <c r="W152" s="15"/>
      <c r="X152" s="15"/>
      <c r="Y152" s="13"/>
      <c r="Z152" s="15"/>
      <c r="AA152" s="15"/>
      <c r="AB152" s="15"/>
      <c r="AC152" s="13"/>
      <c r="AD152" s="15"/>
      <c r="AE152" s="15"/>
      <c r="AF152" s="15"/>
      <c r="AG152" s="13"/>
      <c r="AH152" s="15"/>
      <c r="AI152" s="15"/>
      <c r="AJ152" s="15"/>
      <c r="AK152" s="13"/>
      <c r="AL152" s="15"/>
      <c r="AM152" s="15"/>
      <c r="AN152" s="13"/>
      <c r="AO152" s="13"/>
    </row>
    <row r="153" spans="1:41" ht="120" x14ac:dyDescent="0.25">
      <c r="A153" s="13" t="s">
        <v>136</v>
      </c>
      <c r="B153" s="13" t="s">
        <v>137</v>
      </c>
      <c r="C153" s="14">
        <v>45678.864583333336</v>
      </c>
      <c r="D153" s="13" t="s">
        <v>74</v>
      </c>
      <c r="E153" s="15" t="s">
        <v>75</v>
      </c>
      <c r="F153" s="13" t="s">
        <v>76</v>
      </c>
      <c r="G153" s="15" t="s">
        <v>77</v>
      </c>
      <c r="H153" s="13" t="s">
        <v>502</v>
      </c>
      <c r="I153" s="15" t="s">
        <v>503</v>
      </c>
      <c r="J153" s="15" t="s">
        <v>504</v>
      </c>
      <c r="K153" s="15" t="s">
        <v>505</v>
      </c>
      <c r="L153" s="13" t="s">
        <v>510</v>
      </c>
      <c r="M153" s="15" t="s">
        <v>511</v>
      </c>
      <c r="N153" s="13" t="s">
        <v>97</v>
      </c>
      <c r="O153" s="15" t="s">
        <v>98</v>
      </c>
      <c r="P153" s="15" t="s">
        <v>99</v>
      </c>
      <c r="Q153" s="15" t="s">
        <v>526</v>
      </c>
      <c r="R153" s="13" t="s">
        <v>527</v>
      </c>
      <c r="S153" s="13" t="s">
        <v>111</v>
      </c>
      <c r="T153" s="13" t="s">
        <v>112</v>
      </c>
      <c r="U153" s="14">
        <v>40725</v>
      </c>
      <c r="V153" s="14">
        <v>44545</v>
      </c>
      <c r="W153" s="15"/>
      <c r="X153" s="15"/>
      <c r="Y153" s="13"/>
      <c r="Z153" s="15"/>
      <c r="AA153" s="15"/>
      <c r="AB153" s="15"/>
      <c r="AC153" s="13"/>
      <c r="AD153" s="15"/>
      <c r="AE153" s="15"/>
      <c r="AF153" s="15"/>
      <c r="AG153" s="13"/>
      <c r="AH153" s="15"/>
      <c r="AI153" s="15"/>
      <c r="AJ153" s="15"/>
      <c r="AK153" s="13"/>
      <c r="AL153" s="15"/>
      <c r="AM153" s="15"/>
      <c r="AN153" s="13"/>
      <c r="AO153" s="13"/>
    </row>
    <row r="154" spans="1:41" ht="120" x14ac:dyDescent="0.25">
      <c r="A154" s="13" t="s">
        <v>136</v>
      </c>
      <c r="B154" s="13" t="s">
        <v>137</v>
      </c>
      <c r="C154" s="14">
        <v>45625.615972222222</v>
      </c>
      <c r="D154" s="13" t="s">
        <v>74</v>
      </c>
      <c r="E154" s="15" t="s">
        <v>75</v>
      </c>
      <c r="F154" s="13" t="s">
        <v>76</v>
      </c>
      <c r="G154" s="15" t="s">
        <v>77</v>
      </c>
      <c r="H154" s="13" t="s">
        <v>502</v>
      </c>
      <c r="I154" s="15" t="s">
        <v>503</v>
      </c>
      <c r="J154" s="15" t="s">
        <v>504</v>
      </c>
      <c r="K154" s="15" t="s">
        <v>505</v>
      </c>
      <c r="L154" s="13" t="s">
        <v>506</v>
      </c>
      <c r="M154" s="15" t="s">
        <v>507</v>
      </c>
      <c r="N154" s="13" t="s">
        <v>84</v>
      </c>
      <c r="O154" s="15" t="s">
        <v>85</v>
      </c>
      <c r="P154" s="15" t="s">
        <v>86</v>
      </c>
      <c r="Q154" s="15" t="s">
        <v>539</v>
      </c>
      <c r="R154" s="13" t="s">
        <v>540</v>
      </c>
      <c r="S154" s="13" t="s">
        <v>111</v>
      </c>
      <c r="T154" s="13" t="s">
        <v>112</v>
      </c>
      <c r="U154" s="14">
        <v>44507</v>
      </c>
      <c r="V154" s="14">
        <v>45291</v>
      </c>
      <c r="W154" s="15"/>
      <c r="X154" s="15"/>
      <c r="Y154" s="13"/>
      <c r="Z154" s="15"/>
      <c r="AA154" s="15"/>
      <c r="AB154" s="15"/>
      <c r="AC154" s="13"/>
      <c r="AD154" s="15"/>
      <c r="AE154" s="15"/>
      <c r="AF154" s="15"/>
      <c r="AG154" s="13"/>
      <c r="AH154" s="15"/>
      <c r="AI154" s="15"/>
      <c r="AJ154" s="15"/>
      <c r="AK154" s="13"/>
      <c r="AL154" s="15"/>
      <c r="AM154" s="15"/>
      <c r="AN154" s="13"/>
      <c r="AO154" s="13"/>
    </row>
    <row r="155" spans="1:41" ht="120" x14ac:dyDescent="0.25">
      <c r="A155" s="13" t="s">
        <v>136</v>
      </c>
      <c r="B155" s="13" t="s">
        <v>73</v>
      </c>
      <c r="C155" s="14">
        <v>45625.615972222222</v>
      </c>
      <c r="D155" s="13" t="s">
        <v>74</v>
      </c>
      <c r="E155" s="15" t="s">
        <v>75</v>
      </c>
      <c r="F155" s="13" t="s">
        <v>76</v>
      </c>
      <c r="G155" s="15" t="s">
        <v>77</v>
      </c>
      <c r="H155" s="13" t="s">
        <v>502</v>
      </c>
      <c r="I155" s="15" t="s">
        <v>503</v>
      </c>
      <c r="J155" s="15" t="s">
        <v>504</v>
      </c>
      <c r="K155" s="15" t="s">
        <v>505</v>
      </c>
      <c r="L155" s="13" t="s">
        <v>506</v>
      </c>
      <c r="M155" s="15" t="s">
        <v>507</v>
      </c>
      <c r="N155" s="13" t="s">
        <v>84</v>
      </c>
      <c r="O155" s="15" t="s">
        <v>85</v>
      </c>
      <c r="P155" s="15" t="s">
        <v>86</v>
      </c>
      <c r="Q155" s="15" t="s">
        <v>539</v>
      </c>
      <c r="R155" s="13" t="s">
        <v>540</v>
      </c>
      <c r="S155" s="13" t="s">
        <v>111</v>
      </c>
      <c r="T155" s="13" t="s">
        <v>112</v>
      </c>
      <c r="U155" s="14">
        <v>45292</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120" x14ac:dyDescent="0.25">
      <c r="A156" s="13" t="s">
        <v>559</v>
      </c>
      <c r="B156" s="13" t="s">
        <v>73</v>
      </c>
      <c r="C156" s="14">
        <v>44714.634027777778</v>
      </c>
      <c r="D156" s="13" t="s">
        <v>74</v>
      </c>
      <c r="E156" s="15" t="s">
        <v>75</v>
      </c>
      <c r="F156" s="13" t="s">
        <v>76</v>
      </c>
      <c r="G156" s="15" t="s">
        <v>77</v>
      </c>
      <c r="H156" s="13" t="s">
        <v>502</v>
      </c>
      <c r="I156" s="15" t="s">
        <v>503</v>
      </c>
      <c r="J156" s="15" t="s">
        <v>504</v>
      </c>
      <c r="K156" s="15" t="s">
        <v>505</v>
      </c>
      <c r="L156" s="13" t="s">
        <v>508</v>
      </c>
      <c r="M156" s="15" t="s">
        <v>509</v>
      </c>
      <c r="N156" s="13" t="s">
        <v>84</v>
      </c>
      <c r="O156" s="15" t="s">
        <v>93</v>
      </c>
      <c r="P156" s="15" t="s">
        <v>94</v>
      </c>
      <c r="Q156" s="15" t="s">
        <v>539</v>
      </c>
      <c r="R156" s="13" t="s">
        <v>540</v>
      </c>
      <c r="S156" s="13" t="s">
        <v>111</v>
      </c>
      <c r="T156" s="13" t="s">
        <v>112</v>
      </c>
      <c r="U156" s="14">
        <v>44507</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120" x14ac:dyDescent="0.25">
      <c r="A157" s="13" t="s">
        <v>559</v>
      </c>
      <c r="B157" s="13" t="s">
        <v>73</v>
      </c>
      <c r="C157" s="14">
        <v>44714.636111111111</v>
      </c>
      <c r="D157" s="13" t="s">
        <v>74</v>
      </c>
      <c r="E157" s="15" t="s">
        <v>75</v>
      </c>
      <c r="F157" s="13" t="s">
        <v>76</v>
      </c>
      <c r="G157" s="15" t="s">
        <v>77</v>
      </c>
      <c r="H157" s="13" t="s">
        <v>502</v>
      </c>
      <c r="I157" s="15" t="s">
        <v>503</v>
      </c>
      <c r="J157" s="15" t="s">
        <v>504</v>
      </c>
      <c r="K157" s="15" t="s">
        <v>505</v>
      </c>
      <c r="L157" s="13" t="s">
        <v>510</v>
      </c>
      <c r="M157" s="15" t="s">
        <v>511</v>
      </c>
      <c r="N157" s="13" t="s">
        <v>97</v>
      </c>
      <c r="O157" s="15" t="s">
        <v>98</v>
      </c>
      <c r="P157" s="15" t="s">
        <v>99</v>
      </c>
      <c r="Q157" s="15" t="s">
        <v>539</v>
      </c>
      <c r="R157" s="13" t="s">
        <v>540</v>
      </c>
      <c r="S157" s="13" t="s">
        <v>111</v>
      </c>
      <c r="T157" s="13" t="s">
        <v>112</v>
      </c>
      <c r="U157" s="14">
        <v>44507</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120" x14ac:dyDescent="0.25">
      <c r="A158" s="13" t="s">
        <v>136</v>
      </c>
      <c r="B158" s="13" t="s">
        <v>137</v>
      </c>
      <c r="C158" s="14">
        <v>45625.619444444441</v>
      </c>
      <c r="D158" s="13" t="s">
        <v>74</v>
      </c>
      <c r="E158" s="15" t="s">
        <v>75</v>
      </c>
      <c r="F158" s="13" t="s">
        <v>76</v>
      </c>
      <c r="G158" s="15" t="s">
        <v>77</v>
      </c>
      <c r="H158" s="13" t="s">
        <v>502</v>
      </c>
      <c r="I158" s="15" t="s">
        <v>503</v>
      </c>
      <c r="J158" s="15" t="s">
        <v>504</v>
      </c>
      <c r="K158" s="15" t="s">
        <v>505</v>
      </c>
      <c r="L158" s="13" t="s">
        <v>506</v>
      </c>
      <c r="M158" s="15" t="s">
        <v>507</v>
      </c>
      <c r="N158" s="13" t="s">
        <v>84</v>
      </c>
      <c r="O158" s="15" t="s">
        <v>85</v>
      </c>
      <c r="P158" s="15" t="s">
        <v>86</v>
      </c>
      <c r="Q158" s="15" t="s">
        <v>566</v>
      </c>
      <c r="R158" s="13" t="s">
        <v>567</v>
      </c>
      <c r="S158" s="13" t="s">
        <v>111</v>
      </c>
      <c r="T158" s="13" t="s">
        <v>112</v>
      </c>
      <c r="U158" s="14">
        <v>44507</v>
      </c>
      <c r="V158" s="14">
        <v>45291</v>
      </c>
      <c r="W158" s="15"/>
      <c r="X158" s="15"/>
      <c r="Y158" s="13"/>
      <c r="Z158" s="15"/>
      <c r="AA158" s="15"/>
      <c r="AB158" s="15"/>
      <c r="AC158" s="13"/>
      <c r="AD158" s="15"/>
      <c r="AE158" s="15"/>
      <c r="AF158" s="15"/>
      <c r="AG158" s="13"/>
      <c r="AH158" s="15"/>
      <c r="AI158" s="15"/>
      <c r="AJ158" s="15"/>
      <c r="AK158" s="13"/>
      <c r="AL158" s="15"/>
      <c r="AM158" s="15"/>
      <c r="AN158" s="13"/>
      <c r="AO158" s="13"/>
    </row>
    <row r="159" spans="1:41" ht="120" x14ac:dyDescent="0.25">
      <c r="A159" s="13" t="s">
        <v>136</v>
      </c>
      <c r="B159" s="13" t="s">
        <v>73</v>
      </c>
      <c r="C159" s="14">
        <v>45625.619444444441</v>
      </c>
      <c r="D159" s="13" t="s">
        <v>74</v>
      </c>
      <c r="E159" s="15" t="s">
        <v>75</v>
      </c>
      <c r="F159" s="13" t="s">
        <v>76</v>
      </c>
      <c r="G159" s="15" t="s">
        <v>77</v>
      </c>
      <c r="H159" s="13" t="s">
        <v>502</v>
      </c>
      <c r="I159" s="15" t="s">
        <v>503</v>
      </c>
      <c r="J159" s="15" t="s">
        <v>504</v>
      </c>
      <c r="K159" s="15" t="s">
        <v>505</v>
      </c>
      <c r="L159" s="13" t="s">
        <v>506</v>
      </c>
      <c r="M159" s="15" t="s">
        <v>507</v>
      </c>
      <c r="N159" s="13" t="s">
        <v>84</v>
      </c>
      <c r="O159" s="15" t="s">
        <v>85</v>
      </c>
      <c r="P159" s="15" t="s">
        <v>86</v>
      </c>
      <c r="Q159" s="15" t="s">
        <v>566</v>
      </c>
      <c r="R159" s="13" t="s">
        <v>567</v>
      </c>
      <c r="S159" s="13" t="s">
        <v>111</v>
      </c>
      <c r="T159" s="13" t="s">
        <v>112</v>
      </c>
      <c r="U159" s="14">
        <v>45292</v>
      </c>
      <c r="V159" s="14"/>
      <c r="W159" s="15"/>
      <c r="X159" s="15"/>
      <c r="Y159" s="13"/>
      <c r="Z159" s="15"/>
      <c r="AA159" s="15"/>
      <c r="AB159" s="15"/>
      <c r="AC159" s="13"/>
      <c r="AD159" s="15"/>
      <c r="AE159" s="15"/>
      <c r="AF159" s="15"/>
      <c r="AG159" s="13"/>
      <c r="AH159" s="15"/>
      <c r="AI159" s="15"/>
      <c r="AJ159" s="15"/>
      <c r="AK159" s="13"/>
      <c r="AL159" s="15"/>
      <c r="AM159" s="15"/>
      <c r="AN159" s="13"/>
      <c r="AO159" s="13"/>
    </row>
    <row r="160" spans="1:41" ht="120" x14ac:dyDescent="0.25">
      <c r="A160" s="13" t="s">
        <v>559</v>
      </c>
      <c r="B160" s="13" t="s">
        <v>73</v>
      </c>
      <c r="C160" s="14">
        <v>44714.638888888891</v>
      </c>
      <c r="D160" s="13" t="s">
        <v>74</v>
      </c>
      <c r="E160" s="15" t="s">
        <v>75</v>
      </c>
      <c r="F160" s="13" t="s">
        <v>76</v>
      </c>
      <c r="G160" s="15" t="s">
        <v>77</v>
      </c>
      <c r="H160" s="13" t="s">
        <v>502</v>
      </c>
      <c r="I160" s="15" t="s">
        <v>503</v>
      </c>
      <c r="J160" s="15" t="s">
        <v>504</v>
      </c>
      <c r="K160" s="15" t="s">
        <v>505</v>
      </c>
      <c r="L160" s="13" t="s">
        <v>508</v>
      </c>
      <c r="M160" s="15" t="s">
        <v>509</v>
      </c>
      <c r="N160" s="13" t="s">
        <v>84</v>
      </c>
      <c r="O160" s="15" t="s">
        <v>93</v>
      </c>
      <c r="P160" s="15" t="s">
        <v>94</v>
      </c>
      <c r="Q160" s="15" t="s">
        <v>566</v>
      </c>
      <c r="R160" s="13" t="s">
        <v>567</v>
      </c>
      <c r="S160" s="13" t="s">
        <v>111</v>
      </c>
      <c r="T160" s="13" t="s">
        <v>112</v>
      </c>
      <c r="U160" s="14">
        <v>44507</v>
      </c>
      <c r="V160" s="14"/>
      <c r="W160" s="15"/>
      <c r="X160" s="15"/>
      <c r="Y160" s="13"/>
      <c r="Z160" s="15"/>
      <c r="AA160" s="15"/>
      <c r="AB160" s="15"/>
      <c r="AC160" s="13"/>
      <c r="AD160" s="15"/>
      <c r="AE160" s="15"/>
      <c r="AF160" s="15"/>
      <c r="AG160" s="13"/>
      <c r="AH160" s="15"/>
      <c r="AI160" s="15"/>
      <c r="AJ160" s="15"/>
      <c r="AK160" s="13"/>
      <c r="AL160" s="15"/>
      <c r="AM160" s="15"/>
      <c r="AN160" s="13"/>
      <c r="AO160" s="13"/>
    </row>
    <row r="161" spans="1:41" ht="120" x14ac:dyDescent="0.25">
      <c r="A161" s="13" t="s">
        <v>559</v>
      </c>
      <c r="B161" s="13" t="s">
        <v>73</v>
      </c>
      <c r="C161" s="14">
        <v>44714.640972222223</v>
      </c>
      <c r="D161" s="13" t="s">
        <v>74</v>
      </c>
      <c r="E161" s="15" t="s">
        <v>75</v>
      </c>
      <c r="F161" s="13" t="s">
        <v>76</v>
      </c>
      <c r="G161" s="15" t="s">
        <v>77</v>
      </c>
      <c r="H161" s="13" t="s">
        <v>502</v>
      </c>
      <c r="I161" s="15" t="s">
        <v>503</v>
      </c>
      <c r="J161" s="15" t="s">
        <v>504</v>
      </c>
      <c r="K161" s="15" t="s">
        <v>505</v>
      </c>
      <c r="L161" s="13" t="s">
        <v>510</v>
      </c>
      <c r="M161" s="15" t="s">
        <v>511</v>
      </c>
      <c r="N161" s="13" t="s">
        <v>97</v>
      </c>
      <c r="O161" s="15" t="s">
        <v>98</v>
      </c>
      <c r="P161" s="15" t="s">
        <v>99</v>
      </c>
      <c r="Q161" s="15" t="s">
        <v>566</v>
      </c>
      <c r="R161" s="13" t="s">
        <v>567</v>
      </c>
      <c r="S161" s="13" t="s">
        <v>111</v>
      </c>
      <c r="T161" s="13" t="s">
        <v>112</v>
      </c>
      <c r="U161" s="14">
        <v>44507</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120" x14ac:dyDescent="0.25">
      <c r="A162" s="13" t="s">
        <v>136</v>
      </c>
      <c r="B162" s="13" t="s">
        <v>73</v>
      </c>
      <c r="C162" s="14">
        <v>45677.901388888888</v>
      </c>
      <c r="D162" s="13" t="s">
        <v>74</v>
      </c>
      <c r="E162" s="15" t="s">
        <v>75</v>
      </c>
      <c r="F162" s="13" t="s">
        <v>76</v>
      </c>
      <c r="G162" s="15" t="s">
        <v>77</v>
      </c>
      <c r="H162" s="13" t="s">
        <v>502</v>
      </c>
      <c r="I162" s="15" t="s">
        <v>503</v>
      </c>
      <c r="J162" s="15" t="s">
        <v>504</v>
      </c>
      <c r="K162" s="15" t="s">
        <v>505</v>
      </c>
      <c r="L162" s="13" t="s">
        <v>506</v>
      </c>
      <c r="M162" s="15" t="s">
        <v>507</v>
      </c>
      <c r="N162" s="13" t="s">
        <v>84</v>
      </c>
      <c r="O162" s="15" t="s">
        <v>85</v>
      </c>
      <c r="P162" s="15" t="s">
        <v>86</v>
      </c>
      <c r="Q162" s="15" t="s">
        <v>526</v>
      </c>
      <c r="R162" s="13" t="s">
        <v>579</v>
      </c>
      <c r="S162" s="13" t="s">
        <v>111</v>
      </c>
      <c r="T162" s="13" t="s">
        <v>112</v>
      </c>
      <c r="U162" s="14">
        <v>44546</v>
      </c>
      <c r="V162" s="14">
        <v>45583</v>
      </c>
      <c r="W162" s="15"/>
      <c r="X162" s="15"/>
      <c r="Y162" s="13"/>
      <c r="Z162" s="15"/>
      <c r="AA162" s="15"/>
      <c r="AB162" s="15"/>
      <c r="AC162" s="13"/>
      <c r="AD162" s="15"/>
      <c r="AE162" s="15"/>
      <c r="AF162" s="15"/>
      <c r="AG162" s="13"/>
      <c r="AH162" s="15"/>
      <c r="AI162" s="15"/>
      <c r="AJ162" s="15"/>
      <c r="AK162" s="13"/>
      <c r="AL162" s="15"/>
      <c r="AM162" s="15"/>
      <c r="AN162" s="13"/>
      <c r="AO162" s="13"/>
    </row>
    <row r="163" spans="1:41" ht="120" x14ac:dyDescent="0.25">
      <c r="A163" s="13" t="s">
        <v>136</v>
      </c>
      <c r="B163" s="13" t="s">
        <v>73</v>
      </c>
      <c r="C163" s="14">
        <v>45677.901388888888</v>
      </c>
      <c r="D163" s="13" t="s">
        <v>74</v>
      </c>
      <c r="E163" s="15" t="s">
        <v>75</v>
      </c>
      <c r="F163" s="13" t="s">
        <v>76</v>
      </c>
      <c r="G163" s="15" t="s">
        <v>77</v>
      </c>
      <c r="H163" s="13" t="s">
        <v>502</v>
      </c>
      <c r="I163" s="15" t="s">
        <v>503</v>
      </c>
      <c r="J163" s="15" t="s">
        <v>504</v>
      </c>
      <c r="K163" s="15" t="s">
        <v>505</v>
      </c>
      <c r="L163" s="13" t="s">
        <v>506</v>
      </c>
      <c r="M163" s="15" t="s">
        <v>507</v>
      </c>
      <c r="N163" s="13" t="s">
        <v>84</v>
      </c>
      <c r="O163" s="15" t="s">
        <v>85</v>
      </c>
      <c r="P163" s="15" t="s">
        <v>86</v>
      </c>
      <c r="Q163" s="15" t="s">
        <v>526</v>
      </c>
      <c r="R163" s="13" t="s">
        <v>579</v>
      </c>
      <c r="S163" s="13" t="s">
        <v>111</v>
      </c>
      <c r="T163" s="13" t="s">
        <v>112</v>
      </c>
      <c r="U163" s="14">
        <v>45584</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120" x14ac:dyDescent="0.25">
      <c r="A164" s="13" t="s">
        <v>136</v>
      </c>
      <c r="B164" s="13" t="s">
        <v>73</v>
      </c>
      <c r="C164" s="14">
        <v>45677.912499999999</v>
      </c>
      <c r="D164" s="13" t="s">
        <v>74</v>
      </c>
      <c r="E164" s="15" t="s">
        <v>75</v>
      </c>
      <c r="F164" s="13" t="s">
        <v>76</v>
      </c>
      <c r="G164" s="15" t="s">
        <v>77</v>
      </c>
      <c r="H164" s="13" t="s">
        <v>502</v>
      </c>
      <c r="I164" s="15" t="s">
        <v>503</v>
      </c>
      <c r="J164" s="15" t="s">
        <v>504</v>
      </c>
      <c r="K164" s="15" t="s">
        <v>505</v>
      </c>
      <c r="L164" s="13" t="s">
        <v>508</v>
      </c>
      <c r="M164" s="15" t="s">
        <v>509</v>
      </c>
      <c r="N164" s="13" t="s">
        <v>84</v>
      </c>
      <c r="O164" s="15" t="s">
        <v>93</v>
      </c>
      <c r="P164" s="15" t="s">
        <v>94</v>
      </c>
      <c r="Q164" s="15" t="s">
        <v>526</v>
      </c>
      <c r="R164" s="13" t="s">
        <v>579</v>
      </c>
      <c r="S164" s="13" t="s">
        <v>111</v>
      </c>
      <c r="T164" s="13" t="s">
        <v>112</v>
      </c>
      <c r="U164" s="14">
        <v>44546</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120" x14ac:dyDescent="0.25">
      <c r="A165" s="13" t="s">
        <v>136</v>
      </c>
      <c r="B165" s="13" t="s">
        <v>73</v>
      </c>
      <c r="C165" s="14">
        <v>45678.871527777781</v>
      </c>
      <c r="D165" s="13" t="s">
        <v>74</v>
      </c>
      <c r="E165" s="15" t="s">
        <v>75</v>
      </c>
      <c r="F165" s="13" t="s">
        <v>76</v>
      </c>
      <c r="G165" s="15" t="s">
        <v>77</v>
      </c>
      <c r="H165" s="13" t="s">
        <v>502</v>
      </c>
      <c r="I165" s="15" t="s">
        <v>503</v>
      </c>
      <c r="J165" s="15" t="s">
        <v>504</v>
      </c>
      <c r="K165" s="15" t="s">
        <v>505</v>
      </c>
      <c r="L165" s="13" t="s">
        <v>510</v>
      </c>
      <c r="M165" s="15" t="s">
        <v>511</v>
      </c>
      <c r="N165" s="13" t="s">
        <v>97</v>
      </c>
      <c r="O165" s="15" t="s">
        <v>98</v>
      </c>
      <c r="P165" s="15" t="s">
        <v>99</v>
      </c>
      <c r="Q165" s="15" t="s">
        <v>526</v>
      </c>
      <c r="R165" s="13" t="s">
        <v>579</v>
      </c>
      <c r="S165" s="13" t="s">
        <v>111</v>
      </c>
      <c r="T165" s="13" t="s">
        <v>112</v>
      </c>
      <c r="U165" s="14">
        <v>45584</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120" x14ac:dyDescent="0.25">
      <c r="A166" s="13" t="s">
        <v>136</v>
      </c>
      <c r="B166" s="13" t="s">
        <v>73</v>
      </c>
      <c r="C166" s="14">
        <v>45677.895833333336</v>
      </c>
      <c r="D166" s="13" t="s">
        <v>74</v>
      </c>
      <c r="E166" s="15" t="s">
        <v>75</v>
      </c>
      <c r="F166" s="13" t="s">
        <v>76</v>
      </c>
      <c r="G166" s="15" t="s">
        <v>77</v>
      </c>
      <c r="H166" s="13" t="s">
        <v>502</v>
      </c>
      <c r="I166" s="15" t="s">
        <v>503</v>
      </c>
      <c r="J166" s="15" t="s">
        <v>504</v>
      </c>
      <c r="K166" s="15" t="s">
        <v>505</v>
      </c>
      <c r="L166" s="13" t="s">
        <v>506</v>
      </c>
      <c r="M166" s="15" t="s">
        <v>507</v>
      </c>
      <c r="N166" s="13" t="s">
        <v>84</v>
      </c>
      <c r="O166" s="15" t="s">
        <v>85</v>
      </c>
      <c r="P166" s="15" t="s">
        <v>86</v>
      </c>
      <c r="Q166" s="15" t="s">
        <v>160</v>
      </c>
      <c r="R166" s="13" t="s">
        <v>161</v>
      </c>
      <c r="S166" s="13" t="s">
        <v>111</v>
      </c>
      <c r="T166" s="13" t="s">
        <v>112</v>
      </c>
      <c r="U166" s="14">
        <v>44546</v>
      </c>
      <c r="V166" s="14">
        <v>45583</v>
      </c>
      <c r="W166" s="15"/>
      <c r="X166" s="15"/>
      <c r="Y166" s="13"/>
      <c r="Z166" s="15"/>
      <c r="AA166" s="15"/>
      <c r="AB166" s="15"/>
      <c r="AC166" s="13"/>
      <c r="AD166" s="15"/>
      <c r="AE166" s="15"/>
      <c r="AF166" s="15"/>
      <c r="AG166" s="13"/>
      <c r="AH166" s="15"/>
      <c r="AI166" s="15"/>
      <c r="AJ166" s="15"/>
      <c r="AK166" s="13"/>
      <c r="AL166" s="15"/>
      <c r="AM166" s="15"/>
      <c r="AN166" s="13"/>
      <c r="AO166" s="13"/>
    </row>
    <row r="167" spans="1:41" ht="120" x14ac:dyDescent="0.25">
      <c r="A167" s="13" t="s">
        <v>136</v>
      </c>
      <c r="B167" s="13" t="s">
        <v>73</v>
      </c>
      <c r="C167" s="14">
        <v>45677.896527777775</v>
      </c>
      <c r="D167" s="13" t="s">
        <v>74</v>
      </c>
      <c r="E167" s="15" t="s">
        <v>75</v>
      </c>
      <c r="F167" s="13" t="s">
        <v>76</v>
      </c>
      <c r="G167" s="15" t="s">
        <v>77</v>
      </c>
      <c r="H167" s="13" t="s">
        <v>502</v>
      </c>
      <c r="I167" s="15" t="s">
        <v>503</v>
      </c>
      <c r="J167" s="15" t="s">
        <v>504</v>
      </c>
      <c r="K167" s="15" t="s">
        <v>505</v>
      </c>
      <c r="L167" s="13" t="s">
        <v>506</v>
      </c>
      <c r="M167" s="15" t="s">
        <v>507</v>
      </c>
      <c r="N167" s="13" t="s">
        <v>84</v>
      </c>
      <c r="O167" s="15" t="s">
        <v>85</v>
      </c>
      <c r="P167" s="15" t="s">
        <v>86</v>
      </c>
      <c r="Q167" s="15" t="s">
        <v>160</v>
      </c>
      <c r="R167" s="13" t="s">
        <v>161</v>
      </c>
      <c r="S167" s="13" t="s">
        <v>111</v>
      </c>
      <c r="T167" s="13" t="s">
        <v>112</v>
      </c>
      <c r="U167" s="14">
        <v>45584</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120" x14ac:dyDescent="0.25">
      <c r="A168" s="13" t="s">
        <v>136</v>
      </c>
      <c r="B168" s="13" t="s">
        <v>73</v>
      </c>
      <c r="C168" s="14">
        <v>45677.905555555553</v>
      </c>
      <c r="D168" s="13" t="s">
        <v>74</v>
      </c>
      <c r="E168" s="15" t="s">
        <v>75</v>
      </c>
      <c r="F168" s="13" t="s">
        <v>76</v>
      </c>
      <c r="G168" s="15" t="s">
        <v>77</v>
      </c>
      <c r="H168" s="13" t="s">
        <v>502</v>
      </c>
      <c r="I168" s="15" t="s">
        <v>503</v>
      </c>
      <c r="J168" s="15" t="s">
        <v>504</v>
      </c>
      <c r="K168" s="15" t="s">
        <v>505</v>
      </c>
      <c r="L168" s="13" t="s">
        <v>508</v>
      </c>
      <c r="M168" s="15" t="s">
        <v>509</v>
      </c>
      <c r="N168" s="13" t="s">
        <v>84</v>
      </c>
      <c r="O168" s="15" t="s">
        <v>93</v>
      </c>
      <c r="P168" s="15" t="s">
        <v>94</v>
      </c>
      <c r="Q168" s="15" t="s">
        <v>160</v>
      </c>
      <c r="R168" s="13" t="s">
        <v>161</v>
      </c>
      <c r="S168" s="13" t="s">
        <v>111</v>
      </c>
      <c r="T168" s="13" t="s">
        <v>112</v>
      </c>
      <c r="U168" s="14">
        <v>44546</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120" x14ac:dyDescent="0.25">
      <c r="A169" s="13" t="s">
        <v>136</v>
      </c>
      <c r="B169" s="13" t="s">
        <v>73</v>
      </c>
      <c r="C169" s="14">
        <v>45678.866666666669</v>
      </c>
      <c r="D169" s="13" t="s">
        <v>74</v>
      </c>
      <c r="E169" s="15" t="s">
        <v>75</v>
      </c>
      <c r="F169" s="13" t="s">
        <v>76</v>
      </c>
      <c r="G169" s="15" t="s">
        <v>77</v>
      </c>
      <c r="H169" s="13" t="s">
        <v>502</v>
      </c>
      <c r="I169" s="15" t="s">
        <v>503</v>
      </c>
      <c r="J169" s="15" t="s">
        <v>504</v>
      </c>
      <c r="K169" s="15" t="s">
        <v>505</v>
      </c>
      <c r="L169" s="13" t="s">
        <v>510</v>
      </c>
      <c r="M169" s="15" t="s">
        <v>511</v>
      </c>
      <c r="N169" s="13" t="s">
        <v>97</v>
      </c>
      <c r="O169" s="15" t="s">
        <v>98</v>
      </c>
      <c r="P169" s="15" t="s">
        <v>99</v>
      </c>
      <c r="Q169" s="15" t="s">
        <v>160</v>
      </c>
      <c r="R169" s="13" t="s">
        <v>161</v>
      </c>
      <c r="S169" s="13" t="s">
        <v>111</v>
      </c>
      <c r="T169" s="13" t="s">
        <v>112</v>
      </c>
      <c r="U169" s="14">
        <v>44546</v>
      </c>
      <c r="V169" s="14">
        <v>45583</v>
      </c>
      <c r="W169" s="15"/>
      <c r="X169" s="15"/>
      <c r="Y169" s="13"/>
      <c r="Z169" s="15"/>
      <c r="AA169" s="15"/>
      <c r="AB169" s="15"/>
      <c r="AC169" s="13"/>
      <c r="AD169" s="15"/>
      <c r="AE169" s="15"/>
      <c r="AF169" s="15"/>
      <c r="AG169" s="13"/>
      <c r="AH169" s="15"/>
      <c r="AI169" s="15"/>
      <c r="AJ169" s="15"/>
      <c r="AK169" s="13"/>
      <c r="AL169" s="15"/>
      <c r="AM169" s="15"/>
      <c r="AN169" s="13"/>
      <c r="AO169" s="13"/>
    </row>
    <row r="170" spans="1:41" ht="120" x14ac:dyDescent="0.25">
      <c r="A170" s="13" t="s">
        <v>136</v>
      </c>
      <c r="B170" s="13" t="s">
        <v>73</v>
      </c>
      <c r="C170" s="14">
        <v>45678.866666666669</v>
      </c>
      <c r="D170" s="13" t="s">
        <v>74</v>
      </c>
      <c r="E170" s="15" t="s">
        <v>75</v>
      </c>
      <c r="F170" s="13" t="s">
        <v>76</v>
      </c>
      <c r="G170" s="15" t="s">
        <v>77</v>
      </c>
      <c r="H170" s="13" t="s">
        <v>502</v>
      </c>
      <c r="I170" s="15" t="s">
        <v>503</v>
      </c>
      <c r="J170" s="15" t="s">
        <v>504</v>
      </c>
      <c r="K170" s="15" t="s">
        <v>505</v>
      </c>
      <c r="L170" s="13" t="s">
        <v>510</v>
      </c>
      <c r="M170" s="15" t="s">
        <v>511</v>
      </c>
      <c r="N170" s="13" t="s">
        <v>97</v>
      </c>
      <c r="O170" s="15" t="s">
        <v>98</v>
      </c>
      <c r="P170" s="15" t="s">
        <v>99</v>
      </c>
      <c r="Q170" s="15" t="s">
        <v>160</v>
      </c>
      <c r="R170" s="13" t="s">
        <v>161</v>
      </c>
      <c r="S170" s="13" t="s">
        <v>111</v>
      </c>
      <c r="T170" s="13" t="s">
        <v>112</v>
      </c>
      <c r="U170" s="14">
        <v>45584</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120" x14ac:dyDescent="0.25">
      <c r="A171" s="13" t="s">
        <v>136</v>
      </c>
      <c r="B171" s="13" t="s">
        <v>73</v>
      </c>
      <c r="C171" s="14">
        <v>45677.9</v>
      </c>
      <c r="D171" s="13" t="s">
        <v>74</v>
      </c>
      <c r="E171" s="15" t="s">
        <v>75</v>
      </c>
      <c r="F171" s="13" t="s">
        <v>76</v>
      </c>
      <c r="G171" s="15" t="s">
        <v>77</v>
      </c>
      <c r="H171" s="13" t="s">
        <v>502</v>
      </c>
      <c r="I171" s="15" t="s">
        <v>503</v>
      </c>
      <c r="J171" s="15" t="s">
        <v>504</v>
      </c>
      <c r="K171" s="15" t="s">
        <v>505</v>
      </c>
      <c r="L171" s="13" t="s">
        <v>506</v>
      </c>
      <c r="M171" s="15" t="s">
        <v>507</v>
      </c>
      <c r="N171" s="13" t="s">
        <v>84</v>
      </c>
      <c r="O171" s="15" t="s">
        <v>85</v>
      </c>
      <c r="P171" s="15" t="s">
        <v>86</v>
      </c>
      <c r="Q171" s="15" t="s">
        <v>623</v>
      </c>
      <c r="R171" s="13" t="s">
        <v>624</v>
      </c>
      <c r="S171" s="13" t="s">
        <v>111</v>
      </c>
      <c r="T171" s="13" t="s">
        <v>112</v>
      </c>
      <c r="U171" s="14">
        <v>45584</v>
      </c>
      <c r="V171" s="14"/>
      <c r="W171" s="15"/>
      <c r="X171" s="15"/>
      <c r="Y171" s="13"/>
      <c r="Z171" s="15"/>
      <c r="AA171" s="15"/>
      <c r="AB171" s="15"/>
      <c r="AC171" s="13"/>
      <c r="AD171" s="15"/>
      <c r="AE171" s="15"/>
      <c r="AF171" s="15"/>
      <c r="AG171" s="13"/>
      <c r="AH171" s="15"/>
      <c r="AI171" s="15"/>
      <c r="AJ171" s="15"/>
      <c r="AK171" s="13"/>
      <c r="AL171" s="15"/>
      <c r="AM171" s="15"/>
      <c r="AN171" s="13"/>
      <c r="AO171" s="13"/>
    </row>
    <row r="172" spans="1:41" ht="120" x14ac:dyDescent="0.25">
      <c r="A172" s="13" t="s">
        <v>136</v>
      </c>
      <c r="B172" s="13" t="s">
        <v>73</v>
      </c>
      <c r="C172" s="14">
        <v>45677.905555555553</v>
      </c>
      <c r="D172" s="13" t="s">
        <v>74</v>
      </c>
      <c r="E172" s="15" t="s">
        <v>75</v>
      </c>
      <c r="F172" s="13" t="s">
        <v>76</v>
      </c>
      <c r="G172" s="15" t="s">
        <v>77</v>
      </c>
      <c r="H172" s="13" t="s">
        <v>502</v>
      </c>
      <c r="I172" s="15" t="s">
        <v>503</v>
      </c>
      <c r="J172" s="15" t="s">
        <v>504</v>
      </c>
      <c r="K172" s="15" t="s">
        <v>505</v>
      </c>
      <c r="L172" s="13" t="s">
        <v>508</v>
      </c>
      <c r="M172" s="15" t="s">
        <v>509</v>
      </c>
      <c r="N172" s="13" t="s">
        <v>84</v>
      </c>
      <c r="O172" s="15" t="s">
        <v>93</v>
      </c>
      <c r="P172" s="15" t="s">
        <v>94</v>
      </c>
      <c r="Q172" s="15" t="s">
        <v>623</v>
      </c>
      <c r="R172" s="13" t="s">
        <v>624</v>
      </c>
      <c r="S172" s="13" t="s">
        <v>111</v>
      </c>
      <c r="T172" s="13" t="s">
        <v>112</v>
      </c>
      <c r="U172" s="14">
        <v>45584</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120" x14ac:dyDescent="0.25">
      <c r="A173" s="13" t="s">
        <v>136</v>
      </c>
      <c r="B173" s="13" t="s">
        <v>73</v>
      </c>
      <c r="C173" s="14">
        <v>45678.870138888888</v>
      </c>
      <c r="D173" s="13" t="s">
        <v>74</v>
      </c>
      <c r="E173" s="15" t="s">
        <v>75</v>
      </c>
      <c r="F173" s="13" t="s">
        <v>76</v>
      </c>
      <c r="G173" s="15" t="s">
        <v>77</v>
      </c>
      <c r="H173" s="13" t="s">
        <v>502</v>
      </c>
      <c r="I173" s="15" t="s">
        <v>503</v>
      </c>
      <c r="J173" s="15" t="s">
        <v>504</v>
      </c>
      <c r="K173" s="15" t="s">
        <v>505</v>
      </c>
      <c r="L173" s="13" t="s">
        <v>510</v>
      </c>
      <c r="M173" s="15" t="s">
        <v>511</v>
      </c>
      <c r="N173" s="13" t="s">
        <v>97</v>
      </c>
      <c r="O173" s="15" t="s">
        <v>98</v>
      </c>
      <c r="P173" s="15" t="s">
        <v>99</v>
      </c>
      <c r="Q173" s="15" t="s">
        <v>623</v>
      </c>
      <c r="R173" s="13" t="s">
        <v>624</v>
      </c>
      <c r="S173" s="13" t="s">
        <v>111</v>
      </c>
      <c r="T173" s="13" t="s">
        <v>112</v>
      </c>
      <c r="U173" s="14">
        <v>45584</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120" x14ac:dyDescent="0.25">
      <c r="A174" s="13" t="s">
        <v>136</v>
      </c>
      <c r="B174" s="13" t="s">
        <v>73</v>
      </c>
      <c r="C174" s="14">
        <v>45677.902083333334</v>
      </c>
      <c r="D174" s="13" t="s">
        <v>74</v>
      </c>
      <c r="E174" s="15" t="s">
        <v>75</v>
      </c>
      <c r="F174" s="13" t="s">
        <v>76</v>
      </c>
      <c r="G174" s="15" t="s">
        <v>77</v>
      </c>
      <c r="H174" s="13" t="s">
        <v>502</v>
      </c>
      <c r="I174" s="15" t="s">
        <v>503</v>
      </c>
      <c r="J174" s="15" t="s">
        <v>504</v>
      </c>
      <c r="K174" s="15" t="s">
        <v>505</v>
      </c>
      <c r="L174" s="13" t="s">
        <v>506</v>
      </c>
      <c r="M174" s="15" t="s">
        <v>507</v>
      </c>
      <c r="N174" s="13" t="s">
        <v>84</v>
      </c>
      <c r="O174" s="15" t="s">
        <v>85</v>
      </c>
      <c r="P174" s="15" t="s">
        <v>86</v>
      </c>
      <c r="Q174" s="15" t="s">
        <v>629</v>
      </c>
      <c r="R174" s="13" t="s">
        <v>630</v>
      </c>
      <c r="S174" s="13" t="s">
        <v>111</v>
      </c>
      <c r="T174" s="13" t="s">
        <v>112</v>
      </c>
      <c r="U174" s="14">
        <v>44546</v>
      </c>
      <c r="V174" s="14">
        <v>45583</v>
      </c>
      <c r="W174" s="15"/>
      <c r="X174" s="15"/>
      <c r="Y174" s="13"/>
      <c r="Z174" s="15"/>
      <c r="AA174" s="15"/>
      <c r="AB174" s="15"/>
      <c r="AC174" s="13"/>
      <c r="AD174" s="15"/>
      <c r="AE174" s="15"/>
      <c r="AF174" s="15"/>
      <c r="AG174" s="13"/>
      <c r="AH174" s="15"/>
      <c r="AI174" s="15"/>
      <c r="AJ174" s="15"/>
      <c r="AK174" s="13"/>
      <c r="AL174" s="15"/>
      <c r="AM174" s="15"/>
      <c r="AN174" s="13"/>
      <c r="AO174" s="13"/>
    </row>
    <row r="175" spans="1:41" ht="120" x14ac:dyDescent="0.25">
      <c r="A175" s="13" t="s">
        <v>136</v>
      </c>
      <c r="B175" s="13" t="s">
        <v>73</v>
      </c>
      <c r="C175" s="14">
        <v>45677.902083333334</v>
      </c>
      <c r="D175" s="13" t="s">
        <v>74</v>
      </c>
      <c r="E175" s="15" t="s">
        <v>75</v>
      </c>
      <c r="F175" s="13" t="s">
        <v>76</v>
      </c>
      <c r="G175" s="15" t="s">
        <v>77</v>
      </c>
      <c r="H175" s="13" t="s">
        <v>502</v>
      </c>
      <c r="I175" s="15" t="s">
        <v>503</v>
      </c>
      <c r="J175" s="15" t="s">
        <v>504</v>
      </c>
      <c r="K175" s="15" t="s">
        <v>505</v>
      </c>
      <c r="L175" s="13" t="s">
        <v>506</v>
      </c>
      <c r="M175" s="15" t="s">
        <v>507</v>
      </c>
      <c r="N175" s="13" t="s">
        <v>84</v>
      </c>
      <c r="O175" s="15" t="s">
        <v>85</v>
      </c>
      <c r="P175" s="15" t="s">
        <v>86</v>
      </c>
      <c r="Q175" s="15" t="s">
        <v>629</v>
      </c>
      <c r="R175" s="13" t="s">
        <v>630</v>
      </c>
      <c r="S175" s="13" t="s">
        <v>111</v>
      </c>
      <c r="T175" s="13" t="s">
        <v>112</v>
      </c>
      <c r="U175" s="14">
        <v>45584</v>
      </c>
      <c r="V175" s="14"/>
      <c r="W175" s="15"/>
      <c r="X175" s="15"/>
      <c r="Y175" s="13"/>
      <c r="Z175" s="15"/>
      <c r="AA175" s="15"/>
      <c r="AB175" s="15"/>
      <c r="AC175" s="13"/>
      <c r="AD175" s="15"/>
      <c r="AE175" s="15"/>
      <c r="AF175" s="15"/>
      <c r="AG175" s="13"/>
      <c r="AH175" s="15"/>
      <c r="AI175" s="15"/>
      <c r="AJ175" s="15"/>
      <c r="AK175" s="13"/>
      <c r="AL175" s="15"/>
      <c r="AM175" s="15"/>
      <c r="AN175" s="13"/>
      <c r="AO175" s="13"/>
    </row>
    <row r="176" spans="1:41" ht="120" x14ac:dyDescent="0.25">
      <c r="A176" s="13" t="s">
        <v>136</v>
      </c>
      <c r="B176" s="13" t="s">
        <v>73</v>
      </c>
      <c r="C176" s="14">
        <v>45677.912499999999</v>
      </c>
      <c r="D176" s="13" t="s">
        <v>74</v>
      </c>
      <c r="E176" s="15" t="s">
        <v>75</v>
      </c>
      <c r="F176" s="13" t="s">
        <v>76</v>
      </c>
      <c r="G176" s="15" t="s">
        <v>77</v>
      </c>
      <c r="H176" s="13" t="s">
        <v>502</v>
      </c>
      <c r="I176" s="15" t="s">
        <v>503</v>
      </c>
      <c r="J176" s="15" t="s">
        <v>504</v>
      </c>
      <c r="K176" s="15" t="s">
        <v>505</v>
      </c>
      <c r="L176" s="13" t="s">
        <v>508</v>
      </c>
      <c r="M176" s="15" t="s">
        <v>509</v>
      </c>
      <c r="N176" s="13" t="s">
        <v>84</v>
      </c>
      <c r="O176" s="15" t="s">
        <v>93</v>
      </c>
      <c r="P176" s="15" t="s">
        <v>94</v>
      </c>
      <c r="Q176" s="15" t="s">
        <v>629</v>
      </c>
      <c r="R176" s="13" t="s">
        <v>630</v>
      </c>
      <c r="S176" s="13" t="s">
        <v>111</v>
      </c>
      <c r="T176" s="13" t="s">
        <v>112</v>
      </c>
      <c r="U176" s="14">
        <v>44546</v>
      </c>
      <c r="V176" s="14"/>
      <c r="W176" s="15"/>
      <c r="X176" s="15"/>
      <c r="Y176" s="13"/>
      <c r="Z176" s="15"/>
      <c r="AA176" s="15"/>
      <c r="AB176" s="15"/>
      <c r="AC176" s="13"/>
      <c r="AD176" s="15"/>
      <c r="AE176" s="15"/>
      <c r="AF176" s="15"/>
      <c r="AG176" s="13"/>
      <c r="AH176" s="15"/>
      <c r="AI176" s="15"/>
      <c r="AJ176" s="15"/>
      <c r="AK176" s="13"/>
      <c r="AL176" s="15"/>
      <c r="AM176" s="15"/>
      <c r="AN176" s="13"/>
      <c r="AO176" s="13"/>
    </row>
    <row r="177" spans="1:41" ht="120" x14ac:dyDescent="0.25">
      <c r="A177" s="13" t="s">
        <v>136</v>
      </c>
      <c r="B177" s="13" t="s">
        <v>73</v>
      </c>
      <c r="C177" s="14">
        <v>45678.871527777781</v>
      </c>
      <c r="D177" s="13" t="s">
        <v>74</v>
      </c>
      <c r="E177" s="15" t="s">
        <v>75</v>
      </c>
      <c r="F177" s="13" t="s">
        <v>76</v>
      </c>
      <c r="G177" s="15" t="s">
        <v>77</v>
      </c>
      <c r="H177" s="13" t="s">
        <v>502</v>
      </c>
      <c r="I177" s="15" t="s">
        <v>503</v>
      </c>
      <c r="J177" s="15" t="s">
        <v>504</v>
      </c>
      <c r="K177" s="15" t="s">
        <v>505</v>
      </c>
      <c r="L177" s="13" t="s">
        <v>510</v>
      </c>
      <c r="M177" s="15" t="s">
        <v>511</v>
      </c>
      <c r="N177" s="13" t="s">
        <v>97</v>
      </c>
      <c r="O177" s="15" t="s">
        <v>98</v>
      </c>
      <c r="P177" s="15" t="s">
        <v>99</v>
      </c>
      <c r="Q177" s="15" t="s">
        <v>629</v>
      </c>
      <c r="R177" s="13" t="s">
        <v>630</v>
      </c>
      <c r="S177" s="13" t="s">
        <v>111</v>
      </c>
      <c r="T177" s="13" t="s">
        <v>112</v>
      </c>
      <c r="U177" s="14">
        <v>45584</v>
      </c>
      <c r="V177" s="14"/>
      <c r="W177" s="15"/>
      <c r="X177" s="15"/>
      <c r="Y177" s="13"/>
      <c r="Z177" s="15"/>
      <c r="AA177" s="15"/>
      <c r="AB177" s="15"/>
      <c r="AC177" s="13"/>
      <c r="AD177" s="15"/>
      <c r="AE177" s="15"/>
      <c r="AF177" s="15"/>
      <c r="AG177" s="13"/>
      <c r="AH177" s="15"/>
      <c r="AI177" s="15"/>
      <c r="AJ177" s="15"/>
      <c r="AK177" s="13"/>
      <c r="AL177" s="15"/>
      <c r="AM177" s="15"/>
      <c r="AN177" s="13"/>
      <c r="AO177" s="13"/>
    </row>
    <row r="178" spans="1:41" ht="75" x14ac:dyDescent="0.25">
      <c r="A178" s="13" t="s">
        <v>72</v>
      </c>
      <c r="B178" s="13" t="s">
        <v>73</v>
      </c>
      <c r="C178" s="14">
        <v>44127.463194444441</v>
      </c>
      <c r="D178" s="13" t="s">
        <v>74</v>
      </c>
      <c r="E178" s="15" t="s">
        <v>75</v>
      </c>
      <c r="F178" s="13" t="s">
        <v>76</v>
      </c>
      <c r="G178" s="15" t="s">
        <v>77</v>
      </c>
      <c r="H178" s="13" t="s">
        <v>644</v>
      </c>
      <c r="I178" s="15" t="s">
        <v>645</v>
      </c>
      <c r="J178" s="15" t="s">
        <v>646</v>
      </c>
      <c r="K178" s="15" t="s">
        <v>647</v>
      </c>
      <c r="L178" s="13" t="s">
        <v>648</v>
      </c>
      <c r="M178" s="15" t="s">
        <v>649</v>
      </c>
      <c r="N178" s="13" t="s">
        <v>84</v>
      </c>
      <c r="O178" s="15" t="s">
        <v>85</v>
      </c>
      <c r="P178" s="15" t="s">
        <v>86</v>
      </c>
      <c r="Q178" s="15" t="s">
        <v>87</v>
      </c>
      <c r="R178" s="13" t="s">
        <v>88</v>
      </c>
      <c r="S178" s="13" t="s">
        <v>89</v>
      </c>
      <c r="T178" s="13" t="s">
        <v>90</v>
      </c>
      <c r="U178" s="14">
        <v>40725</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75" x14ac:dyDescent="0.25">
      <c r="A179" s="13" t="s">
        <v>72</v>
      </c>
      <c r="B179" s="13" t="s">
        <v>73</v>
      </c>
      <c r="C179" s="14">
        <v>44130.386111111111</v>
      </c>
      <c r="D179" s="13" t="s">
        <v>74</v>
      </c>
      <c r="E179" s="15" t="s">
        <v>75</v>
      </c>
      <c r="F179" s="13" t="s">
        <v>76</v>
      </c>
      <c r="G179" s="15" t="s">
        <v>77</v>
      </c>
      <c r="H179" s="13" t="s">
        <v>644</v>
      </c>
      <c r="I179" s="15" t="s">
        <v>645</v>
      </c>
      <c r="J179" s="15" t="s">
        <v>646</v>
      </c>
      <c r="K179" s="15" t="s">
        <v>647</v>
      </c>
      <c r="L179" s="13" t="s">
        <v>650</v>
      </c>
      <c r="M179" s="15" t="s">
        <v>651</v>
      </c>
      <c r="N179" s="13" t="s">
        <v>84</v>
      </c>
      <c r="O179" s="15" t="s">
        <v>93</v>
      </c>
      <c r="P179" s="15" t="s">
        <v>94</v>
      </c>
      <c r="Q179" s="15" t="s">
        <v>87</v>
      </c>
      <c r="R179" s="13" t="s">
        <v>88</v>
      </c>
      <c r="S179" s="13" t="s">
        <v>89</v>
      </c>
      <c r="T179" s="13" t="s">
        <v>90</v>
      </c>
      <c r="U179" s="14">
        <v>40725</v>
      </c>
      <c r="V179" s="14"/>
      <c r="W179" s="15"/>
      <c r="X179" s="15"/>
      <c r="Y179" s="13"/>
      <c r="Z179" s="15"/>
      <c r="AA179" s="15"/>
      <c r="AB179" s="15"/>
      <c r="AC179" s="13"/>
      <c r="AD179" s="15"/>
      <c r="AE179" s="15"/>
      <c r="AF179" s="15"/>
      <c r="AG179" s="13"/>
      <c r="AH179" s="15"/>
      <c r="AI179" s="15"/>
      <c r="AJ179" s="15"/>
      <c r="AK179" s="13"/>
      <c r="AL179" s="15"/>
      <c r="AM179" s="15"/>
      <c r="AN179" s="13"/>
      <c r="AO179" s="13"/>
    </row>
    <row r="180" spans="1:41" ht="45" x14ac:dyDescent="0.25">
      <c r="A180" s="13" t="s">
        <v>72</v>
      </c>
      <c r="B180" s="13" t="s">
        <v>73</v>
      </c>
      <c r="C180" s="14">
        <v>44130.404861111114</v>
      </c>
      <c r="D180" s="13" t="s">
        <v>74</v>
      </c>
      <c r="E180" s="15" t="s">
        <v>75</v>
      </c>
      <c r="F180" s="13" t="s">
        <v>76</v>
      </c>
      <c r="G180" s="15" t="s">
        <v>77</v>
      </c>
      <c r="H180" s="13" t="s">
        <v>644</v>
      </c>
      <c r="I180" s="15" t="s">
        <v>645</v>
      </c>
      <c r="J180" s="15" t="s">
        <v>646</v>
      </c>
      <c r="K180" s="15" t="s">
        <v>647</v>
      </c>
      <c r="L180" s="13" t="s">
        <v>652</v>
      </c>
      <c r="M180" s="15" t="s">
        <v>653</v>
      </c>
      <c r="N180" s="13" t="s">
        <v>97</v>
      </c>
      <c r="O180" s="15" t="s">
        <v>98</v>
      </c>
      <c r="P180" s="15" t="s">
        <v>99</v>
      </c>
      <c r="Q180" s="15" t="s">
        <v>87</v>
      </c>
      <c r="R180" s="13" t="s">
        <v>88</v>
      </c>
      <c r="S180" s="13" t="s">
        <v>89</v>
      </c>
      <c r="T180" s="13" t="s">
        <v>90</v>
      </c>
      <c r="U180" s="14">
        <v>40725</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75" x14ac:dyDescent="0.25">
      <c r="A181" s="13" t="s">
        <v>100</v>
      </c>
      <c r="B181" s="13" t="s">
        <v>73</v>
      </c>
      <c r="C181" s="14">
        <v>44886.508333333331</v>
      </c>
      <c r="D181" s="13" t="s">
        <v>74</v>
      </c>
      <c r="E181" s="15" t="s">
        <v>75</v>
      </c>
      <c r="F181" s="13" t="s">
        <v>76</v>
      </c>
      <c r="G181" s="15" t="s">
        <v>77</v>
      </c>
      <c r="H181" s="13" t="s">
        <v>644</v>
      </c>
      <c r="I181" s="15" t="s">
        <v>645</v>
      </c>
      <c r="J181" s="15" t="s">
        <v>646</v>
      </c>
      <c r="K181" s="15" t="s">
        <v>647</v>
      </c>
      <c r="L181" s="13" t="s">
        <v>648</v>
      </c>
      <c r="M181" s="15" t="s">
        <v>649</v>
      </c>
      <c r="N181" s="13" t="s">
        <v>84</v>
      </c>
      <c r="O181" s="15" t="s">
        <v>85</v>
      </c>
      <c r="P181" s="15" t="s">
        <v>86</v>
      </c>
      <c r="Q181" s="15" t="s">
        <v>101</v>
      </c>
      <c r="R181" s="13" t="s">
        <v>102</v>
      </c>
      <c r="S181" s="13" t="s">
        <v>89</v>
      </c>
      <c r="T181" s="13" t="s">
        <v>90</v>
      </c>
      <c r="U181" s="14">
        <v>43831</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75" x14ac:dyDescent="0.25">
      <c r="A182" s="13" t="s">
        <v>100</v>
      </c>
      <c r="B182" s="13" t="s">
        <v>73</v>
      </c>
      <c r="C182" s="14">
        <v>44886.508333333331</v>
      </c>
      <c r="D182" s="13" t="s">
        <v>74</v>
      </c>
      <c r="E182" s="15" t="s">
        <v>75</v>
      </c>
      <c r="F182" s="13" t="s">
        <v>76</v>
      </c>
      <c r="G182" s="15" t="s">
        <v>77</v>
      </c>
      <c r="H182" s="13" t="s">
        <v>644</v>
      </c>
      <c r="I182" s="15" t="s">
        <v>645</v>
      </c>
      <c r="J182" s="15" t="s">
        <v>646</v>
      </c>
      <c r="K182" s="15" t="s">
        <v>647</v>
      </c>
      <c r="L182" s="13" t="s">
        <v>650</v>
      </c>
      <c r="M182" s="15" t="s">
        <v>651</v>
      </c>
      <c r="N182" s="13" t="s">
        <v>84</v>
      </c>
      <c r="O182" s="15" t="s">
        <v>93</v>
      </c>
      <c r="P182" s="15" t="s">
        <v>94</v>
      </c>
      <c r="Q182" s="15" t="s">
        <v>101</v>
      </c>
      <c r="R182" s="13" t="s">
        <v>102</v>
      </c>
      <c r="S182" s="13" t="s">
        <v>89</v>
      </c>
      <c r="T182" s="13" t="s">
        <v>90</v>
      </c>
      <c r="U182" s="14">
        <v>43831</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45" x14ac:dyDescent="0.25">
      <c r="A183" s="13" t="s">
        <v>100</v>
      </c>
      <c r="B183" s="13" t="s">
        <v>73</v>
      </c>
      <c r="C183" s="14">
        <v>44886.508333333331</v>
      </c>
      <c r="D183" s="13" t="s">
        <v>74</v>
      </c>
      <c r="E183" s="15" t="s">
        <v>75</v>
      </c>
      <c r="F183" s="13" t="s">
        <v>76</v>
      </c>
      <c r="G183" s="15" t="s">
        <v>77</v>
      </c>
      <c r="H183" s="13" t="s">
        <v>644</v>
      </c>
      <c r="I183" s="15" t="s">
        <v>645</v>
      </c>
      <c r="J183" s="15" t="s">
        <v>646</v>
      </c>
      <c r="K183" s="15" t="s">
        <v>647</v>
      </c>
      <c r="L183" s="13" t="s">
        <v>652</v>
      </c>
      <c r="M183" s="15" t="s">
        <v>653</v>
      </c>
      <c r="N183" s="13" t="s">
        <v>97</v>
      </c>
      <c r="O183" s="15" t="s">
        <v>98</v>
      </c>
      <c r="P183" s="15" t="s">
        <v>99</v>
      </c>
      <c r="Q183" s="15" t="s">
        <v>101</v>
      </c>
      <c r="R183" s="13" t="s">
        <v>102</v>
      </c>
      <c r="S183" s="13" t="s">
        <v>89</v>
      </c>
      <c r="T183" s="13" t="s">
        <v>90</v>
      </c>
      <c r="U183" s="14">
        <v>43831</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75" x14ac:dyDescent="0.25">
      <c r="A184" s="13" t="s">
        <v>72</v>
      </c>
      <c r="B184" s="13" t="s">
        <v>73</v>
      </c>
      <c r="C184" s="14">
        <v>44127.484722222223</v>
      </c>
      <c r="D184" s="13" t="s">
        <v>74</v>
      </c>
      <c r="E184" s="15" t="s">
        <v>75</v>
      </c>
      <c r="F184" s="13" t="s">
        <v>76</v>
      </c>
      <c r="G184" s="15" t="s">
        <v>77</v>
      </c>
      <c r="H184" s="13" t="s">
        <v>644</v>
      </c>
      <c r="I184" s="15" t="s">
        <v>645</v>
      </c>
      <c r="J184" s="15" t="s">
        <v>646</v>
      </c>
      <c r="K184" s="15" t="s">
        <v>647</v>
      </c>
      <c r="L184" s="13" t="s">
        <v>648</v>
      </c>
      <c r="M184" s="15" t="s">
        <v>649</v>
      </c>
      <c r="N184" s="13" t="s">
        <v>84</v>
      </c>
      <c r="O184" s="15" t="s">
        <v>85</v>
      </c>
      <c r="P184" s="15" t="s">
        <v>86</v>
      </c>
      <c r="Q184" s="15" t="s">
        <v>103</v>
      </c>
      <c r="R184" s="13" t="s">
        <v>104</v>
      </c>
      <c r="S184" s="13" t="s">
        <v>89</v>
      </c>
      <c r="T184" s="13" t="s">
        <v>90</v>
      </c>
      <c r="U184" s="14">
        <v>40725</v>
      </c>
      <c r="V184" s="14"/>
      <c r="W184" s="15"/>
      <c r="X184" s="15"/>
      <c r="Y184" s="13"/>
      <c r="Z184" s="15"/>
      <c r="AA184" s="15"/>
      <c r="AB184" s="15"/>
      <c r="AC184" s="13"/>
      <c r="AD184" s="15"/>
      <c r="AE184" s="15"/>
      <c r="AF184" s="15"/>
      <c r="AG184" s="13"/>
      <c r="AH184" s="15"/>
      <c r="AI184" s="15"/>
      <c r="AJ184" s="15"/>
      <c r="AK184" s="13"/>
      <c r="AL184" s="15"/>
      <c r="AM184" s="15"/>
      <c r="AN184" s="13"/>
      <c r="AO184" s="13"/>
    </row>
    <row r="185" spans="1:41" ht="75" x14ac:dyDescent="0.25">
      <c r="A185" s="13" t="s">
        <v>72</v>
      </c>
      <c r="B185" s="13" t="s">
        <v>73</v>
      </c>
      <c r="C185" s="14">
        <v>44130.386805555558</v>
      </c>
      <c r="D185" s="13" t="s">
        <v>74</v>
      </c>
      <c r="E185" s="15" t="s">
        <v>75</v>
      </c>
      <c r="F185" s="13" t="s">
        <v>76</v>
      </c>
      <c r="G185" s="15" t="s">
        <v>77</v>
      </c>
      <c r="H185" s="13" t="s">
        <v>644</v>
      </c>
      <c r="I185" s="15" t="s">
        <v>645</v>
      </c>
      <c r="J185" s="15" t="s">
        <v>646</v>
      </c>
      <c r="K185" s="15" t="s">
        <v>647</v>
      </c>
      <c r="L185" s="13" t="s">
        <v>650</v>
      </c>
      <c r="M185" s="15" t="s">
        <v>651</v>
      </c>
      <c r="N185" s="13" t="s">
        <v>84</v>
      </c>
      <c r="O185" s="15" t="s">
        <v>93</v>
      </c>
      <c r="P185" s="15" t="s">
        <v>94</v>
      </c>
      <c r="Q185" s="15" t="s">
        <v>103</v>
      </c>
      <c r="R185" s="13" t="s">
        <v>104</v>
      </c>
      <c r="S185" s="13" t="s">
        <v>89</v>
      </c>
      <c r="T185" s="13" t="s">
        <v>90</v>
      </c>
      <c r="U185" s="14">
        <v>40725</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45" x14ac:dyDescent="0.25">
      <c r="A186" s="13" t="s">
        <v>72</v>
      </c>
      <c r="B186" s="13" t="s">
        <v>73</v>
      </c>
      <c r="C186" s="14">
        <v>44130.405555555553</v>
      </c>
      <c r="D186" s="13" t="s">
        <v>74</v>
      </c>
      <c r="E186" s="15" t="s">
        <v>75</v>
      </c>
      <c r="F186" s="13" t="s">
        <v>76</v>
      </c>
      <c r="G186" s="15" t="s">
        <v>77</v>
      </c>
      <c r="H186" s="13" t="s">
        <v>644</v>
      </c>
      <c r="I186" s="15" t="s">
        <v>645</v>
      </c>
      <c r="J186" s="15" t="s">
        <v>646</v>
      </c>
      <c r="K186" s="15" t="s">
        <v>647</v>
      </c>
      <c r="L186" s="13" t="s">
        <v>652</v>
      </c>
      <c r="M186" s="15" t="s">
        <v>653</v>
      </c>
      <c r="N186" s="13" t="s">
        <v>97</v>
      </c>
      <c r="O186" s="15" t="s">
        <v>98</v>
      </c>
      <c r="P186" s="15" t="s">
        <v>99</v>
      </c>
      <c r="Q186" s="15" t="s">
        <v>103</v>
      </c>
      <c r="R186" s="13" t="s">
        <v>104</v>
      </c>
      <c r="S186" s="13" t="s">
        <v>89</v>
      </c>
      <c r="T186" s="13" t="s">
        <v>90</v>
      </c>
      <c r="U186" s="14">
        <v>40725</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75" x14ac:dyDescent="0.25">
      <c r="A187" s="13" t="s">
        <v>72</v>
      </c>
      <c r="B187" s="13" t="s">
        <v>73</v>
      </c>
      <c r="C187" s="14">
        <v>44127.484722222223</v>
      </c>
      <c r="D187" s="13" t="s">
        <v>74</v>
      </c>
      <c r="E187" s="15" t="s">
        <v>75</v>
      </c>
      <c r="F187" s="13" t="s">
        <v>76</v>
      </c>
      <c r="G187" s="15" t="s">
        <v>77</v>
      </c>
      <c r="H187" s="13" t="s">
        <v>644</v>
      </c>
      <c r="I187" s="15" t="s">
        <v>645</v>
      </c>
      <c r="J187" s="15" t="s">
        <v>646</v>
      </c>
      <c r="K187" s="15" t="s">
        <v>647</v>
      </c>
      <c r="L187" s="13" t="s">
        <v>648</v>
      </c>
      <c r="M187" s="15" t="s">
        <v>649</v>
      </c>
      <c r="N187" s="13" t="s">
        <v>84</v>
      </c>
      <c r="O187" s="15" t="s">
        <v>85</v>
      </c>
      <c r="P187" s="15" t="s">
        <v>86</v>
      </c>
      <c r="Q187" s="15" t="s">
        <v>105</v>
      </c>
      <c r="R187" s="13" t="s">
        <v>106</v>
      </c>
      <c r="S187" s="13" t="s">
        <v>89</v>
      </c>
      <c r="T187" s="13" t="s">
        <v>90</v>
      </c>
      <c r="U187" s="14">
        <v>40725</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75" x14ac:dyDescent="0.25">
      <c r="A188" s="13" t="s">
        <v>72</v>
      </c>
      <c r="B188" s="13" t="s">
        <v>73</v>
      </c>
      <c r="C188" s="14">
        <v>44130.386111111111</v>
      </c>
      <c r="D188" s="13" t="s">
        <v>74</v>
      </c>
      <c r="E188" s="15" t="s">
        <v>75</v>
      </c>
      <c r="F188" s="13" t="s">
        <v>76</v>
      </c>
      <c r="G188" s="15" t="s">
        <v>77</v>
      </c>
      <c r="H188" s="13" t="s">
        <v>644</v>
      </c>
      <c r="I188" s="15" t="s">
        <v>645</v>
      </c>
      <c r="J188" s="15" t="s">
        <v>646</v>
      </c>
      <c r="K188" s="15" t="s">
        <v>647</v>
      </c>
      <c r="L188" s="13" t="s">
        <v>650</v>
      </c>
      <c r="M188" s="15" t="s">
        <v>651</v>
      </c>
      <c r="N188" s="13" t="s">
        <v>84</v>
      </c>
      <c r="O188" s="15" t="s">
        <v>93</v>
      </c>
      <c r="P188" s="15" t="s">
        <v>94</v>
      </c>
      <c r="Q188" s="15" t="s">
        <v>105</v>
      </c>
      <c r="R188" s="13" t="s">
        <v>106</v>
      </c>
      <c r="S188" s="13" t="s">
        <v>89</v>
      </c>
      <c r="T188" s="13" t="s">
        <v>90</v>
      </c>
      <c r="U188" s="14">
        <v>40725</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45" x14ac:dyDescent="0.25">
      <c r="A189" s="13" t="s">
        <v>72</v>
      </c>
      <c r="B189" s="13" t="s">
        <v>73</v>
      </c>
      <c r="C189" s="14">
        <v>44130.405555555553</v>
      </c>
      <c r="D189" s="13" t="s">
        <v>74</v>
      </c>
      <c r="E189" s="15" t="s">
        <v>75</v>
      </c>
      <c r="F189" s="13" t="s">
        <v>76</v>
      </c>
      <c r="G189" s="15" t="s">
        <v>77</v>
      </c>
      <c r="H189" s="13" t="s">
        <v>644</v>
      </c>
      <c r="I189" s="15" t="s">
        <v>645</v>
      </c>
      <c r="J189" s="15" t="s">
        <v>646</v>
      </c>
      <c r="K189" s="15" t="s">
        <v>647</v>
      </c>
      <c r="L189" s="13" t="s">
        <v>652</v>
      </c>
      <c r="M189" s="15" t="s">
        <v>653</v>
      </c>
      <c r="N189" s="13" t="s">
        <v>97</v>
      </c>
      <c r="O189" s="15" t="s">
        <v>98</v>
      </c>
      <c r="P189" s="15" t="s">
        <v>99</v>
      </c>
      <c r="Q189" s="15" t="s">
        <v>105</v>
      </c>
      <c r="R189" s="13" t="s">
        <v>106</v>
      </c>
      <c r="S189" s="13" t="s">
        <v>89</v>
      </c>
      <c r="T189" s="13" t="s">
        <v>90</v>
      </c>
      <c r="U189" s="14">
        <v>40725</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75" x14ac:dyDescent="0.25">
      <c r="A190" s="13" t="s">
        <v>72</v>
      </c>
      <c r="B190" s="13" t="s">
        <v>73</v>
      </c>
      <c r="C190" s="14">
        <v>44127.48541666667</v>
      </c>
      <c r="D190" s="13" t="s">
        <v>74</v>
      </c>
      <c r="E190" s="15" t="s">
        <v>75</v>
      </c>
      <c r="F190" s="13" t="s">
        <v>76</v>
      </c>
      <c r="G190" s="15" t="s">
        <v>77</v>
      </c>
      <c r="H190" s="13" t="s">
        <v>644</v>
      </c>
      <c r="I190" s="15" t="s">
        <v>645</v>
      </c>
      <c r="J190" s="15" t="s">
        <v>646</v>
      </c>
      <c r="K190" s="15" t="s">
        <v>647</v>
      </c>
      <c r="L190" s="13" t="s">
        <v>648</v>
      </c>
      <c r="M190" s="15" t="s">
        <v>649</v>
      </c>
      <c r="N190" s="13" t="s">
        <v>84</v>
      </c>
      <c r="O190" s="15" t="s">
        <v>85</v>
      </c>
      <c r="P190" s="15" t="s">
        <v>86</v>
      </c>
      <c r="Q190" s="15" t="s">
        <v>107</v>
      </c>
      <c r="R190" s="13" t="s">
        <v>108</v>
      </c>
      <c r="S190" s="13" t="s">
        <v>89</v>
      </c>
      <c r="T190" s="13" t="s">
        <v>90</v>
      </c>
      <c r="U190" s="14">
        <v>40725</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75" x14ac:dyDescent="0.25">
      <c r="A191" s="13" t="s">
        <v>72</v>
      </c>
      <c r="B191" s="13" t="s">
        <v>73</v>
      </c>
      <c r="C191" s="14">
        <v>44130.386805555558</v>
      </c>
      <c r="D191" s="13" t="s">
        <v>74</v>
      </c>
      <c r="E191" s="15" t="s">
        <v>75</v>
      </c>
      <c r="F191" s="13" t="s">
        <v>76</v>
      </c>
      <c r="G191" s="15" t="s">
        <v>77</v>
      </c>
      <c r="H191" s="13" t="s">
        <v>644</v>
      </c>
      <c r="I191" s="15" t="s">
        <v>645</v>
      </c>
      <c r="J191" s="15" t="s">
        <v>646</v>
      </c>
      <c r="K191" s="15" t="s">
        <v>647</v>
      </c>
      <c r="L191" s="13" t="s">
        <v>650</v>
      </c>
      <c r="M191" s="15" t="s">
        <v>651</v>
      </c>
      <c r="N191" s="13" t="s">
        <v>84</v>
      </c>
      <c r="O191" s="15" t="s">
        <v>93</v>
      </c>
      <c r="P191" s="15" t="s">
        <v>94</v>
      </c>
      <c r="Q191" s="15" t="s">
        <v>107</v>
      </c>
      <c r="R191" s="13" t="s">
        <v>108</v>
      </c>
      <c r="S191" s="13" t="s">
        <v>89</v>
      </c>
      <c r="T191" s="13" t="s">
        <v>90</v>
      </c>
      <c r="U191" s="14">
        <v>40725</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45" x14ac:dyDescent="0.25">
      <c r="A192" s="13" t="s">
        <v>72</v>
      </c>
      <c r="B192" s="13" t="s">
        <v>73</v>
      </c>
      <c r="C192" s="14">
        <v>44130.405555555553</v>
      </c>
      <c r="D192" s="13" t="s">
        <v>74</v>
      </c>
      <c r="E192" s="15" t="s">
        <v>75</v>
      </c>
      <c r="F192" s="13" t="s">
        <v>76</v>
      </c>
      <c r="G192" s="15" t="s">
        <v>77</v>
      </c>
      <c r="H192" s="13" t="s">
        <v>644</v>
      </c>
      <c r="I192" s="15" t="s">
        <v>645</v>
      </c>
      <c r="J192" s="15" t="s">
        <v>646</v>
      </c>
      <c r="K192" s="15" t="s">
        <v>647</v>
      </c>
      <c r="L192" s="13" t="s">
        <v>652</v>
      </c>
      <c r="M192" s="15" t="s">
        <v>653</v>
      </c>
      <c r="N192" s="13" t="s">
        <v>97</v>
      </c>
      <c r="O192" s="15" t="s">
        <v>98</v>
      </c>
      <c r="P192" s="15" t="s">
        <v>99</v>
      </c>
      <c r="Q192" s="15" t="s">
        <v>107</v>
      </c>
      <c r="R192" s="13" t="s">
        <v>108</v>
      </c>
      <c r="S192" s="13" t="s">
        <v>89</v>
      </c>
      <c r="T192" s="13" t="s">
        <v>90</v>
      </c>
      <c r="U192" s="14">
        <v>40725</v>
      </c>
      <c r="V192" s="14"/>
      <c r="W192" s="15"/>
      <c r="X192" s="15"/>
      <c r="Y192" s="13"/>
      <c r="Z192" s="15"/>
      <c r="AA192" s="15"/>
      <c r="AB192" s="15"/>
      <c r="AC192" s="13"/>
      <c r="AD192" s="15"/>
      <c r="AE192" s="15"/>
      <c r="AF192" s="15"/>
      <c r="AG192" s="13"/>
      <c r="AH192" s="15"/>
      <c r="AI192" s="15"/>
      <c r="AJ192" s="15"/>
      <c r="AK192" s="13"/>
      <c r="AL192" s="15"/>
      <c r="AM192" s="15"/>
      <c r="AN192" s="13"/>
      <c r="AO192" s="13"/>
    </row>
    <row r="193" spans="1:41" ht="75" x14ac:dyDescent="0.25">
      <c r="A193" s="13" t="s">
        <v>72</v>
      </c>
      <c r="B193" s="13" t="s">
        <v>73</v>
      </c>
      <c r="C193" s="14">
        <v>44140.434027777781</v>
      </c>
      <c r="D193" s="13" t="s">
        <v>74</v>
      </c>
      <c r="E193" s="15" t="s">
        <v>75</v>
      </c>
      <c r="F193" s="13" t="s">
        <v>76</v>
      </c>
      <c r="G193" s="15" t="s">
        <v>77</v>
      </c>
      <c r="H193" s="13" t="s">
        <v>644</v>
      </c>
      <c r="I193" s="15" t="s">
        <v>645</v>
      </c>
      <c r="J193" s="15" t="s">
        <v>646</v>
      </c>
      <c r="K193" s="15" t="s">
        <v>647</v>
      </c>
      <c r="L193" s="13" t="s">
        <v>648</v>
      </c>
      <c r="M193" s="15" t="s">
        <v>649</v>
      </c>
      <c r="N193" s="13" t="s">
        <v>84</v>
      </c>
      <c r="O193" s="15" t="s">
        <v>85</v>
      </c>
      <c r="P193" s="15" t="s">
        <v>86</v>
      </c>
      <c r="Q193" s="15" t="s">
        <v>202</v>
      </c>
      <c r="R193" s="13" t="s">
        <v>203</v>
      </c>
      <c r="S193" s="13" t="s">
        <v>111</v>
      </c>
      <c r="T193" s="13" t="s">
        <v>112</v>
      </c>
      <c r="U193" s="14">
        <v>40725</v>
      </c>
      <c r="V193" s="14">
        <v>43159</v>
      </c>
      <c r="W193" s="15"/>
      <c r="X193" s="15"/>
      <c r="Y193" s="13"/>
      <c r="Z193" s="15"/>
      <c r="AA193" s="15"/>
      <c r="AB193" s="15"/>
      <c r="AC193" s="13"/>
      <c r="AD193" s="15"/>
      <c r="AE193" s="15"/>
      <c r="AF193" s="15"/>
      <c r="AG193" s="13"/>
      <c r="AH193" s="15"/>
      <c r="AI193" s="15"/>
      <c r="AJ193" s="15"/>
      <c r="AK193" s="13"/>
      <c r="AL193" s="15"/>
      <c r="AM193" s="15"/>
      <c r="AN193" s="13"/>
      <c r="AO193" s="13"/>
    </row>
    <row r="194" spans="1:41" ht="75" x14ac:dyDescent="0.25">
      <c r="A194" s="13" t="s">
        <v>72</v>
      </c>
      <c r="B194" s="13" t="s">
        <v>73</v>
      </c>
      <c r="C194" s="14">
        <v>44140.4375</v>
      </c>
      <c r="D194" s="13" t="s">
        <v>74</v>
      </c>
      <c r="E194" s="15" t="s">
        <v>75</v>
      </c>
      <c r="F194" s="13" t="s">
        <v>76</v>
      </c>
      <c r="G194" s="15" t="s">
        <v>77</v>
      </c>
      <c r="H194" s="13" t="s">
        <v>644</v>
      </c>
      <c r="I194" s="15" t="s">
        <v>645</v>
      </c>
      <c r="J194" s="15" t="s">
        <v>646</v>
      </c>
      <c r="K194" s="15" t="s">
        <v>647</v>
      </c>
      <c r="L194" s="13" t="s">
        <v>650</v>
      </c>
      <c r="M194" s="15" t="s">
        <v>651</v>
      </c>
      <c r="N194" s="13" t="s">
        <v>84</v>
      </c>
      <c r="O194" s="15" t="s">
        <v>93</v>
      </c>
      <c r="P194" s="15" t="s">
        <v>94</v>
      </c>
      <c r="Q194" s="15" t="s">
        <v>202</v>
      </c>
      <c r="R194" s="13" t="s">
        <v>203</v>
      </c>
      <c r="S194" s="13" t="s">
        <v>111</v>
      </c>
      <c r="T194" s="13" t="s">
        <v>112</v>
      </c>
      <c r="U194" s="14">
        <v>40725</v>
      </c>
      <c r="V194" s="14">
        <v>43159</v>
      </c>
      <c r="W194" s="15"/>
      <c r="X194" s="15"/>
      <c r="Y194" s="13"/>
      <c r="Z194" s="15"/>
      <c r="AA194" s="15"/>
      <c r="AB194" s="15"/>
      <c r="AC194" s="13"/>
      <c r="AD194" s="15"/>
      <c r="AE194" s="15"/>
      <c r="AF194" s="15"/>
      <c r="AG194" s="13"/>
      <c r="AH194" s="15"/>
      <c r="AI194" s="15"/>
      <c r="AJ194" s="15"/>
      <c r="AK194" s="13"/>
      <c r="AL194" s="15"/>
      <c r="AM194" s="15"/>
      <c r="AN194" s="13"/>
      <c r="AO194" s="13"/>
    </row>
    <row r="195" spans="1:41" ht="45" x14ac:dyDescent="0.25">
      <c r="A195" s="13" t="s">
        <v>72</v>
      </c>
      <c r="B195" s="13" t="s">
        <v>73</v>
      </c>
      <c r="C195" s="14">
        <v>44130.407638888886</v>
      </c>
      <c r="D195" s="13" t="s">
        <v>74</v>
      </c>
      <c r="E195" s="15" t="s">
        <v>75</v>
      </c>
      <c r="F195" s="13" t="s">
        <v>76</v>
      </c>
      <c r="G195" s="15" t="s">
        <v>77</v>
      </c>
      <c r="H195" s="13" t="s">
        <v>644</v>
      </c>
      <c r="I195" s="15" t="s">
        <v>645</v>
      </c>
      <c r="J195" s="15" t="s">
        <v>646</v>
      </c>
      <c r="K195" s="15" t="s">
        <v>647</v>
      </c>
      <c r="L195" s="13" t="s">
        <v>652</v>
      </c>
      <c r="M195" s="15" t="s">
        <v>653</v>
      </c>
      <c r="N195" s="13" t="s">
        <v>97</v>
      </c>
      <c r="O195" s="15" t="s">
        <v>98</v>
      </c>
      <c r="P195" s="15" t="s">
        <v>99</v>
      </c>
      <c r="Q195" s="15" t="s">
        <v>202</v>
      </c>
      <c r="R195" s="13" t="s">
        <v>203</v>
      </c>
      <c r="S195" s="13" t="s">
        <v>111</v>
      </c>
      <c r="T195" s="13" t="s">
        <v>112</v>
      </c>
      <c r="U195" s="14">
        <v>40725</v>
      </c>
      <c r="V195" s="14">
        <v>43159</v>
      </c>
      <c r="W195" s="15"/>
      <c r="X195" s="15"/>
      <c r="Y195" s="13"/>
      <c r="Z195" s="15"/>
      <c r="AA195" s="15"/>
      <c r="AB195" s="15"/>
      <c r="AC195" s="13"/>
      <c r="AD195" s="15"/>
      <c r="AE195" s="15"/>
      <c r="AF195" s="15"/>
      <c r="AG195" s="13"/>
      <c r="AH195" s="15"/>
      <c r="AI195" s="15"/>
      <c r="AJ195" s="15"/>
      <c r="AK195" s="13"/>
      <c r="AL195" s="15"/>
      <c r="AM195" s="15"/>
      <c r="AN195" s="13"/>
      <c r="AO195" s="13"/>
    </row>
    <row r="196" spans="1:41" ht="75" x14ac:dyDescent="0.25">
      <c r="A196" s="13" t="s">
        <v>72</v>
      </c>
      <c r="B196" s="13" t="s">
        <v>73</v>
      </c>
      <c r="C196" s="14">
        <v>44140.434027777781</v>
      </c>
      <c r="D196" s="13" t="s">
        <v>74</v>
      </c>
      <c r="E196" s="15" t="s">
        <v>75</v>
      </c>
      <c r="F196" s="13" t="s">
        <v>76</v>
      </c>
      <c r="G196" s="15" t="s">
        <v>77</v>
      </c>
      <c r="H196" s="13" t="s">
        <v>644</v>
      </c>
      <c r="I196" s="15" t="s">
        <v>645</v>
      </c>
      <c r="J196" s="15" t="s">
        <v>646</v>
      </c>
      <c r="K196" s="15" t="s">
        <v>647</v>
      </c>
      <c r="L196" s="13" t="s">
        <v>648</v>
      </c>
      <c r="M196" s="15" t="s">
        <v>649</v>
      </c>
      <c r="N196" s="13" t="s">
        <v>84</v>
      </c>
      <c r="O196" s="15" t="s">
        <v>85</v>
      </c>
      <c r="P196" s="15" t="s">
        <v>86</v>
      </c>
      <c r="Q196" s="15" t="s">
        <v>109</v>
      </c>
      <c r="R196" s="13" t="s">
        <v>110</v>
      </c>
      <c r="S196" s="13" t="s">
        <v>111</v>
      </c>
      <c r="T196" s="13" t="s">
        <v>112</v>
      </c>
      <c r="U196" s="14">
        <v>40725</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75" x14ac:dyDescent="0.25">
      <c r="A197" s="13" t="s">
        <v>72</v>
      </c>
      <c r="B197" s="13" t="s">
        <v>73</v>
      </c>
      <c r="C197" s="14">
        <v>44140.4375</v>
      </c>
      <c r="D197" s="13" t="s">
        <v>74</v>
      </c>
      <c r="E197" s="15" t="s">
        <v>75</v>
      </c>
      <c r="F197" s="13" t="s">
        <v>76</v>
      </c>
      <c r="G197" s="15" t="s">
        <v>77</v>
      </c>
      <c r="H197" s="13" t="s">
        <v>644</v>
      </c>
      <c r="I197" s="15" t="s">
        <v>645</v>
      </c>
      <c r="J197" s="15" t="s">
        <v>646</v>
      </c>
      <c r="K197" s="15" t="s">
        <v>647</v>
      </c>
      <c r="L197" s="13" t="s">
        <v>650</v>
      </c>
      <c r="M197" s="15" t="s">
        <v>651</v>
      </c>
      <c r="N197" s="13" t="s">
        <v>84</v>
      </c>
      <c r="O197" s="15" t="s">
        <v>93</v>
      </c>
      <c r="P197" s="15" t="s">
        <v>94</v>
      </c>
      <c r="Q197" s="15" t="s">
        <v>109</v>
      </c>
      <c r="R197" s="13" t="s">
        <v>110</v>
      </c>
      <c r="S197" s="13" t="s">
        <v>111</v>
      </c>
      <c r="T197" s="13" t="s">
        <v>112</v>
      </c>
      <c r="U197" s="14">
        <v>40725</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45" x14ac:dyDescent="0.25">
      <c r="A198" s="13" t="s">
        <v>72</v>
      </c>
      <c r="B198" s="13" t="s">
        <v>73</v>
      </c>
      <c r="C198" s="14">
        <v>44130.407638888886</v>
      </c>
      <c r="D198" s="13" t="s">
        <v>74</v>
      </c>
      <c r="E198" s="15" t="s">
        <v>75</v>
      </c>
      <c r="F198" s="13" t="s">
        <v>76</v>
      </c>
      <c r="G198" s="15" t="s">
        <v>77</v>
      </c>
      <c r="H198" s="13" t="s">
        <v>644</v>
      </c>
      <c r="I198" s="15" t="s">
        <v>645</v>
      </c>
      <c r="J198" s="15" t="s">
        <v>646</v>
      </c>
      <c r="K198" s="15" t="s">
        <v>647</v>
      </c>
      <c r="L198" s="13" t="s">
        <v>652</v>
      </c>
      <c r="M198" s="15" t="s">
        <v>653</v>
      </c>
      <c r="N198" s="13" t="s">
        <v>97</v>
      </c>
      <c r="O198" s="15" t="s">
        <v>98</v>
      </c>
      <c r="P198" s="15" t="s">
        <v>99</v>
      </c>
      <c r="Q198" s="15" t="s">
        <v>109</v>
      </c>
      <c r="R198" s="13" t="s">
        <v>110</v>
      </c>
      <c r="S198" s="13" t="s">
        <v>111</v>
      </c>
      <c r="T198" s="13" t="s">
        <v>112</v>
      </c>
      <c r="U198" s="14">
        <v>40725</v>
      </c>
      <c r="V198" s="14"/>
      <c r="W198" s="15"/>
      <c r="X198" s="15"/>
      <c r="Y198" s="13"/>
      <c r="Z198" s="15"/>
      <c r="AA198" s="15"/>
      <c r="AB198" s="15"/>
      <c r="AC198" s="13"/>
      <c r="AD198" s="15"/>
      <c r="AE198" s="15"/>
      <c r="AF198" s="15"/>
      <c r="AG198" s="13"/>
      <c r="AH198" s="15"/>
      <c r="AI198" s="15"/>
      <c r="AJ198" s="15"/>
      <c r="AK198" s="13"/>
      <c r="AL198" s="15"/>
      <c r="AM198" s="15"/>
      <c r="AN198" s="13"/>
      <c r="AO198" s="13"/>
    </row>
    <row r="199" spans="1:41" ht="75" x14ac:dyDescent="0.25">
      <c r="A199" s="13" t="s">
        <v>72</v>
      </c>
      <c r="B199" s="13" t="s">
        <v>73</v>
      </c>
      <c r="C199" s="14">
        <v>44140.434027777781</v>
      </c>
      <c r="D199" s="13" t="s">
        <v>74</v>
      </c>
      <c r="E199" s="15" t="s">
        <v>75</v>
      </c>
      <c r="F199" s="13" t="s">
        <v>76</v>
      </c>
      <c r="G199" s="15" t="s">
        <v>77</v>
      </c>
      <c r="H199" s="13" t="s">
        <v>644</v>
      </c>
      <c r="I199" s="15" t="s">
        <v>645</v>
      </c>
      <c r="J199" s="15" t="s">
        <v>646</v>
      </c>
      <c r="K199" s="15" t="s">
        <v>647</v>
      </c>
      <c r="L199" s="13" t="s">
        <v>648</v>
      </c>
      <c r="M199" s="15" t="s">
        <v>649</v>
      </c>
      <c r="N199" s="13" t="s">
        <v>84</v>
      </c>
      <c r="O199" s="15" t="s">
        <v>85</v>
      </c>
      <c r="P199" s="15" t="s">
        <v>86</v>
      </c>
      <c r="Q199" s="15" t="s">
        <v>230</v>
      </c>
      <c r="R199" s="13" t="s">
        <v>231</v>
      </c>
      <c r="S199" s="13" t="s">
        <v>111</v>
      </c>
      <c r="T199" s="13" t="s">
        <v>112</v>
      </c>
      <c r="U199" s="14">
        <v>43160</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75" x14ac:dyDescent="0.25">
      <c r="A200" s="13" t="s">
        <v>72</v>
      </c>
      <c r="B200" s="13" t="s">
        <v>73</v>
      </c>
      <c r="C200" s="14">
        <v>44140.4375</v>
      </c>
      <c r="D200" s="13" t="s">
        <v>74</v>
      </c>
      <c r="E200" s="15" t="s">
        <v>75</v>
      </c>
      <c r="F200" s="13" t="s">
        <v>76</v>
      </c>
      <c r="G200" s="15" t="s">
        <v>77</v>
      </c>
      <c r="H200" s="13" t="s">
        <v>644</v>
      </c>
      <c r="I200" s="15" t="s">
        <v>645</v>
      </c>
      <c r="J200" s="15" t="s">
        <v>646</v>
      </c>
      <c r="K200" s="15" t="s">
        <v>647</v>
      </c>
      <c r="L200" s="13" t="s">
        <v>650</v>
      </c>
      <c r="M200" s="15" t="s">
        <v>651</v>
      </c>
      <c r="N200" s="13" t="s">
        <v>84</v>
      </c>
      <c r="O200" s="15" t="s">
        <v>93</v>
      </c>
      <c r="P200" s="15" t="s">
        <v>94</v>
      </c>
      <c r="Q200" s="15" t="s">
        <v>230</v>
      </c>
      <c r="R200" s="13" t="s">
        <v>231</v>
      </c>
      <c r="S200" s="13" t="s">
        <v>111</v>
      </c>
      <c r="T200" s="13" t="s">
        <v>112</v>
      </c>
      <c r="U200" s="14">
        <v>43160</v>
      </c>
      <c r="V200" s="14"/>
      <c r="W200" s="15"/>
      <c r="X200" s="15"/>
      <c r="Y200" s="13"/>
      <c r="Z200" s="15"/>
      <c r="AA200" s="15"/>
      <c r="AB200" s="15"/>
      <c r="AC200" s="13"/>
      <c r="AD200" s="15"/>
      <c r="AE200" s="15"/>
      <c r="AF200" s="15"/>
      <c r="AG200" s="13"/>
      <c r="AH200" s="15"/>
      <c r="AI200" s="15"/>
      <c r="AJ200" s="15"/>
      <c r="AK200" s="13"/>
      <c r="AL200" s="15"/>
      <c r="AM200" s="15"/>
      <c r="AN200" s="13"/>
      <c r="AO200" s="13"/>
    </row>
    <row r="201" spans="1:41" ht="75" x14ac:dyDescent="0.25">
      <c r="A201" s="13" t="s">
        <v>72</v>
      </c>
      <c r="B201" s="13" t="s">
        <v>73</v>
      </c>
      <c r="C201" s="14">
        <v>44130.408333333333</v>
      </c>
      <c r="D201" s="13" t="s">
        <v>74</v>
      </c>
      <c r="E201" s="15" t="s">
        <v>75</v>
      </c>
      <c r="F201" s="13" t="s">
        <v>76</v>
      </c>
      <c r="G201" s="15" t="s">
        <v>77</v>
      </c>
      <c r="H201" s="13" t="s">
        <v>644</v>
      </c>
      <c r="I201" s="15" t="s">
        <v>645</v>
      </c>
      <c r="J201" s="15" t="s">
        <v>646</v>
      </c>
      <c r="K201" s="15" t="s">
        <v>647</v>
      </c>
      <c r="L201" s="13" t="s">
        <v>652</v>
      </c>
      <c r="M201" s="15" t="s">
        <v>653</v>
      </c>
      <c r="N201" s="13" t="s">
        <v>97</v>
      </c>
      <c r="O201" s="15" t="s">
        <v>98</v>
      </c>
      <c r="P201" s="15" t="s">
        <v>99</v>
      </c>
      <c r="Q201" s="15" t="s">
        <v>230</v>
      </c>
      <c r="R201" s="13" t="s">
        <v>231</v>
      </c>
      <c r="S201" s="13" t="s">
        <v>111</v>
      </c>
      <c r="T201" s="13" t="s">
        <v>112</v>
      </c>
      <c r="U201" s="14">
        <v>43160</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75" x14ac:dyDescent="0.25">
      <c r="A202" s="13" t="s">
        <v>72</v>
      </c>
      <c r="B202" s="13" t="s">
        <v>73</v>
      </c>
      <c r="C202" s="14">
        <v>44140.434027777781</v>
      </c>
      <c r="D202" s="13" t="s">
        <v>74</v>
      </c>
      <c r="E202" s="15" t="s">
        <v>75</v>
      </c>
      <c r="F202" s="13" t="s">
        <v>76</v>
      </c>
      <c r="G202" s="15" t="s">
        <v>77</v>
      </c>
      <c r="H202" s="13" t="s">
        <v>644</v>
      </c>
      <c r="I202" s="15" t="s">
        <v>645</v>
      </c>
      <c r="J202" s="15" t="s">
        <v>646</v>
      </c>
      <c r="K202" s="15" t="s">
        <v>647</v>
      </c>
      <c r="L202" s="13" t="s">
        <v>648</v>
      </c>
      <c r="M202" s="15" t="s">
        <v>649</v>
      </c>
      <c r="N202" s="13" t="s">
        <v>84</v>
      </c>
      <c r="O202" s="15" t="s">
        <v>85</v>
      </c>
      <c r="P202" s="15" t="s">
        <v>86</v>
      </c>
      <c r="Q202" s="15" t="s">
        <v>246</v>
      </c>
      <c r="R202" s="13" t="s">
        <v>247</v>
      </c>
      <c r="S202" s="13" t="s">
        <v>111</v>
      </c>
      <c r="T202" s="13" t="s">
        <v>112</v>
      </c>
      <c r="U202" s="14">
        <v>40725</v>
      </c>
      <c r="V202" s="14"/>
      <c r="W202" s="15"/>
      <c r="X202" s="15"/>
      <c r="Y202" s="13"/>
      <c r="Z202" s="15"/>
      <c r="AA202" s="15"/>
      <c r="AB202" s="15"/>
      <c r="AC202" s="13"/>
      <c r="AD202" s="15"/>
      <c r="AE202" s="15"/>
      <c r="AF202" s="15"/>
      <c r="AG202" s="13"/>
      <c r="AH202" s="15"/>
      <c r="AI202" s="15"/>
      <c r="AJ202" s="15"/>
      <c r="AK202" s="13"/>
      <c r="AL202" s="15"/>
      <c r="AM202" s="15"/>
      <c r="AN202" s="13"/>
      <c r="AO202" s="13"/>
    </row>
    <row r="203" spans="1:41" ht="75" x14ac:dyDescent="0.25">
      <c r="A203" s="13" t="s">
        <v>72</v>
      </c>
      <c r="B203" s="13" t="s">
        <v>73</v>
      </c>
      <c r="C203" s="14">
        <v>44140.4375</v>
      </c>
      <c r="D203" s="13" t="s">
        <v>74</v>
      </c>
      <c r="E203" s="15" t="s">
        <v>75</v>
      </c>
      <c r="F203" s="13" t="s">
        <v>76</v>
      </c>
      <c r="G203" s="15" t="s">
        <v>77</v>
      </c>
      <c r="H203" s="13" t="s">
        <v>644</v>
      </c>
      <c r="I203" s="15" t="s">
        <v>645</v>
      </c>
      <c r="J203" s="15" t="s">
        <v>646</v>
      </c>
      <c r="K203" s="15" t="s">
        <v>647</v>
      </c>
      <c r="L203" s="13" t="s">
        <v>650</v>
      </c>
      <c r="M203" s="15" t="s">
        <v>651</v>
      </c>
      <c r="N203" s="13" t="s">
        <v>84</v>
      </c>
      <c r="O203" s="15" t="s">
        <v>93</v>
      </c>
      <c r="P203" s="15" t="s">
        <v>94</v>
      </c>
      <c r="Q203" s="15" t="s">
        <v>246</v>
      </c>
      <c r="R203" s="13" t="s">
        <v>247</v>
      </c>
      <c r="S203" s="13" t="s">
        <v>111</v>
      </c>
      <c r="T203" s="13" t="s">
        <v>112</v>
      </c>
      <c r="U203" s="14">
        <v>40725</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45" x14ac:dyDescent="0.25">
      <c r="A204" s="13" t="s">
        <v>72</v>
      </c>
      <c r="B204" s="13" t="s">
        <v>73</v>
      </c>
      <c r="C204" s="14">
        <v>44130.40902777778</v>
      </c>
      <c r="D204" s="13" t="s">
        <v>74</v>
      </c>
      <c r="E204" s="15" t="s">
        <v>75</v>
      </c>
      <c r="F204" s="13" t="s">
        <v>76</v>
      </c>
      <c r="G204" s="15" t="s">
        <v>77</v>
      </c>
      <c r="H204" s="13" t="s">
        <v>644</v>
      </c>
      <c r="I204" s="15" t="s">
        <v>645</v>
      </c>
      <c r="J204" s="15" t="s">
        <v>646</v>
      </c>
      <c r="K204" s="15" t="s">
        <v>647</v>
      </c>
      <c r="L204" s="13" t="s">
        <v>652</v>
      </c>
      <c r="M204" s="15" t="s">
        <v>653</v>
      </c>
      <c r="N204" s="13" t="s">
        <v>97</v>
      </c>
      <c r="O204" s="15" t="s">
        <v>98</v>
      </c>
      <c r="P204" s="15" t="s">
        <v>99</v>
      </c>
      <c r="Q204" s="15" t="s">
        <v>246</v>
      </c>
      <c r="R204" s="13" t="s">
        <v>247</v>
      </c>
      <c r="S204" s="13" t="s">
        <v>111</v>
      </c>
      <c r="T204" s="13" t="s">
        <v>112</v>
      </c>
      <c r="U204" s="14">
        <v>40725</v>
      </c>
      <c r="V204" s="14"/>
      <c r="W204" s="15"/>
      <c r="X204" s="15"/>
      <c r="Y204" s="13"/>
      <c r="Z204" s="15"/>
      <c r="AA204" s="15"/>
      <c r="AB204" s="15"/>
      <c r="AC204" s="13"/>
      <c r="AD204" s="15"/>
      <c r="AE204" s="15"/>
      <c r="AF204" s="15"/>
      <c r="AG204" s="13"/>
      <c r="AH204" s="15"/>
      <c r="AI204" s="15"/>
      <c r="AJ204" s="15"/>
      <c r="AK204" s="13"/>
      <c r="AL204" s="15"/>
      <c r="AM204" s="15"/>
      <c r="AN204" s="13"/>
      <c r="AO204" s="13"/>
    </row>
    <row r="205" spans="1:41" ht="75" x14ac:dyDescent="0.25">
      <c r="A205" s="13" t="s">
        <v>72</v>
      </c>
      <c r="B205" s="13" t="s">
        <v>73</v>
      </c>
      <c r="C205" s="14">
        <v>44140.434027777781</v>
      </c>
      <c r="D205" s="13" t="s">
        <v>74</v>
      </c>
      <c r="E205" s="15" t="s">
        <v>75</v>
      </c>
      <c r="F205" s="13" t="s">
        <v>76</v>
      </c>
      <c r="G205" s="15" t="s">
        <v>77</v>
      </c>
      <c r="H205" s="13" t="s">
        <v>644</v>
      </c>
      <c r="I205" s="15" t="s">
        <v>645</v>
      </c>
      <c r="J205" s="15" t="s">
        <v>646</v>
      </c>
      <c r="K205" s="15" t="s">
        <v>647</v>
      </c>
      <c r="L205" s="13" t="s">
        <v>648</v>
      </c>
      <c r="M205" s="15" t="s">
        <v>649</v>
      </c>
      <c r="N205" s="13" t="s">
        <v>84</v>
      </c>
      <c r="O205" s="15" t="s">
        <v>85</v>
      </c>
      <c r="P205" s="15" t="s">
        <v>86</v>
      </c>
      <c r="Q205" s="15" t="s">
        <v>271</v>
      </c>
      <c r="R205" s="13" t="s">
        <v>272</v>
      </c>
      <c r="S205" s="13" t="s">
        <v>111</v>
      </c>
      <c r="T205" s="13" t="s">
        <v>112</v>
      </c>
      <c r="U205" s="14">
        <v>40725</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75" x14ac:dyDescent="0.25">
      <c r="A206" s="13" t="s">
        <v>72</v>
      </c>
      <c r="B206" s="13" t="s">
        <v>73</v>
      </c>
      <c r="C206" s="14">
        <v>44140.4375</v>
      </c>
      <c r="D206" s="13" t="s">
        <v>74</v>
      </c>
      <c r="E206" s="15" t="s">
        <v>75</v>
      </c>
      <c r="F206" s="13" t="s">
        <v>76</v>
      </c>
      <c r="G206" s="15" t="s">
        <v>77</v>
      </c>
      <c r="H206" s="13" t="s">
        <v>644</v>
      </c>
      <c r="I206" s="15" t="s">
        <v>645</v>
      </c>
      <c r="J206" s="15" t="s">
        <v>646</v>
      </c>
      <c r="K206" s="15" t="s">
        <v>647</v>
      </c>
      <c r="L206" s="13" t="s">
        <v>650</v>
      </c>
      <c r="M206" s="15" t="s">
        <v>651</v>
      </c>
      <c r="N206" s="13" t="s">
        <v>84</v>
      </c>
      <c r="O206" s="15" t="s">
        <v>93</v>
      </c>
      <c r="P206" s="15" t="s">
        <v>94</v>
      </c>
      <c r="Q206" s="15" t="s">
        <v>271</v>
      </c>
      <c r="R206" s="13" t="s">
        <v>272</v>
      </c>
      <c r="S206" s="13" t="s">
        <v>111</v>
      </c>
      <c r="T206" s="13" t="s">
        <v>112</v>
      </c>
      <c r="U206" s="14">
        <v>40725</v>
      </c>
      <c r="V206" s="14"/>
      <c r="W206" s="15"/>
      <c r="X206" s="15"/>
      <c r="Y206" s="13"/>
      <c r="Z206" s="15"/>
      <c r="AA206" s="15"/>
      <c r="AB206" s="15"/>
      <c r="AC206" s="13"/>
      <c r="AD206" s="15"/>
      <c r="AE206" s="15"/>
      <c r="AF206" s="15"/>
      <c r="AG206" s="13"/>
      <c r="AH206" s="15"/>
      <c r="AI206" s="15"/>
      <c r="AJ206" s="15"/>
      <c r="AK206" s="13"/>
      <c r="AL206" s="15"/>
      <c r="AM206" s="15"/>
      <c r="AN206" s="13"/>
      <c r="AO206" s="13"/>
    </row>
    <row r="207" spans="1:41" ht="45" x14ac:dyDescent="0.25">
      <c r="A207" s="13" t="s">
        <v>72</v>
      </c>
      <c r="B207" s="13" t="s">
        <v>73</v>
      </c>
      <c r="C207" s="14">
        <v>44130.409722222219</v>
      </c>
      <c r="D207" s="13" t="s">
        <v>74</v>
      </c>
      <c r="E207" s="15" t="s">
        <v>75</v>
      </c>
      <c r="F207" s="13" t="s">
        <v>76</v>
      </c>
      <c r="G207" s="15" t="s">
        <v>77</v>
      </c>
      <c r="H207" s="13" t="s">
        <v>644</v>
      </c>
      <c r="I207" s="15" t="s">
        <v>645</v>
      </c>
      <c r="J207" s="15" t="s">
        <v>646</v>
      </c>
      <c r="K207" s="15" t="s">
        <v>647</v>
      </c>
      <c r="L207" s="13" t="s">
        <v>652</v>
      </c>
      <c r="M207" s="15" t="s">
        <v>653</v>
      </c>
      <c r="N207" s="13" t="s">
        <v>97</v>
      </c>
      <c r="O207" s="15" t="s">
        <v>98</v>
      </c>
      <c r="P207" s="15" t="s">
        <v>99</v>
      </c>
      <c r="Q207" s="15" t="s">
        <v>271</v>
      </c>
      <c r="R207" s="13" t="s">
        <v>272</v>
      </c>
      <c r="S207" s="13" t="s">
        <v>111</v>
      </c>
      <c r="T207" s="13" t="s">
        <v>112</v>
      </c>
      <c r="U207" s="14">
        <v>40725</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75" x14ac:dyDescent="0.25">
      <c r="A208" s="13" t="s">
        <v>72</v>
      </c>
      <c r="B208" s="13" t="s">
        <v>73</v>
      </c>
      <c r="C208" s="14">
        <v>44140.434027777781</v>
      </c>
      <c r="D208" s="13" t="s">
        <v>74</v>
      </c>
      <c r="E208" s="15" t="s">
        <v>75</v>
      </c>
      <c r="F208" s="13" t="s">
        <v>76</v>
      </c>
      <c r="G208" s="15" t="s">
        <v>77</v>
      </c>
      <c r="H208" s="13" t="s">
        <v>644</v>
      </c>
      <c r="I208" s="15" t="s">
        <v>645</v>
      </c>
      <c r="J208" s="15" t="s">
        <v>646</v>
      </c>
      <c r="K208" s="15" t="s">
        <v>647</v>
      </c>
      <c r="L208" s="13" t="s">
        <v>648</v>
      </c>
      <c r="M208" s="15" t="s">
        <v>649</v>
      </c>
      <c r="N208" s="13" t="s">
        <v>84</v>
      </c>
      <c r="O208" s="15" t="s">
        <v>85</v>
      </c>
      <c r="P208" s="15" t="s">
        <v>86</v>
      </c>
      <c r="Q208" s="15" t="s">
        <v>289</v>
      </c>
      <c r="R208" s="13" t="s">
        <v>290</v>
      </c>
      <c r="S208" s="13" t="s">
        <v>111</v>
      </c>
      <c r="T208" s="13" t="s">
        <v>112</v>
      </c>
      <c r="U208" s="14">
        <v>40725</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75" x14ac:dyDescent="0.25">
      <c r="A209" s="13" t="s">
        <v>72</v>
      </c>
      <c r="B209" s="13" t="s">
        <v>73</v>
      </c>
      <c r="C209" s="14">
        <v>44140.4375</v>
      </c>
      <c r="D209" s="13" t="s">
        <v>74</v>
      </c>
      <c r="E209" s="15" t="s">
        <v>75</v>
      </c>
      <c r="F209" s="13" t="s">
        <v>76</v>
      </c>
      <c r="G209" s="15" t="s">
        <v>77</v>
      </c>
      <c r="H209" s="13" t="s">
        <v>644</v>
      </c>
      <c r="I209" s="15" t="s">
        <v>645</v>
      </c>
      <c r="J209" s="15" t="s">
        <v>646</v>
      </c>
      <c r="K209" s="15" t="s">
        <v>647</v>
      </c>
      <c r="L209" s="13" t="s">
        <v>650</v>
      </c>
      <c r="M209" s="15" t="s">
        <v>651</v>
      </c>
      <c r="N209" s="13" t="s">
        <v>84</v>
      </c>
      <c r="O209" s="15" t="s">
        <v>93</v>
      </c>
      <c r="P209" s="15" t="s">
        <v>94</v>
      </c>
      <c r="Q209" s="15" t="s">
        <v>289</v>
      </c>
      <c r="R209" s="13" t="s">
        <v>290</v>
      </c>
      <c r="S209" s="13" t="s">
        <v>111</v>
      </c>
      <c r="T209" s="13" t="s">
        <v>112</v>
      </c>
      <c r="U209" s="14">
        <v>40725</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45" x14ac:dyDescent="0.25">
      <c r="A210" s="13" t="s">
        <v>72</v>
      </c>
      <c r="B210" s="13" t="s">
        <v>73</v>
      </c>
      <c r="C210" s="14">
        <v>44130.411805555559</v>
      </c>
      <c r="D210" s="13" t="s">
        <v>74</v>
      </c>
      <c r="E210" s="15" t="s">
        <v>75</v>
      </c>
      <c r="F210" s="13" t="s">
        <v>76</v>
      </c>
      <c r="G210" s="15" t="s">
        <v>77</v>
      </c>
      <c r="H210" s="13" t="s">
        <v>644</v>
      </c>
      <c r="I210" s="15" t="s">
        <v>645</v>
      </c>
      <c r="J210" s="15" t="s">
        <v>646</v>
      </c>
      <c r="K210" s="15" t="s">
        <v>647</v>
      </c>
      <c r="L210" s="13" t="s">
        <v>652</v>
      </c>
      <c r="M210" s="15" t="s">
        <v>653</v>
      </c>
      <c r="N210" s="13" t="s">
        <v>97</v>
      </c>
      <c r="O210" s="15" t="s">
        <v>98</v>
      </c>
      <c r="P210" s="15" t="s">
        <v>99</v>
      </c>
      <c r="Q210" s="15" t="s">
        <v>289</v>
      </c>
      <c r="R210" s="13" t="s">
        <v>290</v>
      </c>
      <c r="S210" s="13" t="s">
        <v>111</v>
      </c>
      <c r="T210" s="13" t="s">
        <v>112</v>
      </c>
      <c r="U210" s="14">
        <v>40725</v>
      </c>
      <c r="V210" s="14"/>
      <c r="W210" s="15"/>
      <c r="X210" s="15"/>
      <c r="Y210" s="13"/>
      <c r="Z210" s="15"/>
      <c r="AA210" s="15"/>
      <c r="AB210" s="15"/>
      <c r="AC210" s="13"/>
      <c r="AD210" s="15"/>
      <c r="AE210" s="15"/>
      <c r="AF210" s="15"/>
      <c r="AG210" s="13"/>
      <c r="AH210" s="15"/>
      <c r="AI210" s="15"/>
      <c r="AJ210" s="15"/>
      <c r="AK210" s="13"/>
      <c r="AL210" s="15"/>
      <c r="AM210" s="15"/>
      <c r="AN210" s="13"/>
      <c r="AO210" s="13"/>
    </row>
    <row r="211" spans="1:41" ht="75" x14ac:dyDescent="0.25">
      <c r="A211" s="13" t="s">
        <v>72</v>
      </c>
      <c r="B211" s="13" t="s">
        <v>73</v>
      </c>
      <c r="C211" s="14">
        <v>44140.434027777781</v>
      </c>
      <c r="D211" s="13" t="s">
        <v>74</v>
      </c>
      <c r="E211" s="15" t="s">
        <v>75</v>
      </c>
      <c r="F211" s="13" t="s">
        <v>76</v>
      </c>
      <c r="G211" s="15" t="s">
        <v>77</v>
      </c>
      <c r="H211" s="13" t="s">
        <v>644</v>
      </c>
      <c r="I211" s="15" t="s">
        <v>645</v>
      </c>
      <c r="J211" s="15" t="s">
        <v>646</v>
      </c>
      <c r="K211" s="15" t="s">
        <v>647</v>
      </c>
      <c r="L211" s="13" t="s">
        <v>648</v>
      </c>
      <c r="M211" s="15" t="s">
        <v>649</v>
      </c>
      <c r="N211" s="13" t="s">
        <v>84</v>
      </c>
      <c r="O211" s="15" t="s">
        <v>85</v>
      </c>
      <c r="P211" s="15" t="s">
        <v>86</v>
      </c>
      <c r="Q211" s="15" t="s">
        <v>306</v>
      </c>
      <c r="R211" s="13" t="s">
        <v>307</v>
      </c>
      <c r="S211" s="13" t="s">
        <v>111</v>
      </c>
      <c r="T211" s="13" t="s">
        <v>112</v>
      </c>
      <c r="U211" s="14">
        <v>40725</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75" x14ac:dyDescent="0.25">
      <c r="A212" s="13" t="s">
        <v>72</v>
      </c>
      <c r="B212" s="13" t="s">
        <v>73</v>
      </c>
      <c r="C212" s="14">
        <v>44140.4375</v>
      </c>
      <c r="D212" s="13" t="s">
        <v>74</v>
      </c>
      <c r="E212" s="15" t="s">
        <v>75</v>
      </c>
      <c r="F212" s="13" t="s">
        <v>76</v>
      </c>
      <c r="G212" s="15" t="s">
        <v>77</v>
      </c>
      <c r="H212" s="13" t="s">
        <v>644</v>
      </c>
      <c r="I212" s="15" t="s">
        <v>645</v>
      </c>
      <c r="J212" s="15" t="s">
        <v>646</v>
      </c>
      <c r="K212" s="15" t="s">
        <v>647</v>
      </c>
      <c r="L212" s="13" t="s">
        <v>650</v>
      </c>
      <c r="M212" s="15" t="s">
        <v>651</v>
      </c>
      <c r="N212" s="13" t="s">
        <v>84</v>
      </c>
      <c r="O212" s="15" t="s">
        <v>93</v>
      </c>
      <c r="P212" s="15" t="s">
        <v>94</v>
      </c>
      <c r="Q212" s="15" t="s">
        <v>306</v>
      </c>
      <c r="R212" s="13" t="s">
        <v>307</v>
      </c>
      <c r="S212" s="13" t="s">
        <v>111</v>
      </c>
      <c r="T212" s="13" t="s">
        <v>112</v>
      </c>
      <c r="U212" s="14">
        <v>40725</v>
      </c>
      <c r="V212" s="14"/>
      <c r="W212" s="15"/>
      <c r="X212" s="15"/>
      <c r="Y212" s="13"/>
      <c r="Z212" s="15"/>
      <c r="AA212" s="15"/>
      <c r="AB212" s="15"/>
      <c r="AC212" s="13"/>
      <c r="AD212" s="15"/>
      <c r="AE212" s="15"/>
      <c r="AF212" s="15"/>
      <c r="AG212" s="13"/>
      <c r="AH212" s="15"/>
      <c r="AI212" s="15"/>
      <c r="AJ212" s="15"/>
      <c r="AK212" s="13"/>
      <c r="AL212" s="15"/>
      <c r="AM212" s="15"/>
      <c r="AN212" s="13"/>
      <c r="AO212" s="13"/>
    </row>
    <row r="213" spans="1:41" ht="45" x14ac:dyDescent="0.25">
      <c r="A213" s="13" t="s">
        <v>72</v>
      </c>
      <c r="B213" s="13" t="s">
        <v>73</v>
      </c>
      <c r="C213" s="14">
        <v>44130.412499999999</v>
      </c>
      <c r="D213" s="13" t="s">
        <v>74</v>
      </c>
      <c r="E213" s="15" t="s">
        <v>75</v>
      </c>
      <c r="F213" s="13" t="s">
        <v>76</v>
      </c>
      <c r="G213" s="15" t="s">
        <v>77</v>
      </c>
      <c r="H213" s="13" t="s">
        <v>644</v>
      </c>
      <c r="I213" s="15" t="s">
        <v>645</v>
      </c>
      <c r="J213" s="15" t="s">
        <v>646</v>
      </c>
      <c r="K213" s="15" t="s">
        <v>647</v>
      </c>
      <c r="L213" s="13" t="s">
        <v>652</v>
      </c>
      <c r="M213" s="15" t="s">
        <v>653</v>
      </c>
      <c r="N213" s="13" t="s">
        <v>97</v>
      </c>
      <c r="O213" s="15" t="s">
        <v>98</v>
      </c>
      <c r="P213" s="15" t="s">
        <v>99</v>
      </c>
      <c r="Q213" s="15" t="s">
        <v>306</v>
      </c>
      <c r="R213" s="13" t="s">
        <v>307</v>
      </c>
      <c r="S213" s="13" t="s">
        <v>111</v>
      </c>
      <c r="T213" s="13" t="s">
        <v>112</v>
      </c>
      <c r="U213" s="14">
        <v>40725</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75" x14ac:dyDescent="0.25">
      <c r="A214" s="13" t="s">
        <v>72</v>
      </c>
      <c r="B214" s="13" t="s">
        <v>73</v>
      </c>
      <c r="C214" s="14">
        <v>44140.434027777781</v>
      </c>
      <c r="D214" s="13" t="s">
        <v>74</v>
      </c>
      <c r="E214" s="15" t="s">
        <v>75</v>
      </c>
      <c r="F214" s="13" t="s">
        <v>76</v>
      </c>
      <c r="G214" s="15" t="s">
        <v>77</v>
      </c>
      <c r="H214" s="13" t="s">
        <v>644</v>
      </c>
      <c r="I214" s="15" t="s">
        <v>645</v>
      </c>
      <c r="J214" s="15" t="s">
        <v>646</v>
      </c>
      <c r="K214" s="15" t="s">
        <v>647</v>
      </c>
      <c r="L214" s="13" t="s">
        <v>648</v>
      </c>
      <c r="M214" s="15" t="s">
        <v>649</v>
      </c>
      <c r="N214" s="13" t="s">
        <v>84</v>
      </c>
      <c r="O214" s="15" t="s">
        <v>85</v>
      </c>
      <c r="P214" s="15" t="s">
        <v>86</v>
      </c>
      <c r="Q214" s="15" t="s">
        <v>324</v>
      </c>
      <c r="R214" s="13" t="s">
        <v>325</v>
      </c>
      <c r="S214" s="13" t="s">
        <v>111</v>
      </c>
      <c r="T214" s="13" t="s">
        <v>112</v>
      </c>
      <c r="U214" s="14">
        <v>40725</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75" x14ac:dyDescent="0.25">
      <c r="A215" s="13" t="s">
        <v>72</v>
      </c>
      <c r="B215" s="13" t="s">
        <v>73</v>
      </c>
      <c r="C215" s="14">
        <v>44140.4375</v>
      </c>
      <c r="D215" s="13" t="s">
        <v>74</v>
      </c>
      <c r="E215" s="15" t="s">
        <v>75</v>
      </c>
      <c r="F215" s="13" t="s">
        <v>76</v>
      </c>
      <c r="G215" s="15" t="s">
        <v>77</v>
      </c>
      <c r="H215" s="13" t="s">
        <v>644</v>
      </c>
      <c r="I215" s="15" t="s">
        <v>645</v>
      </c>
      <c r="J215" s="15" t="s">
        <v>646</v>
      </c>
      <c r="K215" s="15" t="s">
        <v>647</v>
      </c>
      <c r="L215" s="13" t="s">
        <v>650</v>
      </c>
      <c r="M215" s="15" t="s">
        <v>651</v>
      </c>
      <c r="N215" s="13" t="s">
        <v>84</v>
      </c>
      <c r="O215" s="15" t="s">
        <v>93</v>
      </c>
      <c r="P215" s="15" t="s">
        <v>94</v>
      </c>
      <c r="Q215" s="15" t="s">
        <v>324</v>
      </c>
      <c r="R215" s="13" t="s">
        <v>325</v>
      </c>
      <c r="S215" s="13" t="s">
        <v>111</v>
      </c>
      <c r="T215" s="13" t="s">
        <v>112</v>
      </c>
      <c r="U215" s="14">
        <v>40725</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45" x14ac:dyDescent="0.25">
      <c r="A216" s="13" t="s">
        <v>72</v>
      </c>
      <c r="B216" s="13" t="s">
        <v>73</v>
      </c>
      <c r="C216" s="14">
        <v>44130.413194444445</v>
      </c>
      <c r="D216" s="13" t="s">
        <v>74</v>
      </c>
      <c r="E216" s="15" t="s">
        <v>75</v>
      </c>
      <c r="F216" s="13" t="s">
        <v>76</v>
      </c>
      <c r="G216" s="15" t="s">
        <v>77</v>
      </c>
      <c r="H216" s="13" t="s">
        <v>644</v>
      </c>
      <c r="I216" s="15" t="s">
        <v>645</v>
      </c>
      <c r="J216" s="15" t="s">
        <v>646</v>
      </c>
      <c r="K216" s="15" t="s">
        <v>647</v>
      </c>
      <c r="L216" s="13" t="s">
        <v>652</v>
      </c>
      <c r="M216" s="15" t="s">
        <v>653</v>
      </c>
      <c r="N216" s="13" t="s">
        <v>97</v>
      </c>
      <c r="O216" s="15" t="s">
        <v>98</v>
      </c>
      <c r="P216" s="15" t="s">
        <v>99</v>
      </c>
      <c r="Q216" s="15" t="s">
        <v>324</v>
      </c>
      <c r="R216" s="13" t="s">
        <v>325</v>
      </c>
      <c r="S216" s="13" t="s">
        <v>111</v>
      </c>
      <c r="T216" s="13" t="s">
        <v>112</v>
      </c>
      <c r="U216" s="14">
        <v>40725</v>
      </c>
      <c r="V216" s="14"/>
      <c r="W216" s="15"/>
      <c r="X216" s="15"/>
      <c r="Y216" s="13"/>
      <c r="Z216" s="15"/>
      <c r="AA216" s="15"/>
      <c r="AB216" s="15"/>
      <c r="AC216" s="13"/>
      <c r="AD216" s="15"/>
      <c r="AE216" s="15"/>
      <c r="AF216" s="15"/>
      <c r="AG216" s="13"/>
      <c r="AH216" s="15"/>
      <c r="AI216" s="15"/>
      <c r="AJ216" s="15"/>
      <c r="AK216" s="13"/>
      <c r="AL216" s="15"/>
      <c r="AM216" s="15"/>
      <c r="AN216" s="13"/>
      <c r="AO216" s="13"/>
    </row>
    <row r="217" spans="1:41" ht="75" x14ac:dyDescent="0.25">
      <c r="A217" s="13" t="s">
        <v>72</v>
      </c>
      <c r="B217" s="13" t="s">
        <v>73</v>
      </c>
      <c r="C217" s="14">
        <v>44140.434027777781</v>
      </c>
      <c r="D217" s="13" t="s">
        <v>74</v>
      </c>
      <c r="E217" s="15" t="s">
        <v>75</v>
      </c>
      <c r="F217" s="13" t="s">
        <v>76</v>
      </c>
      <c r="G217" s="15" t="s">
        <v>77</v>
      </c>
      <c r="H217" s="13" t="s">
        <v>644</v>
      </c>
      <c r="I217" s="15" t="s">
        <v>645</v>
      </c>
      <c r="J217" s="15" t="s">
        <v>646</v>
      </c>
      <c r="K217" s="15" t="s">
        <v>647</v>
      </c>
      <c r="L217" s="13" t="s">
        <v>648</v>
      </c>
      <c r="M217" s="15" t="s">
        <v>649</v>
      </c>
      <c r="N217" s="13" t="s">
        <v>84</v>
      </c>
      <c r="O217" s="15" t="s">
        <v>85</v>
      </c>
      <c r="P217" s="15" t="s">
        <v>86</v>
      </c>
      <c r="Q217" s="15" t="s">
        <v>341</v>
      </c>
      <c r="R217" s="13" t="s">
        <v>342</v>
      </c>
      <c r="S217" s="13" t="s">
        <v>111</v>
      </c>
      <c r="T217" s="13" t="s">
        <v>112</v>
      </c>
      <c r="U217" s="14">
        <v>40725</v>
      </c>
      <c r="V217" s="14"/>
      <c r="W217" s="15"/>
      <c r="X217" s="15"/>
      <c r="Y217" s="13"/>
      <c r="Z217" s="15"/>
      <c r="AA217" s="15"/>
      <c r="AB217" s="15"/>
      <c r="AC217" s="13"/>
      <c r="AD217" s="15"/>
      <c r="AE217" s="15"/>
      <c r="AF217" s="15"/>
      <c r="AG217" s="13"/>
      <c r="AH217" s="15"/>
      <c r="AI217" s="15"/>
      <c r="AJ217" s="15"/>
      <c r="AK217" s="13"/>
      <c r="AL217" s="15"/>
      <c r="AM217" s="15"/>
      <c r="AN217" s="13"/>
      <c r="AO217" s="13"/>
    </row>
    <row r="218" spans="1:41" ht="75" x14ac:dyDescent="0.25">
      <c r="A218" s="13" t="s">
        <v>72</v>
      </c>
      <c r="B218" s="13" t="s">
        <v>73</v>
      </c>
      <c r="C218" s="14">
        <v>44140.4375</v>
      </c>
      <c r="D218" s="13" t="s">
        <v>74</v>
      </c>
      <c r="E218" s="15" t="s">
        <v>75</v>
      </c>
      <c r="F218" s="13" t="s">
        <v>76</v>
      </c>
      <c r="G218" s="15" t="s">
        <v>77</v>
      </c>
      <c r="H218" s="13" t="s">
        <v>644</v>
      </c>
      <c r="I218" s="15" t="s">
        <v>645</v>
      </c>
      <c r="J218" s="15" t="s">
        <v>646</v>
      </c>
      <c r="K218" s="15" t="s">
        <v>647</v>
      </c>
      <c r="L218" s="13" t="s">
        <v>650</v>
      </c>
      <c r="M218" s="15" t="s">
        <v>651</v>
      </c>
      <c r="N218" s="13" t="s">
        <v>84</v>
      </c>
      <c r="O218" s="15" t="s">
        <v>93</v>
      </c>
      <c r="P218" s="15" t="s">
        <v>94</v>
      </c>
      <c r="Q218" s="15" t="s">
        <v>341</v>
      </c>
      <c r="R218" s="13" t="s">
        <v>342</v>
      </c>
      <c r="S218" s="13" t="s">
        <v>111</v>
      </c>
      <c r="T218" s="13" t="s">
        <v>112</v>
      </c>
      <c r="U218" s="14">
        <v>40725</v>
      </c>
      <c r="V218" s="14"/>
      <c r="W218" s="15"/>
      <c r="X218" s="15"/>
      <c r="Y218" s="13"/>
      <c r="Z218" s="15"/>
      <c r="AA218" s="15"/>
      <c r="AB218" s="15"/>
      <c r="AC218" s="13"/>
      <c r="AD218" s="15"/>
      <c r="AE218" s="15"/>
      <c r="AF218" s="15"/>
      <c r="AG218" s="13"/>
      <c r="AH218" s="15"/>
      <c r="AI218" s="15"/>
      <c r="AJ218" s="15"/>
      <c r="AK218" s="13"/>
      <c r="AL218" s="15"/>
      <c r="AM218" s="15"/>
      <c r="AN218" s="13"/>
      <c r="AO218" s="13"/>
    </row>
    <row r="219" spans="1:41" ht="45" x14ac:dyDescent="0.25">
      <c r="A219" s="13" t="s">
        <v>72</v>
      </c>
      <c r="B219" s="13" t="s">
        <v>73</v>
      </c>
      <c r="C219" s="14">
        <v>44130.413194444445</v>
      </c>
      <c r="D219" s="13" t="s">
        <v>74</v>
      </c>
      <c r="E219" s="15" t="s">
        <v>75</v>
      </c>
      <c r="F219" s="13" t="s">
        <v>76</v>
      </c>
      <c r="G219" s="15" t="s">
        <v>77</v>
      </c>
      <c r="H219" s="13" t="s">
        <v>644</v>
      </c>
      <c r="I219" s="15" t="s">
        <v>645</v>
      </c>
      <c r="J219" s="15" t="s">
        <v>646</v>
      </c>
      <c r="K219" s="15" t="s">
        <v>647</v>
      </c>
      <c r="L219" s="13" t="s">
        <v>652</v>
      </c>
      <c r="M219" s="15" t="s">
        <v>653</v>
      </c>
      <c r="N219" s="13" t="s">
        <v>97</v>
      </c>
      <c r="O219" s="15" t="s">
        <v>98</v>
      </c>
      <c r="P219" s="15" t="s">
        <v>99</v>
      </c>
      <c r="Q219" s="15" t="s">
        <v>341</v>
      </c>
      <c r="R219" s="13" t="s">
        <v>342</v>
      </c>
      <c r="S219" s="13" t="s">
        <v>111</v>
      </c>
      <c r="T219" s="13" t="s">
        <v>112</v>
      </c>
      <c r="U219" s="14">
        <v>40725</v>
      </c>
      <c r="V219" s="14"/>
      <c r="W219" s="15"/>
      <c r="X219" s="15"/>
      <c r="Y219" s="13"/>
      <c r="Z219" s="15"/>
      <c r="AA219" s="15"/>
      <c r="AB219" s="15"/>
      <c r="AC219" s="13"/>
      <c r="AD219" s="15"/>
      <c r="AE219" s="15"/>
      <c r="AF219" s="15"/>
      <c r="AG219" s="13"/>
      <c r="AH219" s="15"/>
      <c r="AI219" s="15"/>
      <c r="AJ219" s="15"/>
      <c r="AK219" s="13"/>
      <c r="AL219" s="15"/>
      <c r="AM219" s="15"/>
      <c r="AN219" s="13"/>
      <c r="AO219" s="13"/>
    </row>
    <row r="220" spans="1:41" ht="75" x14ac:dyDescent="0.25">
      <c r="A220" s="13" t="s">
        <v>72</v>
      </c>
      <c r="B220" s="13" t="s">
        <v>73</v>
      </c>
      <c r="C220" s="14">
        <v>44140.434027777781</v>
      </c>
      <c r="D220" s="13" t="s">
        <v>74</v>
      </c>
      <c r="E220" s="15" t="s">
        <v>75</v>
      </c>
      <c r="F220" s="13" t="s">
        <v>76</v>
      </c>
      <c r="G220" s="15" t="s">
        <v>77</v>
      </c>
      <c r="H220" s="13" t="s">
        <v>644</v>
      </c>
      <c r="I220" s="15" t="s">
        <v>645</v>
      </c>
      <c r="J220" s="15" t="s">
        <v>646</v>
      </c>
      <c r="K220" s="15" t="s">
        <v>647</v>
      </c>
      <c r="L220" s="13" t="s">
        <v>648</v>
      </c>
      <c r="M220" s="15" t="s">
        <v>649</v>
      </c>
      <c r="N220" s="13" t="s">
        <v>84</v>
      </c>
      <c r="O220" s="15" t="s">
        <v>85</v>
      </c>
      <c r="P220" s="15" t="s">
        <v>86</v>
      </c>
      <c r="Q220" s="15" t="s">
        <v>359</v>
      </c>
      <c r="R220" s="13" t="s">
        <v>360</v>
      </c>
      <c r="S220" s="13" t="s">
        <v>111</v>
      </c>
      <c r="T220" s="13" t="s">
        <v>112</v>
      </c>
      <c r="U220" s="14">
        <v>40725</v>
      </c>
      <c r="V220" s="14"/>
      <c r="W220" s="15"/>
      <c r="X220" s="15"/>
      <c r="Y220" s="13"/>
      <c r="Z220" s="15"/>
      <c r="AA220" s="15"/>
      <c r="AB220" s="15"/>
      <c r="AC220" s="13"/>
      <c r="AD220" s="15"/>
      <c r="AE220" s="15"/>
      <c r="AF220" s="15"/>
      <c r="AG220" s="13"/>
      <c r="AH220" s="15"/>
      <c r="AI220" s="15"/>
      <c r="AJ220" s="15"/>
      <c r="AK220" s="13"/>
      <c r="AL220" s="15"/>
      <c r="AM220" s="15"/>
      <c r="AN220" s="13"/>
      <c r="AO220" s="13"/>
    </row>
    <row r="221" spans="1:41" ht="75" x14ac:dyDescent="0.25">
      <c r="A221" s="13" t="s">
        <v>72</v>
      </c>
      <c r="B221" s="13" t="s">
        <v>73</v>
      </c>
      <c r="C221" s="14">
        <v>44140.4375</v>
      </c>
      <c r="D221" s="13" t="s">
        <v>74</v>
      </c>
      <c r="E221" s="15" t="s">
        <v>75</v>
      </c>
      <c r="F221" s="13" t="s">
        <v>76</v>
      </c>
      <c r="G221" s="15" t="s">
        <v>77</v>
      </c>
      <c r="H221" s="13" t="s">
        <v>644</v>
      </c>
      <c r="I221" s="15" t="s">
        <v>645</v>
      </c>
      <c r="J221" s="15" t="s">
        <v>646</v>
      </c>
      <c r="K221" s="15" t="s">
        <v>647</v>
      </c>
      <c r="L221" s="13" t="s">
        <v>650</v>
      </c>
      <c r="M221" s="15" t="s">
        <v>651</v>
      </c>
      <c r="N221" s="13" t="s">
        <v>84</v>
      </c>
      <c r="O221" s="15" t="s">
        <v>93</v>
      </c>
      <c r="P221" s="15" t="s">
        <v>94</v>
      </c>
      <c r="Q221" s="15" t="s">
        <v>359</v>
      </c>
      <c r="R221" s="13" t="s">
        <v>360</v>
      </c>
      <c r="S221" s="13" t="s">
        <v>111</v>
      </c>
      <c r="T221" s="13" t="s">
        <v>112</v>
      </c>
      <c r="U221" s="14">
        <v>40725</v>
      </c>
      <c r="V221" s="14"/>
      <c r="W221" s="15"/>
      <c r="X221" s="15"/>
      <c r="Y221" s="13"/>
      <c r="Z221" s="15"/>
      <c r="AA221" s="15"/>
      <c r="AB221" s="15"/>
      <c r="AC221" s="13"/>
      <c r="AD221" s="15"/>
      <c r="AE221" s="15"/>
      <c r="AF221" s="15"/>
      <c r="AG221" s="13"/>
      <c r="AH221" s="15"/>
      <c r="AI221" s="15"/>
      <c r="AJ221" s="15"/>
      <c r="AK221" s="13"/>
      <c r="AL221" s="15"/>
      <c r="AM221" s="15"/>
      <c r="AN221" s="13"/>
      <c r="AO221" s="13"/>
    </row>
    <row r="222" spans="1:41" ht="45" x14ac:dyDescent="0.25">
      <c r="A222" s="13" t="s">
        <v>72</v>
      </c>
      <c r="B222" s="13" t="s">
        <v>73</v>
      </c>
      <c r="C222" s="14">
        <v>44130.413888888892</v>
      </c>
      <c r="D222" s="13" t="s">
        <v>74</v>
      </c>
      <c r="E222" s="15" t="s">
        <v>75</v>
      </c>
      <c r="F222" s="13" t="s">
        <v>76</v>
      </c>
      <c r="G222" s="15" t="s">
        <v>77</v>
      </c>
      <c r="H222" s="13" t="s">
        <v>644</v>
      </c>
      <c r="I222" s="15" t="s">
        <v>645</v>
      </c>
      <c r="J222" s="15" t="s">
        <v>646</v>
      </c>
      <c r="K222" s="15" t="s">
        <v>647</v>
      </c>
      <c r="L222" s="13" t="s">
        <v>652</v>
      </c>
      <c r="M222" s="15" t="s">
        <v>653</v>
      </c>
      <c r="N222" s="13" t="s">
        <v>97</v>
      </c>
      <c r="O222" s="15" t="s">
        <v>98</v>
      </c>
      <c r="P222" s="15" t="s">
        <v>99</v>
      </c>
      <c r="Q222" s="15" t="s">
        <v>359</v>
      </c>
      <c r="R222" s="13" t="s">
        <v>360</v>
      </c>
      <c r="S222" s="13" t="s">
        <v>111</v>
      </c>
      <c r="T222" s="13" t="s">
        <v>112</v>
      </c>
      <c r="U222" s="14">
        <v>40725</v>
      </c>
      <c r="V222" s="14"/>
      <c r="W222" s="15"/>
      <c r="X222" s="15"/>
      <c r="Y222" s="13"/>
      <c r="Z222" s="15"/>
      <c r="AA222" s="15"/>
      <c r="AB222" s="15"/>
      <c r="AC222" s="13"/>
      <c r="AD222" s="15"/>
      <c r="AE222" s="15"/>
      <c r="AF222" s="15"/>
      <c r="AG222" s="13"/>
      <c r="AH222" s="15"/>
      <c r="AI222" s="15"/>
      <c r="AJ222" s="15"/>
      <c r="AK222" s="13"/>
      <c r="AL222" s="15"/>
      <c r="AM222" s="15"/>
      <c r="AN222" s="13"/>
      <c r="AO222" s="13"/>
    </row>
    <row r="223" spans="1:41" ht="75" x14ac:dyDescent="0.25">
      <c r="A223" s="13" t="s">
        <v>72</v>
      </c>
      <c r="B223" s="13" t="s">
        <v>73</v>
      </c>
      <c r="C223" s="14">
        <v>44140.434027777781</v>
      </c>
      <c r="D223" s="13" t="s">
        <v>74</v>
      </c>
      <c r="E223" s="15" t="s">
        <v>75</v>
      </c>
      <c r="F223" s="13" t="s">
        <v>76</v>
      </c>
      <c r="G223" s="15" t="s">
        <v>77</v>
      </c>
      <c r="H223" s="13" t="s">
        <v>644</v>
      </c>
      <c r="I223" s="15" t="s">
        <v>645</v>
      </c>
      <c r="J223" s="15" t="s">
        <v>646</v>
      </c>
      <c r="K223" s="15" t="s">
        <v>647</v>
      </c>
      <c r="L223" s="13" t="s">
        <v>648</v>
      </c>
      <c r="M223" s="15" t="s">
        <v>649</v>
      </c>
      <c r="N223" s="13" t="s">
        <v>84</v>
      </c>
      <c r="O223" s="15" t="s">
        <v>85</v>
      </c>
      <c r="P223" s="15" t="s">
        <v>86</v>
      </c>
      <c r="Q223" s="15" t="s">
        <v>376</v>
      </c>
      <c r="R223" s="13" t="s">
        <v>377</v>
      </c>
      <c r="S223" s="13" t="s">
        <v>111</v>
      </c>
      <c r="T223" s="13" t="s">
        <v>112</v>
      </c>
      <c r="U223" s="14">
        <v>40725</v>
      </c>
      <c r="V223" s="14"/>
      <c r="W223" s="15"/>
      <c r="X223" s="15"/>
      <c r="Y223" s="13"/>
      <c r="Z223" s="15"/>
      <c r="AA223" s="15"/>
      <c r="AB223" s="15"/>
      <c r="AC223" s="13"/>
      <c r="AD223" s="15"/>
      <c r="AE223" s="15"/>
      <c r="AF223" s="15"/>
      <c r="AG223" s="13"/>
      <c r="AH223" s="15"/>
      <c r="AI223" s="15"/>
      <c r="AJ223" s="15"/>
      <c r="AK223" s="13"/>
      <c r="AL223" s="15"/>
      <c r="AM223" s="15"/>
      <c r="AN223" s="13"/>
      <c r="AO223" s="13"/>
    </row>
    <row r="224" spans="1:41" ht="75" x14ac:dyDescent="0.25">
      <c r="A224" s="13" t="s">
        <v>72</v>
      </c>
      <c r="B224" s="13" t="s">
        <v>73</v>
      </c>
      <c r="C224" s="14">
        <v>44140.4375</v>
      </c>
      <c r="D224" s="13" t="s">
        <v>74</v>
      </c>
      <c r="E224" s="15" t="s">
        <v>75</v>
      </c>
      <c r="F224" s="13" t="s">
        <v>76</v>
      </c>
      <c r="G224" s="15" t="s">
        <v>77</v>
      </c>
      <c r="H224" s="13" t="s">
        <v>644</v>
      </c>
      <c r="I224" s="15" t="s">
        <v>645</v>
      </c>
      <c r="J224" s="15" t="s">
        <v>646</v>
      </c>
      <c r="K224" s="15" t="s">
        <v>647</v>
      </c>
      <c r="L224" s="13" t="s">
        <v>650</v>
      </c>
      <c r="M224" s="15" t="s">
        <v>651</v>
      </c>
      <c r="N224" s="13" t="s">
        <v>84</v>
      </c>
      <c r="O224" s="15" t="s">
        <v>93</v>
      </c>
      <c r="P224" s="15" t="s">
        <v>94</v>
      </c>
      <c r="Q224" s="15" t="s">
        <v>376</v>
      </c>
      <c r="R224" s="13" t="s">
        <v>377</v>
      </c>
      <c r="S224" s="13" t="s">
        <v>111</v>
      </c>
      <c r="T224" s="13" t="s">
        <v>112</v>
      </c>
      <c r="U224" s="14">
        <v>40725</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45" x14ac:dyDescent="0.25">
      <c r="A225" s="13" t="s">
        <v>72</v>
      </c>
      <c r="B225" s="13" t="s">
        <v>73</v>
      </c>
      <c r="C225" s="14">
        <v>44130.414583333331</v>
      </c>
      <c r="D225" s="13" t="s">
        <v>74</v>
      </c>
      <c r="E225" s="15" t="s">
        <v>75</v>
      </c>
      <c r="F225" s="13" t="s">
        <v>76</v>
      </c>
      <c r="G225" s="15" t="s">
        <v>77</v>
      </c>
      <c r="H225" s="13" t="s">
        <v>644</v>
      </c>
      <c r="I225" s="15" t="s">
        <v>645</v>
      </c>
      <c r="J225" s="15" t="s">
        <v>646</v>
      </c>
      <c r="K225" s="15" t="s">
        <v>647</v>
      </c>
      <c r="L225" s="13" t="s">
        <v>652</v>
      </c>
      <c r="M225" s="15" t="s">
        <v>653</v>
      </c>
      <c r="N225" s="13" t="s">
        <v>97</v>
      </c>
      <c r="O225" s="15" t="s">
        <v>98</v>
      </c>
      <c r="P225" s="15" t="s">
        <v>99</v>
      </c>
      <c r="Q225" s="15" t="s">
        <v>376</v>
      </c>
      <c r="R225" s="13" t="s">
        <v>377</v>
      </c>
      <c r="S225" s="13" t="s">
        <v>111</v>
      </c>
      <c r="T225" s="13" t="s">
        <v>112</v>
      </c>
      <c r="U225" s="14">
        <v>40725</v>
      </c>
      <c r="V225" s="14"/>
      <c r="W225" s="15"/>
      <c r="X225" s="15"/>
      <c r="Y225" s="13"/>
      <c r="Z225" s="15"/>
      <c r="AA225" s="15"/>
      <c r="AB225" s="15"/>
      <c r="AC225" s="13"/>
      <c r="AD225" s="15"/>
      <c r="AE225" s="15"/>
      <c r="AF225" s="15"/>
      <c r="AG225" s="13"/>
      <c r="AH225" s="15"/>
      <c r="AI225" s="15"/>
      <c r="AJ225" s="15"/>
      <c r="AK225" s="13"/>
      <c r="AL225" s="15"/>
      <c r="AM225" s="15"/>
      <c r="AN225" s="13"/>
      <c r="AO225" s="13"/>
    </row>
    <row r="226" spans="1:41" ht="75" x14ac:dyDescent="0.25">
      <c r="A226" s="13" t="s">
        <v>72</v>
      </c>
      <c r="B226" s="13" t="s">
        <v>73</v>
      </c>
      <c r="C226" s="14">
        <v>44140.434027777781</v>
      </c>
      <c r="D226" s="13" t="s">
        <v>74</v>
      </c>
      <c r="E226" s="15" t="s">
        <v>75</v>
      </c>
      <c r="F226" s="13" t="s">
        <v>76</v>
      </c>
      <c r="G226" s="15" t="s">
        <v>77</v>
      </c>
      <c r="H226" s="13" t="s">
        <v>644</v>
      </c>
      <c r="I226" s="15" t="s">
        <v>645</v>
      </c>
      <c r="J226" s="15" t="s">
        <v>646</v>
      </c>
      <c r="K226" s="15" t="s">
        <v>647</v>
      </c>
      <c r="L226" s="13" t="s">
        <v>648</v>
      </c>
      <c r="M226" s="15" t="s">
        <v>649</v>
      </c>
      <c r="N226" s="13" t="s">
        <v>84</v>
      </c>
      <c r="O226" s="15" t="s">
        <v>85</v>
      </c>
      <c r="P226" s="15" t="s">
        <v>86</v>
      </c>
      <c r="Q226" s="15" t="s">
        <v>393</v>
      </c>
      <c r="R226" s="13" t="s">
        <v>394</v>
      </c>
      <c r="S226" s="13" t="s">
        <v>111</v>
      </c>
      <c r="T226" s="13" t="s">
        <v>112</v>
      </c>
      <c r="U226" s="14">
        <v>40725</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75" x14ac:dyDescent="0.25">
      <c r="A227" s="13" t="s">
        <v>72</v>
      </c>
      <c r="B227" s="13" t="s">
        <v>73</v>
      </c>
      <c r="C227" s="14">
        <v>44140.4375</v>
      </c>
      <c r="D227" s="13" t="s">
        <v>74</v>
      </c>
      <c r="E227" s="15" t="s">
        <v>75</v>
      </c>
      <c r="F227" s="13" t="s">
        <v>76</v>
      </c>
      <c r="G227" s="15" t="s">
        <v>77</v>
      </c>
      <c r="H227" s="13" t="s">
        <v>644</v>
      </c>
      <c r="I227" s="15" t="s">
        <v>645</v>
      </c>
      <c r="J227" s="15" t="s">
        <v>646</v>
      </c>
      <c r="K227" s="15" t="s">
        <v>647</v>
      </c>
      <c r="L227" s="13" t="s">
        <v>650</v>
      </c>
      <c r="M227" s="15" t="s">
        <v>651</v>
      </c>
      <c r="N227" s="13" t="s">
        <v>84</v>
      </c>
      <c r="O227" s="15" t="s">
        <v>93</v>
      </c>
      <c r="P227" s="15" t="s">
        <v>94</v>
      </c>
      <c r="Q227" s="15" t="s">
        <v>393</v>
      </c>
      <c r="R227" s="13" t="s">
        <v>394</v>
      </c>
      <c r="S227" s="13" t="s">
        <v>111</v>
      </c>
      <c r="T227" s="13" t="s">
        <v>112</v>
      </c>
      <c r="U227" s="14">
        <v>40725</v>
      </c>
      <c r="V227" s="14"/>
      <c r="W227" s="15"/>
      <c r="X227" s="15"/>
      <c r="Y227" s="13"/>
      <c r="Z227" s="15"/>
      <c r="AA227" s="15"/>
      <c r="AB227" s="15"/>
      <c r="AC227" s="13"/>
      <c r="AD227" s="15"/>
      <c r="AE227" s="15"/>
      <c r="AF227" s="15"/>
      <c r="AG227" s="13"/>
      <c r="AH227" s="15"/>
      <c r="AI227" s="15"/>
      <c r="AJ227" s="15"/>
      <c r="AK227" s="13"/>
      <c r="AL227" s="15"/>
      <c r="AM227" s="15"/>
      <c r="AN227" s="13"/>
      <c r="AO227" s="13"/>
    </row>
    <row r="228" spans="1:41" ht="45" x14ac:dyDescent="0.25">
      <c r="A228" s="13" t="s">
        <v>72</v>
      </c>
      <c r="B228" s="13" t="s">
        <v>73</v>
      </c>
      <c r="C228" s="14">
        <v>44130.414583333331</v>
      </c>
      <c r="D228" s="13" t="s">
        <v>74</v>
      </c>
      <c r="E228" s="15" t="s">
        <v>75</v>
      </c>
      <c r="F228" s="13" t="s">
        <v>76</v>
      </c>
      <c r="G228" s="15" t="s">
        <v>77</v>
      </c>
      <c r="H228" s="13" t="s">
        <v>644</v>
      </c>
      <c r="I228" s="15" t="s">
        <v>645</v>
      </c>
      <c r="J228" s="15" t="s">
        <v>646</v>
      </c>
      <c r="K228" s="15" t="s">
        <v>647</v>
      </c>
      <c r="L228" s="13" t="s">
        <v>652</v>
      </c>
      <c r="M228" s="15" t="s">
        <v>653</v>
      </c>
      <c r="N228" s="13" t="s">
        <v>97</v>
      </c>
      <c r="O228" s="15" t="s">
        <v>98</v>
      </c>
      <c r="P228" s="15" t="s">
        <v>99</v>
      </c>
      <c r="Q228" s="15" t="s">
        <v>393</v>
      </c>
      <c r="R228" s="13" t="s">
        <v>394</v>
      </c>
      <c r="S228" s="13" t="s">
        <v>111</v>
      </c>
      <c r="T228" s="13" t="s">
        <v>112</v>
      </c>
      <c r="U228" s="14">
        <v>40725</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75" x14ac:dyDescent="0.25">
      <c r="A229" s="13" t="s">
        <v>72</v>
      </c>
      <c r="B229" s="13" t="s">
        <v>73</v>
      </c>
      <c r="C229" s="14">
        <v>44140.434027777781</v>
      </c>
      <c r="D229" s="13" t="s">
        <v>74</v>
      </c>
      <c r="E229" s="15" t="s">
        <v>75</v>
      </c>
      <c r="F229" s="13" t="s">
        <v>76</v>
      </c>
      <c r="G229" s="15" t="s">
        <v>77</v>
      </c>
      <c r="H229" s="13" t="s">
        <v>644</v>
      </c>
      <c r="I229" s="15" t="s">
        <v>645</v>
      </c>
      <c r="J229" s="15" t="s">
        <v>646</v>
      </c>
      <c r="K229" s="15" t="s">
        <v>647</v>
      </c>
      <c r="L229" s="13" t="s">
        <v>648</v>
      </c>
      <c r="M229" s="15" t="s">
        <v>649</v>
      </c>
      <c r="N229" s="13" t="s">
        <v>84</v>
      </c>
      <c r="O229" s="15" t="s">
        <v>85</v>
      </c>
      <c r="P229" s="15" t="s">
        <v>86</v>
      </c>
      <c r="Q229" s="15" t="s">
        <v>410</v>
      </c>
      <c r="R229" s="13" t="s">
        <v>411</v>
      </c>
      <c r="S229" s="13" t="s">
        <v>111</v>
      </c>
      <c r="T229" s="13" t="s">
        <v>112</v>
      </c>
      <c r="U229" s="14">
        <v>40725</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75" x14ac:dyDescent="0.25">
      <c r="A230" s="13" t="s">
        <v>72</v>
      </c>
      <c r="B230" s="13" t="s">
        <v>73</v>
      </c>
      <c r="C230" s="14">
        <v>44140.4375</v>
      </c>
      <c r="D230" s="13" t="s">
        <v>74</v>
      </c>
      <c r="E230" s="15" t="s">
        <v>75</v>
      </c>
      <c r="F230" s="13" t="s">
        <v>76</v>
      </c>
      <c r="G230" s="15" t="s">
        <v>77</v>
      </c>
      <c r="H230" s="13" t="s">
        <v>644</v>
      </c>
      <c r="I230" s="15" t="s">
        <v>645</v>
      </c>
      <c r="J230" s="15" t="s">
        <v>646</v>
      </c>
      <c r="K230" s="15" t="s">
        <v>647</v>
      </c>
      <c r="L230" s="13" t="s">
        <v>650</v>
      </c>
      <c r="M230" s="15" t="s">
        <v>651</v>
      </c>
      <c r="N230" s="13" t="s">
        <v>84</v>
      </c>
      <c r="O230" s="15" t="s">
        <v>93</v>
      </c>
      <c r="P230" s="15" t="s">
        <v>94</v>
      </c>
      <c r="Q230" s="15" t="s">
        <v>410</v>
      </c>
      <c r="R230" s="13" t="s">
        <v>411</v>
      </c>
      <c r="S230" s="13" t="s">
        <v>111</v>
      </c>
      <c r="T230" s="13" t="s">
        <v>112</v>
      </c>
      <c r="U230" s="14">
        <v>40725</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75" x14ac:dyDescent="0.25">
      <c r="A231" s="13" t="s">
        <v>72</v>
      </c>
      <c r="B231" s="13" t="s">
        <v>73</v>
      </c>
      <c r="C231" s="14">
        <v>44130.415277777778</v>
      </c>
      <c r="D231" s="13" t="s">
        <v>74</v>
      </c>
      <c r="E231" s="15" t="s">
        <v>75</v>
      </c>
      <c r="F231" s="13" t="s">
        <v>76</v>
      </c>
      <c r="G231" s="15" t="s">
        <v>77</v>
      </c>
      <c r="H231" s="13" t="s">
        <v>644</v>
      </c>
      <c r="I231" s="15" t="s">
        <v>645</v>
      </c>
      <c r="J231" s="15" t="s">
        <v>646</v>
      </c>
      <c r="K231" s="15" t="s">
        <v>647</v>
      </c>
      <c r="L231" s="13" t="s">
        <v>652</v>
      </c>
      <c r="M231" s="15" t="s">
        <v>653</v>
      </c>
      <c r="N231" s="13" t="s">
        <v>97</v>
      </c>
      <c r="O231" s="15" t="s">
        <v>98</v>
      </c>
      <c r="P231" s="15" t="s">
        <v>99</v>
      </c>
      <c r="Q231" s="15" t="s">
        <v>410</v>
      </c>
      <c r="R231" s="13" t="s">
        <v>411</v>
      </c>
      <c r="S231" s="13" t="s">
        <v>111</v>
      </c>
      <c r="T231" s="13" t="s">
        <v>112</v>
      </c>
      <c r="U231" s="14">
        <v>40725</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75" x14ac:dyDescent="0.25">
      <c r="A232" s="13" t="s">
        <v>72</v>
      </c>
      <c r="B232" s="13" t="s">
        <v>73</v>
      </c>
      <c r="C232" s="14">
        <v>44140.434027777781</v>
      </c>
      <c r="D232" s="13" t="s">
        <v>74</v>
      </c>
      <c r="E232" s="15" t="s">
        <v>75</v>
      </c>
      <c r="F232" s="13" t="s">
        <v>76</v>
      </c>
      <c r="G232" s="15" t="s">
        <v>77</v>
      </c>
      <c r="H232" s="13" t="s">
        <v>644</v>
      </c>
      <c r="I232" s="15" t="s">
        <v>645</v>
      </c>
      <c r="J232" s="15" t="s">
        <v>646</v>
      </c>
      <c r="K232" s="15" t="s">
        <v>647</v>
      </c>
      <c r="L232" s="13" t="s">
        <v>648</v>
      </c>
      <c r="M232" s="15" t="s">
        <v>649</v>
      </c>
      <c r="N232" s="13" t="s">
        <v>84</v>
      </c>
      <c r="O232" s="15" t="s">
        <v>85</v>
      </c>
      <c r="P232" s="15" t="s">
        <v>86</v>
      </c>
      <c r="Q232" s="15" t="s">
        <v>427</v>
      </c>
      <c r="R232" s="13" t="s">
        <v>428</v>
      </c>
      <c r="S232" s="13" t="s">
        <v>111</v>
      </c>
      <c r="T232" s="13" t="s">
        <v>112</v>
      </c>
      <c r="U232" s="14">
        <v>40725</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75" x14ac:dyDescent="0.25">
      <c r="A233" s="13" t="s">
        <v>72</v>
      </c>
      <c r="B233" s="13" t="s">
        <v>73</v>
      </c>
      <c r="C233" s="14">
        <v>44140.4375</v>
      </c>
      <c r="D233" s="13" t="s">
        <v>74</v>
      </c>
      <c r="E233" s="15" t="s">
        <v>75</v>
      </c>
      <c r="F233" s="13" t="s">
        <v>76</v>
      </c>
      <c r="G233" s="15" t="s">
        <v>77</v>
      </c>
      <c r="H233" s="13" t="s">
        <v>644</v>
      </c>
      <c r="I233" s="15" t="s">
        <v>645</v>
      </c>
      <c r="J233" s="15" t="s">
        <v>646</v>
      </c>
      <c r="K233" s="15" t="s">
        <v>647</v>
      </c>
      <c r="L233" s="13" t="s">
        <v>650</v>
      </c>
      <c r="M233" s="15" t="s">
        <v>651</v>
      </c>
      <c r="N233" s="13" t="s">
        <v>84</v>
      </c>
      <c r="O233" s="15" t="s">
        <v>93</v>
      </c>
      <c r="P233" s="15" t="s">
        <v>94</v>
      </c>
      <c r="Q233" s="15" t="s">
        <v>427</v>
      </c>
      <c r="R233" s="13" t="s">
        <v>428</v>
      </c>
      <c r="S233" s="13" t="s">
        <v>111</v>
      </c>
      <c r="T233" s="13" t="s">
        <v>112</v>
      </c>
      <c r="U233" s="14">
        <v>40725</v>
      </c>
      <c r="V233" s="14"/>
      <c r="W233" s="15"/>
      <c r="X233" s="15"/>
      <c r="Y233" s="13"/>
      <c r="Z233" s="15"/>
      <c r="AA233" s="15"/>
      <c r="AB233" s="15"/>
      <c r="AC233" s="13"/>
      <c r="AD233" s="15"/>
      <c r="AE233" s="15"/>
      <c r="AF233" s="15"/>
      <c r="AG233" s="13"/>
      <c r="AH233" s="15"/>
      <c r="AI233" s="15"/>
      <c r="AJ233" s="15"/>
      <c r="AK233" s="13"/>
      <c r="AL233" s="15"/>
      <c r="AM233" s="15"/>
      <c r="AN233" s="13"/>
      <c r="AO233" s="13"/>
    </row>
    <row r="234" spans="1:41" ht="45" x14ac:dyDescent="0.25">
      <c r="A234" s="13" t="s">
        <v>72</v>
      </c>
      <c r="B234" s="13" t="s">
        <v>73</v>
      </c>
      <c r="C234" s="14">
        <v>44130.415972222225</v>
      </c>
      <c r="D234" s="13" t="s">
        <v>74</v>
      </c>
      <c r="E234" s="15" t="s">
        <v>75</v>
      </c>
      <c r="F234" s="13" t="s">
        <v>76</v>
      </c>
      <c r="G234" s="15" t="s">
        <v>77</v>
      </c>
      <c r="H234" s="13" t="s">
        <v>644</v>
      </c>
      <c r="I234" s="15" t="s">
        <v>645</v>
      </c>
      <c r="J234" s="15" t="s">
        <v>646</v>
      </c>
      <c r="K234" s="15" t="s">
        <v>647</v>
      </c>
      <c r="L234" s="13" t="s">
        <v>652</v>
      </c>
      <c r="M234" s="15" t="s">
        <v>653</v>
      </c>
      <c r="N234" s="13" t="s">
        <v>97</v>
      </c>
      <c r="O234" s="15" t="s">
        <v>98</v>
      </c>
      <c r="P234" s="15" t="s">
        <v>99</v>
      </c>
      <c r="Q234" s="15" t="s">
        <v>427</v>
      </c>
      <c r="R234" s="13" t="s">
        <v>428</v>
      </c>
      <c r="S234" s="13" t="s">
        <v>111</v>
      </c>
      <c r="T234" s="13" t="s">
        <v>112</v>
      </c>
      <c r="U234" s="14">
        <v>40725</v>
      </c>
      <c r="V234" s="14"/>
      <c r="W234" s="15"/>
      <c r="X234" s="15"/>
      <c r="Y234" s="13"/>
      <c r="Z234" s="15"/>
      <c r="AA234" s="15"/>
      <c r="AB234" s="15"/>
      <c r="AC234" s="13"/>
      <c r="AD234" s="15"/>
      <c r="AE234" s="15"/>
      <c r="AF234" s="15"/>
      <c r="AG234" s="13"/>
      <c r="AH234" s="15"/>
      <c r="AI234" s="15"/>
      <c r="AJ234" s="15"/>
      <c r="AK234" s="13"/>
      <c r="AL234" s="15"/>
      <c r="AM234" s="15"/>
      <c r="AN234" s="13"/>
      <c r="AO234" s="13"/>
    </row>
    <row r="235" spans="1:41" ht="75" x14ac:dyDescent="0.25">
      <c r="A235" s="13" t="s">
        <v>72</v>
      </c>
      <c r="B235" s="13" t="s">
        <v>73</v>
      </c>
      <c r="C235" s="14">
        <v>44140.434027777781</v>
      </c>
      <c r="D235" s="13" t="s">
        <v>74</v>
      </c>
      <c r="E235" s="15" t="s">
        <v>75</v>
      </c>
      <c r="F235" s="13" t="s">
        <v>76</v>
      </c>
      <c r="G235" s="15" t="s">
        <v>77</v>
      </c>
      <c r="H235" s="13" t="s">
        <v>644</v>
      </c>
      <c r="I235" s="15" t="s">
        <v>645</v>
      </c>
      <c r="J235" s="15" t="s">
        <v>646</v>
      </c>
      <c r="K235" s="15" t="s">
        <v>647</v>
      </c>
      <c r="L235" s="13" t="s">
        <v>648</v>
      </c>
      <c r="M235" s="15" t="s">
        <v>649</v>
      </c>
      <c r="N235" s="13" t="s">
        <v>84</v>
      </c>
      <c r="O235" s="15" t="s">
        <v>85</v>
      </c>
      <c r="P235" s="15" t="s">
        <v>86</v>
      </c>
      <c r="Q235" s="15" t="s">
        <v>448</v>
      </c>
      <c r="R235" s="13" t="s">
        <v>449</v>
      </c>
      <c r="S235" s="13" t="s">
        <v>111</v>
      </c>
      <c r="T235" s="13" t="s">
        <v>112</v>
      </c>
      <c r="U235" s="14">
        <v>40725</v>
      </c>
      <c r="V235" s="14"/>
      <c r="W235" s="15"/>
      <c r="X235" s="15"/>
      <c r="Y235" s="13"/>
      <c r="Z235" s="15"/>
      <c r="AA235" s="15"/>
      <c r="AB235" s="15"/>
      <c r="AC235" s="13"/>
      <c r="AD235" s="15"/>
      <c r="AE235" s="15"/>
      <c r="AF235" s="15"/>
      <c r="AG235" s="13"/>
      <c r="AH235" s="15"/>
      <c r="AI235" s="15"/>
      <c r="AJ235" s="15"/>
      <c r="AK235" s="13"/>
      <c r="AL235" s="15"/>
      <c r="AM235" s="15"/>
      <c r="AN235" s="13"/>
      <c r="AO235" s="13"/>
    </row>
    <row r="236" spans="1:41" ht="75" x14ac:dyDescent="0.25">
      <c r="A236" s="13" t="s">
        <v>72</v>
      </c>
      <c r="B236" s="13" t="s">
        <v>73</v>
      </c>
      <c r="C236" s="14">
        <v>44140.4375</v>
      </c>
      <c r="D236" s="13" t="s">
        <v>74</v>
      </c>
      <c r="E236" s="15" t="s">
        <v>75</v>
      </c>
      <c r="F236" s="13" t="s">
        <v>76</v>
      </c>
      <c r="G236" s="15" t="s">
        <v>77</v>
      </c>
      <c r="H236" s="13" t="s">
        <v>644</v>
      </c>
      <c r="I236" s="15" t="s">
        <v>645</v>
      </c>
      <c r="J236" s="15" t="s">
        <v>646</v>
      </c>
      <c r="K236" s="15" t="s">
        <v>647</v>
      </c>
      <c r="L236" s="13" t="s">
        <v>650</v>
      </c>
      <c r="M236" s="15" t="s">
        <v>651</v>
      </c>
      <c r="N236" s="13" t="s">
        <v>84</v>
      </c>
      <c r="O236" s="15" t="s">
        <v>93</v>
      </c>
      <c r="P236" s="15" t="s">
        <v>94</v>
      </c>
      <c r="Q236" s="15" t="s">
        <v>448</v>
      </c>
      <c r="R236" s="13" t="s">
        <v>449</v>
      </c>
      <c r="S236" s="13" t="s">
        <v>111</v>
      </c>
      <c r="T236" s="13" t="s">
        <v>112</v>
      </c>
      <c r="U236" s="14">
        <v>40725</v>
      </c>
      <c r="V236" s="14"/>
      <c r="W236" s="15"/>
      <c r="X236" s="15"/>
      <c r="Y236" s="13"/>
      <c r="Z236" s="15"/>
      <c r="AA236" s="15"/>
      <c r="AB236" s="15"/>
      <c r="AC236" s="13"/>
      <c r="AD236" s="15"/>
      <c r="AE236" s="15"/>
      <c r="AF236" s="15"/>
      <c r="AG236" s="13"/>
      <c r="AH236" s="15"/>
      <c r="AI236" s="15"/>
      <c r="AJ236" s="15"/>
      <c r="AK236" s="13"/>
      <c r="AL236" s="15"/>
      <c r="AM236" s="15"/>
      <c r="AN236" s="13"/>
      <c r="AO236" s="13"/>
    </row>
    <row r="237" spans="1:41" ht="45" x14ac:dyDescent="0.25">
      <c r="A237" s="13" t="s">
        <v>72</v>
      </c>
      <c r="B237" s="13" t="s">
        <v>73</v>
      </c>
      <c r="C237" s="14">
        <v>44130.416666666664</v>
      </c>
      <c r="D237" s="13" t="s">
        <v>74</v>
      </c>
      <c r="E237" s="15" t="s">
        <v>75</v>
      </c>
      <c r="F237" s="13" t="s">
        <v>76</v>
      </c>
      <c r="G237" s="15" t="s">
        <v>77</v>
      </c>
      <c r="H237" s="13" t="s">
        <v>644</v>
      </c>
      <c r="I237" s="15" t="s">
        <v>645</v>
      </c>
      <c r="J237" s="15" t="s">
        <v>646</v>
      </c>
      <c r="K237" s="15" t="s">
        <v>647</v>
      </c>
      <c r="L237" s="13" t="s">
        <v>652</v>
      </c>
      <c r="M237" s="15" t="s">
        <v>653</v>
      </c>
      <c r="N237" s="13" t="s">
        <v>97</v>
      </c>
      <c r="O237" s="15" t="s">
        <v>98</v>
      </c>
      <c r="P237" s="15" t="s">
        <v>99</v>
      </c>
      <c r="Q237" s="15" t="s">
        <v>448</v>
      </c>
      <c r="R237" s="13" t="s">
        <v>449</v>
      </c>
      <c r="S237" s="13" t="s">
        <v>111</v>
      </c>
      <c r="T237" s="13" t="s">
        <v>112</v>
      </c>
      <c r="U237" s="14">
        <v>40725</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75" x14ac:dyDescent="0.25">
      <c r="A238" s="13" t="s">
        <v>72</v>
      </c>
      <c r="B238" s="13" t="s">
        <v>73</v>
      </c>
      <c r="C238" s="14">
        <v>44140.434027777781</v>
      </c>
      <c r="D238" s="13" t="s">
        <v>74</v>
      </c>
      <c r="E238" s="15" t="s">
        <v>75</v>
      </c>
      <c r="F238" s="13" t="s">
        <v>76</v>
      </c>
      <c r="G238" s="15" t="s">
        <v>77</v>
      </c>
      <c r="H238" s="13" t="s">
        <v>644</v>
      </c>
      <c r="I238" s="15" t="s">
        <v>645</v>
      </c>
      <c r="J238" s="15" t="s">
        <v>646</v>
      </c>
      <c r="K238" s="15" t="s">
        <v>647</v>
      </c>
      <c r="L238" s="13" t="s">
        <v>648</v>
      </c>
      <c r="M238" s="15" t="s">
        <v>649</v>
      </c>
      <c r="N238" s="13" t="s">
        <v>84</v>
      </c>
      <c r="O238" s="15" t="s">
        <v>85</v>
      </c>
      <c r="P238" s="15" t="s">
        <v>86</v>
      </c>
      <c r="Q238" s="15" t="s">
        <v>465</v>
      </c>
      <c r="R238" s="13" t="s">
        <v>466</v>
      </c>
      <c r="S238" s="13" t="s">
        <v>111</v>
      </c>
      <c r="T238" s="13" t="s">
        <v>112</v>
      </c>
      <c r="U238" s="14">
        <v>40725</v>
      </c>
      <c r="V238" s="14"/>
      <c r="W238" s="15"/>
      <c r="X238" s="15"/>
      <c r="Y238" s="13"/>
      <c r="Z238" s="15"/>
      <c r="AA238" s="15"/>
      <c r="AB238" s="15"/>
      <c r="AC238" s="13"/>
      <c r="AD238" s="15"/>
      <c r="AE238" s="15"/>
      <c r="AF238" s="15"/>
      <c r="AG238" s="13"/>
      <c r="AH238" s="15"/>
      <c r="AI238" s="15"/>
      <c r="AJ238" s="15"/>
      <c r="AK238" s="13"/>
      <c r="AL238" s="15"/>
      <c r="AM238" s="15"/>
      <c r="AN238" s="13"/>
      <c r="AO238" s="13"/>
    </row>
    <row r="239" spans="1:41" ht="75" x14ac:dyDescent="0.25">
      <c r="A239" s="13" t="s">
        <v>72</v>
      </c>
      <c r="B239" s="13" t="s">
        <v>73</v>
      </c>
      <c r="C239" s="14">
        <v>44140.4375</v>
      </c>
      <c r="D239" s="13" t="s">
        <v>74</v>
      </c>
      <c r="E239" s="15" t="s">
        <v>75</v>
      </c>
      <c r="F239" s="13" t="s">
        <v>76</v>
      </c>
      <c r="G239" s="15" t="s">
        <v>77</v>
      </c>
      <c r="H239" s="13" t="s">
        <v>644</v>
      </c>
      <c r="I239" s="15" t="s">
        <v>645</v>
      </c>
      <c r="J239" s="15" t="s">
        <v>646</v>
      </c>
      <c r="K239" s="15" t="s">
        <v>647</v>
      </c>
      <c r="L239" s="13" t="s">
        <v>650</v>
      </c>
      <c r="M239" s="15" t="s">
        <v>651</v>
      </c>
      <c r="N239" s="13" t="s">
        <v>84</v>
      </c>
      <c r="O239" s="15" t="s">
        <v>93</v>
      </c>
      <c r="P239" s="15" t="s">
        <v>94</v>
      </c>
      <c r="Q239" s="15" t="s">
        <v>465</v>
      </c>
      <c r="R239" s="13" t="s">
        <v>466</v>
      </c>
      <c r="S239" s="13" t="s">
        <v>111</v>
      </c>
      <c r="T239" s="13" t="s">
        <v>112</v>
      </c>
      <c r="U239" s="14">
        <v>40725</v>
      </c>
      <c r="V239" s="14"/>
      <c r="W239" s="15"/>
      <c r="X239" s="15"/>
      <c r="Y239" s="13"/>
      <c r="Z239" s="15"/>
      <c r="AA239" s="15"/>
      <c r="AB239" s="15"/>
      <c r="AC239" s="13"/>
      <c r="AD239" s="15"/>
      <c r="AE239" s="15"/>
      <c r="AF239" s="15"/>
      <c r="AG239" s="13"/>
      <c r="AH239" s="15"/>
      <c r="AI239" s="15"/>
      <c r="AJ239" s="15"/>
      <c r="AK239" s="13"/>
      <c r="AL239" s="15"/>
      <c r="AM239" s="15"/>
      <c r="AN239" s="13"/>
      <c r="AO239" s="13"/>
    </row>
    <row r="240" spans="1:41" ht="75" x14ac:dyDescent="0.25">
      <c r="A240" s="13" t="s">
        <v>72</v>
      </c>
      <c r="B240" s="13" t="s">
        <v>73</v>
      </c>
      <c r="C240" s="14">
        <v>44130.416666666664</v>
      </c>
      <c r="D240" s="13" t="s">
        <v>74</v>
      </c>
      <c r="E240" s="15" t="s">
        <v>75</v>
      </c>
      <c r="F240" s="13" t="s">
        <v>76</v>
      </c>
      <c r="G240" s="15" t="s">
        <v>77</v>
      </c>
      <c r="H240" s="13" t="s">
        <v>644</v>
      </c>
      <c r="I240" s="15" t="s">
        <v>645</v>
      </c>
      <c r="J240" s="15" t="s">
        <v>646</v>
      </c>
      <c r="K240" s="15" t="s">
        <v>647</v>
      </c>
      <c r="L240" s="13" t="s">
        <v>652</v>
      </c>
      <c r="M240" s="15" t="s">
        <v>653</v>
      </c>
      <c r="N240" s="13" t="s">
        <v>97</v>
      </c>
      <c r="O240" s="15" t="s">
        <v>98</v>
      </c>
      <c r="P240" s="15" t="s">
        <v>99</v>
      </c>
      <c r="Q240" s="15" t="s">
        <v>465</v>
      </c>
      <c r="R240" s="13" t="s">
        <v>466</v>
      </c>
      <c r="S240" s="13" t="s">
        <v>111</v>
      </c>
      <c r="T240" s="13" t="s">
        <v>112</v>
      </c>
      <c r="U240" s="14">
        <v>40725</v>
      </c>
      <c r="V240" s="14"/>
      <c r="W240" s="15"/>
      <c r="X240" s="15"/>
      <c r="Y240" s="13"/>
      <c r="Z240" s="15"/>
      <c r="AA240" s="15"/>
      <c r="AB240" s="15"/>
      <c r="AC240" s="13"/>
      <c r="AD240" s="15"/>
      <c r="AE240" s="15"/>
      <c r="AF240" s="15"/>
      <c r="AG240" s="13"/>
      <c r="AH240" s="15"/>
      <c r="AI240" s="15"/>
      <c r="AJ240" s="15"/>
      <c r="AK240" s="13"/>
      <c r="AL240" s="15"/>
      <c r="AM240" s="15"/>
      <c r="AN240" s="13"/>
      <c r="AO240" s="13"/>
    </row>
    <row r="241" spans="1:41" ht="75" x14ac:dyDescent="0.25">
      <c r="A241" s="13" t="s">
        <v>136</v>
      </c>
      <c r="B241" s="13" t="s">
        <v>73</v>
      </c>
      <c r="C241" s="14">
        <v>45678.859027777777</v>
      </c>
      <c r="D241" s="13" t="s">
        <v>74</v>
      </c>
      <c r="E241" s="15" t="s">
        <v>75</v>
      </c>
      <c r="F241" s="13" t="s">
        <v>76</v>
      </c>
      <c r="G241" s="15" t="s">
        <v>77</v>
      </c>
      <c r="H241" s="13" t="s">
        <v>644</v>
      </c>
      <c r="I241" s="15" t="s">
        <v>645</v>
      </c>
      <c r="J241" s="15" t="s">
        <v>646</v>
      </c>
      <c r="K241" s="15" t="s">
        <v>647</v>
      </c>
      <c r="L241" s="13" t="s">
        <v>648</v>
      </c>
      <c r="M241" s="15" t="s">
        <v>649</v>
      </c>
      <c r="N241" s="13" t="s">
        <v>84</v>
      </c>
      <c r="O241" s="15" t="s">
        <v>85</v>
      </c>
      <c r="P241" s="15" t="s">
        <v>86</v>
      </c>
      <c r="Q241" s="15" t="s">
        <v>526</v>
      </c>
      <c r="R241" s="13" t="s">
        <v>579</v>
      </c>
      <c r="S241" s="13" t="s">
        <v>111</v>
      </c>
      <c r="T241" s="13" t="s">
        <v>112</v>
      </c>
      <c r="U241" s="14">
        <v>44546</v>
      </c>
      <c r="V241" s="14"/>
      <c r="W241" s="15"/>
      <c r="X241" s="15"/>
      <c r="Y241" s="13"/>
      <c r="Z241" s="15"/>
      <c r="AA241" s="15"/>
      <c r="AB241" s="15"/>
      <c r="AC241" s="13"/>
      <c r="AD241" s="15"/>
      <c r="AE241" s="15"/>
      <c r="AF241" s="15"/>
      <c r="AG241" s="13"/>
      <c r="AH241" s="15"/>
      <c r="AI241" s="15"/>
      <c r="AJ241" s="15"/>
      <c r="AK241" s="13"/>
      <c r="AL241" s="15"/>
      <c r="AM241" s="15"/>
      <c r="AN241" s="13"/>
      <c r="AO241" s="13"/>
    </row>
    <row r="242" spans="1:41" ht="75" x14ac:dyDescent="0.25">
      <c r="A242" s="13" t="s">
        <v>136</v>
      </c>
      <c r="B242" s="13" t="s">
        <v>73</v>
      </c>
      <c r="C242" s="14">
        <v>45678.861805555556</v>
      </c>
      <c r="D242" s="13" t="s">
        <v>74</v>
      </c>
      <c r="E242" s="15" t="s">
        <v>75</v>
      </c>
      <c r="F242" s="13" t="s">
        <v>76</v>
      </c>
      <c r="G242" s="15" t="s">
        <v>77</v>
      </c>
      <c r="H242" s="13" t="s">
        <v>644</v>
      </c>
      <c r="I242" s="15" t="s">
        <v>645</v>
      </c>
      <c r="J242" s="15" t="s">
        <v>646</v>
      </c>
      <c r="K242" s="15" t="s">
        <v>647</v>
      </c>
      <c r="L242" s="13" t="s">
        <v>650</v>
      </c>
      <c r="M242" s="15" t="s">
        <v>651</v>
      </c>
      <c r="N242" s="13" t="s">
        <v>84</v>
      </c>
      <c r="O242" s="15" t="s">
        <v>93</v>
      </c>
      <c r="P242" s="15" t="s">
        <v>94</v>
      </c>
      <c r="Q242" s="15" t="s">
        <v>526</v>
      </c>
      <c r="R242" s="13" t="s">
        <v>579</v>
      </c>
      <c r="S242" s="13" t="s">
        <v>111</v>
      </c>
      <c r="T242" s="13" t="s">
        <v>112</v>
      </c>
      <c r="U242" s="14">
        <v>44546</v>
      </c>
      <c r="V242" s="14"/>
      <c r="W242" s="15"/>
      <c r="X242" s="15"/>
      <c r="Y242" s="13"/>
      <c r="Z242" s="15"/>
      <c r="AA242" s="15"/>
      <c r="AB242" s="15"/>
      <c r="AC242" s="13"/>
      <c r="AD242" s="15"/>
      <c r="AE242" s="15"/>
      <c r="AF242" s="15"/>
      <c r="AG242" s="13"/>
      <c r="AH242" s="15"/>
      <c r="AI242" s="15"/>
      <c r="AJ242" s="15"/>
      <c r="AK242" s="13"/>
      <c r="AL242" s="15"/>
      <c r="AM242" s="15"/>
      <c r="AN242" s="13"/>
      <c r="AO242" s="13"/>
    </row>
    <row r="243" spans="1:41" ht="45" x14ac:dyDescent="0.25">
      <c r="A243" s="13" t="s">
        <v>136</v>
      </c>
      <c r="B243" s="13" t="s">
        <v>73</v>
      </c>
      <c r="C243" s="14">
        <v>45678.872916666667</v>
      </c>
      <c r="D243" s="13" t="s">
        <v>74</v>
      </c>
      <c r="E243" s="15" t="s">
        <v>75</v>
      </c>
      <c r="F243" s="13" t="s">
        <v>76</v>
      </c>
      <c r="G243" s="15" t="s">
        <v>77</v>
      </c>
      <c r="H243" s="13" t="s">
        <v>644</v>
      </c>
      <c r="I243" s="15" t="s">
        <v>645</v>
      </c>
      <c r="J243" s="15" t="s">
        <v>646</v>
      </c>
      <c r="K243" s="15" t="s">
        <v>647</v>
      </c>
      <c r="L243" s="13" t="s">
        <v>652</v>
      </c>
      <c r="M243" s="15" t="s">
        <v>653</v>
      </c>
      <c r="N243" s="13" t="s">
        <v>97</v>
      </c>
      <c r="O243" s="15" t="s">
        <v>98</v>
      </c>
      <c r="P243" s="15" t="s">
        <v>99</v>
      </c>
      <c r="Q243" s="15" t="s">
        <v>526</v>
      </c>
      <c r="R243" s="13" t="s">
        <v>579</v>
      </c>
      <c r="S243" s="13" t="s">
        <v>111</v>
      </c>
      <c r="T243" s="13" t="s">
        <v>112</v>
      </c>
      <c r="U243" s="14">
        <v>44546</v>
      </c>
      <c r="V243" s="14"/>
      <c r="W243" s="15"/>
      <c r="X243" s="15"/>
      <c r="Y243" s="13"/>
      <c r="Z243" s="15"/>
      <c r="AA243" s="15"/>
      <c r="AB243" s="15"/>
      <c r="AC243" s="13"/>
      <c r="AD243" s="15"/>
      <c r="AE243" s="15"/>
      <c r="AF243" s="15"/>
      <c r="AG243" s="13"/>
      <c r="AH243" s="15"/>
      <c r="AI243" s="15"/>
      <c r="AJ243" s="15"/>
      <c r="AK243" s="13"/>
      <c r="AL243" s="15"/>
      <c r="AM243" s="15"/>
      <c r="AN243" s="13"/>
      <c r="AO243" s="13"/>
    </row>
    <row r="244" spans="1:41" ht="75" x14ac:dyDescent="0.25">
      <c r="A244" s="13" t="s">
        <v>136</v>
      </c>
      <c r="B244" s="13" t="s">
        <v>73</v>
      </c>
      <c r="C244" s="14">
        <v>45677.915972222225</v>
      </c>
      <c r="D244" s="13" t="s">
        <v>74</v>
      </c>
      <c r="E244" s="15" t="s">
        <v>75</v>
      </c>
      <c r="F244" s="13" t="s">
        <v>76</v>
      </c>
      <c r="G244" s="15" t="s">
        <v>77</v>
      </c>
      <c r="H244" s="13" t="s">
        <v>644</v>
      </c>
      <c r="I244" s="15" t="s">
        <v>645</v>
      </c>
      <c r="J244" s="15" t="s">
        <v>646</v>
      </c>
      <c r="K244" s="15" t="s">
        <v>647</v>
      </c>
      <c r="L244" s="13" t="s">
        <v>648</v>
      </c>
      <c r="M244" s="15" t="s">
        <v>649</v>
      </c>
      <c r="N244" s="13" t="s">
        <v>84</v>
      </c>
      <c r="O244" s="15" t="s">
        <v>85</v>
      </c>
      <c r="P244" s="15" t="s">
        <v>86</v>
      </c>
      <c r="Q244" s="15" t="s">
        <v>160</v>
      </c>
      <c r="R244" s="13" t="s">
        <v>161</v>
      </c>
      <c r="S244" s="13" t="s">
        <v>111</v>
      </c>
      <c r="T244" s="13" t="s">
        <v>112</v>
      </c>
      <c r="U244" s="14">
        <v>44546</v>
      </c>
      <c r="V244" s="14"/>
      <c r="W244" s="15"/>
      <c r="X244" s="15"/>
      <c r="Y244" s="13"/>
      <c r="Z244" s="15"/>
      <c r="AA244" s="15"/>
      <c r="AB244" s="15"/>
      <c r="AC244" s="13"/>
      <c r="AD244" s="15"/>
      <c r="AE244" s="15"/>
      <c r="AF244" s="15"/>
      <c r="AG244" s="13"/>
      <c r="AH244" s="15"/>
      <c r="AI244" s="15"/>
      <c r="AJ244" s="15"/>
      <c r="AK244" s="13"/>
      <c r="AL244" s="15"/>
      <c r="AM244" s="15"/>
      <c r="AN244" s="13"/>
      <c r="AO244" s="13"/>
    </row>
    <row r="245" spans="1:41" ht="75" x14ac:dyDescent="0.25">
      <c r="A245" s="13" t="s">
        <v>136</v>
      </c>
      <c r="B245" s="13" t="s">
        <v>73</v>
      </c>
      <c r="C245" s="14">
        <v>45678.861111111109</v>
      </c>
      <c r="D245" s="13" t="s">
        <v>74</v>
      </c>
      <c r="E245" s="15" t="s">
        <v>75</v>
      </c>
      <c r="F245" s="13" t="s">
        <v>76</v>
      </c>
      <c r="G245" s="15" t="s">
        <v>77</v>
      </c>
      <c r="H245" s="13" t="s">
        <v>644</v>
      </c>
      <c r="I245" s="15" t="s">
        <v>645</v>
      </c>
      <c r="J245" s="15" t="s">
        <v>646</v>
      </c>
      <c r="K245" s="15" t="s">
        <v>647</v>
      </c>
      <c r="L245" s="13" t="s">
        <v>650</v>
      </c>
      <c r="M245" s="15" t="s">
        <v>651</v>
      </c>
      <c r="N245" s="13" t="s">
        <v>84</v>
      </c>
      <c r="O245" s="15" t="s">
        <v>93</v>
      </c>
      <c r="P245" s="15" t="s">
        <v>94</v>
      </c>
      <c r="Q245" s="15" t="s">
        <v>160</v>
      </c>
      <c r="R245" s="13" t="s">
        <v>161</v>
      </c>
      <c r="S245" s="13" t="s">
        <v>111</v>
      </c>
      <c r="T245" s="13" t="s">
        <v>112</v>
      </c>
      <c r="U245" s="14">
        <v>44546</v>
      </c>
      <c r="V245" s="14"/>
      <c r="W245" s="15"/>
      <c r="X245" s="15"/>
      <c r="Y245" s="13"/>
      <c r="Z245" s="15"/>
      <c r="AA245" s="15"/>
      <c r="AB245" s="15"/>
      <c r="AC245" s="13"/>
      <c r="AD245" s="15"/>
      <c r="AE245" s="15"/>
      <c r="AF245" s="15"/>
      <c r="AG245" s="13"/>
      <c r="AH245" s="15"/>
      <c r="AI245" s="15"/>
      <c r="AJ245" s="15"/>
      <c r="AK245" s="13"/>
      <c r="AL245" s="15"/>
      <c r="AM245" s="15"/>
      <c r="AN245" s="13"/>
      <c r="AO245" s="13"/>
    </row>
    <row r="246" spans="1:41" ht="75" x14ac:dyDescent="0.25">
      <c r="A246" s="13" t="s">
        <v>136</v>
      </c>
      <c r="B246" s="13" t="s">
        <v>73</v>
      </c>
      <c r="C246" s="14">
        <v>45678.87222222222</v>
      </c>
      <c r="D246" s="13" t="s">
        <v>74</v>
      </c>
      <c r="E246" s="15" t="s">
        <v>75</v>
      </c>
      <c r="F246" s="13" t="s">
        <v>76</v>
      </c>
      <c r="G246" s="15" t="s">
        <v>77</v>
      </c>
      <c r="H246" s="13" t="s">
        <v>644</v>
      </c>
      <c r="I246" s="15" t="s">
        <v>645</v>
      </c>
      <c r="J246" s="15" t="s">
        <v>646</v>
      </c>
      <c r="K246" s="15" t="s">
        <v>647</v>
      </c>
      <c r="L246" s="13" t="s">
        <v>652</v>
      </c>
      <c r="M246" s="15" t="s">
        <v>653</v>
      </c>
      <c r="N246" s="13" t="s">
        <v>97</v>
      </c>
      <c r="O246" s="15" t="s">
        <v>98</v>
      </c>
      <c r="P246" s="15" t="s">
        <v>99</v>
      </c>
      <c r="Q246" s="15" t="s">
        <v>160</v>
      </c>
      <c r="R246" s="13" t="s">
        <v>161</v>
      </c>
      <c r="S246" s="13" t="s">
        <v>111</v>
      </c>
      <c r="T246" s="13" t="s">
        <v>112</v>
      </c>
      <c r="U246" s="14">
        <v>44546</v>
      </c>
      <c r="V246" s="14"/>
      <c r="W246" s="15"/>
      <c r="X246" s="15"/>
      <c r="Y246" s="13"/>
      <c r="Z246" s="15"/>
      <c r="AA246" s="15"/>
      <c r="AB246" s="15"/>
      <c r="AC246" s="13"/>
      <c r="AD246" s="15"/>
      <c r="AE246" s="15"/>
      <c r="AF246" s="15"/>
      <c r="AG246" s="13"/>
      <c r="AH246" s="15"/>
      <c r="AI246" s="15"/>
      <c r="AJ246" s="15"/>
      <c r="AK246" s="13"/>
      <c r="AL246" s="15"/>
      <c r="AM246" s="15"/>
      <c r="AN246" s="13"/>
      <c r="AO246" s="13"/>
    </row>
    <row r="247" spans="1:41" ht="90" x14ac:dyDescent="0.25">
      <c r="A247" s="13" t="s">
        <v>136</v>
      </c>
      <c r="B247" s="13" t="s">
        <v>73</v>
      </c>
      <c r="C247" s="14">
        <v>45678.86041666667</v>
      </c>
      <c r="D247" s="13" t="s">
        <v>74</v>
      </c>
      <c r="E247" s="15" t="s">
        <v>75</v>
      </c>
      <c r="F247" s="13" t="s">
        <v>76</v>
      </c>
      <c r="G247" s="15" t="s">
        <v>77</v>
      </c>
      <c r="H247" s="13" t="s">
        <v>644</v>
      </c>
      <c r="I247" s="15" t="s">
        <v>645</v>
      </c>
      <c r="J247" s="15" t="s">
        <v>646</v>
      </c>
      <c r="K247" s="15" t="s">
        <v>647</v>
      </c>
      <c r="L247" s="13" t="s">
        <v>648</v>
      </c>
      <c r="M247" s="15" t="s">
        <v>649</v>
      </c>
      <c r="N247" s="13" t="s">
        <v>84</v>
      </c>
      <c r="O247" s="15" t="s">
        <v>85</v>
      </c>
      <c r="P247" s="15" t="s">
        <v>86</v>
      </c>
      <c r="Q247" s="15" t="s">
        <v>629</v>
      </c>
      <c r="R247" s="13" t="s">
        <v>630</v>
      </c>
      <c r="S247" s="13" t="s">
        <v>111</v>
      </c>
      <c r="T247" s="13" t="s">
        <v>112</v>
      </c>
      <c r="U247" s="14">
        <v>44546</v>
      </c>
      <c r="V247" s="14">
        <v>45583</v>
      </c>
      <c r="W247" s="15"/>
      <c r="X247" s="15"/>
      <c r="Y247" s="13"/>
      <c r="Z247" s="15"/>
      <c r="AA247" s="15"/>
      <c r="AB247" s="15"/>
      <c r="AC247" s="13"/>
      <c r="AD247" s="15"/>
      <c r="AE247" s="15"/>
      <c r="AF247" s="15"/>
      <c r="AG247" s="13"/>
      <c r="AH247" s="15"/>
      <c r="AI247" s="15"/>
      <c r="AJ247" s="15"/>
      <c r="AK247" s="13"/>
      <c r="AL247" s="15"/>
      <c r="AM247" s="15"/>
      <c r="AN247" s="13"/>
      <c r="AO247" s="13"/>
    </row>
    <row r="248" spans="1:41" ht="90" x14ac:dyDescent="0.25">
      <c r="A248" s="13" t="s">
        <v>136</v>
      </c>
      <c r="B248" s="13" t="s">
        <v>73</v>
      </c>
      <c r="C248" s="14">
        <v>45678.86041666667</v>
      </c>
      <c r="D248" s="13" t="s">
        <v>74</v>
      </c>
      <c r="E248" s="15" t="s">
        <v>75</v>
      </c>
      <c r="F248" s="13" t="s">
        <v>76</v>
      </c>
      <c r="G248" s="15" t="s">
        <v>77</v>
      </c>
      <c r="H248" s="13" t="s">
        <v>644</v>
      </c>
      <c r="I248" s="15" t="s">
        <v>645</v>
      </c>
      <c r="J248" s="15" t="s">
        <v>646</v>
      </c>
      <c r="K248" s="15" t="s">
        <v>647</v>
      </c>
      <c r="L248" s="13" t="s">
        <v>648</v>
      </c>
      <c r="M248" s="15" t="s">
        <v>649</v>
      </c>
      <c r="N248" s="13" t="s">
        <v>84</v>
      </c>
      <c r="O248" s="15" t="s">
        <v>85</v>
      </c>
      <c r="P248" s="15" t="s">
        <v>86</v>
      </c>
      <c r="Q248" s="15" t="s">
        <v>629</v>
      </c>
      <c r="R248" s="13" t="s">
        <v>630</v>
      </c>
      <c r="S248" s="13" t="s">
        <v>111</v>
      </c>
      <c r="T248" s="13" t="s">
        <v>112</v>
      </c>
      <c r="U248" s="14">
        <v>45584</v>
      </c>
      <c r="V248" s="14"/>
      <c r="W248" s="15"/>
      <c r="X248" s="15"/>
      <c r="Y248" s="13"/>
      <c r="Z248" s="15"/>
      <c r="AA248" s="15"/>
      <c r="AB248" s="15"/>
      <c r="AC248" s="13"/>
      <c r="AD248" s="15"/>
      <c r="AE248" s="15"/>
      <c r="AF248" s="15"/>
      <c r="AG248" s="13"/>
      <c r="AH248" s="15"/>
      <c r="AI248" s="15"/>
      <c r="AJ248" s="15"/>
      <c r="AK248" s="13"/>
      <c r="AL248" s="15"/>
      <c r="AM248" s="15"/>
      <c r="AN248" s="13"/>
      <c r="AO248" s="13"/>
    </row>
    <row r="249" spans="1:41" ht="90" x14ac:dyDescent="0.25">
      <c r="A249" s="13" t="s">
        <v>136</v>
      </c>
      <c r="B249" s="13" t="s">
        <v>73</v>
      </c>
      <c r="C249" s="14">
        <v>45678.863194444442</v>
      </c>
      <c r="D249" s="13" t="s">
        <v>74</v>
      </c>
      <c r="E249" s="15" t="s">
        <v>75</v>
      </c>
      <c r="F249" s="13" t="s">
        <v>76</v>
      </c>
      <c r="G249" s="15" t="s">
        <v>77</v>
      </c>
      <c r="H249" s="13" t="s">
        <v>644</v>
      </c>
      <c r="I249" s="15" t="s">
        <v>645</v>
      </c>
      <c r="J249" s="15" t="s">
        <v>646</v>
      </c>
      <c r="K249" s="15" t="s">
        <v>647</v>
      </c>
      <c r="L249" s="13" t="s">
        <v>650</v>
      </c>
      <c r="M249" s="15" t="s">
        <v>651</v>
      </c>
      <c r="N249" s="13" t="s">
        <v>84</v>
      </c>
      <c r="O249" s="15" t="s">
        <v>93</v>
      </c>
      <c r="P249" s="15" t="s">
        <v>94</v>
      </c>
      <c r="Q249" s="15" t="s">
        <v>629</v>
      </c>
      <c r="R249" s="13" t="s">
        <v>630</v>
      </c>
      <c r="S249" s="13" t="s">
        <v>111</v>
      </c>
      <c r="T249" s="13" t="s">
        <v>112</v>
      </c>
      <c r="U249" s="14">
        <v>44546</v>
      </c>
      <c r="V249" s="14">
        <v>45583</v>
      </c>
      <c r="W249" s="15"/>
      <c r="X249" s="15"/>
      <c r="Y249" s="13"/>
      <c r="Z249" s="15"/>
      <c r="AA249" s="15"/>
      <c r="AB249" s="15"/>
      <c r="AC249" s="13"/>
      <c r="AD249" s="15"/>
      <c r="AE249" s="15"/>
      <c r="AF249" s="15"/>
      <c r="AG249" s="13"/>
      <c r="AH249" s="15"/>
      <c r="AI249" s="15"/>
      <c r="AJ249" s="15"/>
      <c r="AK249" s="13"/>
      <c r="AL249" s="15"/>
      <c r="AM249" s="15"/>
      <c r="AN249" s="13"/>
      <c r="AO249" s="13"/>
    </row>
    <row r="250" spans="1:41" ht="90" x14ac:dyDescent="0.25">
      <c r="A250" s="13" t="s">
        <v>136</v>
      </c>
      <c r="B250" s="13" t="s">
        <v>73</v>
      </c>
      <c r="C250" s="14">
        <v>45678.863194444442</v>
      </c>
      <c r="D250" s="13" t="s">
        <v>74</v>
      </c>
      <c r="E250" s="15" t="s">
        <v>75</v>
      </c>
      <c r="F250" s="13" t="s">
        <v>76</v>
      </c>
      <c r="G250" s="15" t="s">
        <v>77</v>
      </c>
      <c r="H250" s="13" t="s">
        <v>644</v>
      </c>
      <c r="I250" s="15" t="s">
        <v>645</v>
      </c>
      <c r="J250" s="15" t="s">
        <v>646</v>
      </c>
      <c r="K250" s="15" t="s">
        <v>647</v>
      </c>
      <c r="L250" s="13" t="s">
        <v>650</v>
      </c>
      <c r="M250" s="15" t="s">
        <v>651</v>
      </c>
      <c r="N250" s="13" t="s">
        <v>84</v>
      </c>
      <c r="O250" s="15" t="s">
        <v>93</v>
      </c>
      <c r="P250" s="15" t="s">
        <v>94</v>
      </c>
      <c r="Q250" s="15" t="s">
        <v>629</v>
      </c>
      <c r="R250" s="13" t="s">
        <v>630</v>
      </c>
      <c r="S250" s="13" t="s">
        <v>111</v>
      </c>
      <c r="T250" s="13" t="s">
        <v>112</v>
      </c>
      <c r="U250" s="14">
        <v>45584</v>
      </c>
      <c r="V250" s="14"/>
      <c r="W250" s="15"/>
      <c r="X250" s="15"/>
      <c r="Y250" s="13"/>
      <c r="Z250" s="15"/>
      <c r="AA250" s="15"/>
      <c r="AB250" s="15"/>
      <c r="AC250" s="13"/>
      <c r="AD250" s="15"/>
      <c r="AE250" s="15"/>
      <c r="AF250" s="15"/>
      <c r="AG250" s="13"/>
      <c r="AH250" s="15"/>
      <c r="AI250" s="15"/>
      <c r="AJ250" s="15"/>
      <c r="AK250" s="13"/>
      <c r="AL250" s="15"/>
      <c r="AM250" s="15"/>
      <c r="AN250" s="13"/>
      <c r="AO250" s="13"/>
    </row>
    <row r="251" spans="1:41" ht="90" x14ac:dyDescent="0.25">
      <c r="A251" s="13" t="s">
        <v>136</v>
      </c>
      <c r="B251" s="13" t="s">
        <v>73</v>
      </c>
      <c r="C251" s="14">
        <v>45678.874305555553</v>
      </c>
      <c r="D251" s="13" t="s">
        <v>74</v>
      </c>
      <c r="E251" s="15" t="s">
        <v>75</v>
      </c>
      <c r="F251" s="13" t="s">
        <v>76</v>
      </c>
      <c r="G251" s="15" t="s">
        <v>77</v>
      </c>
      <c r="H251" s="13" t="s">
        <v>644</v>
      </c>
      <c r="I251" s="15" t="s">
        <v>645</v>
      </c>
      <c r="J251" s="15" t="s">
        <v>646</v>
      </c>
      <c r="K251" s="15" t="s">
        <v>647</v>
      </c>
      <c r="L251" s="13" t="s">
        <v>652</v>
      </c>
      <c r="M251" s="15" t="s">
        <v>653</v>
      </c>
      <c r="N251" s="13" t="s">
        <v>97</v>
      </c>
      <c r="O251" s="15" t="s">
        <v>98</v>
      </c>
      <c r="P251" s="15" t="s">
        <v>99</v>
      </c>
      <c r="Q251" s="15" t="s">
        <v>629</v>
      </c>
      <c r="R251" s="13" t="s">
        <v>630</v>
      </c>
      <c r="S251" s="13" t="s">
        <v>111</v>
      </c>
      <c r="T251" s="13" t="s">
        <v>112</v>
      </c>
      <c r="U251" s="14">
        <v>44546</v>
      </c>
      <c r="V251" s="14">
        <v>45583</v>
      </c>
      <c r="W251" s="15"/>
      <c r="X251" s="15"/>
      <c r="Y251" s="13"/>
      <c r="Z251" s="15"/>
      <c r="AA251" s="15"/>
      <c r="AB251" s="15"/>
      <c r="AC251" s="13"/>
      <c r="AD251" s="15"/>
      <c r="AE251" s="15"/>
      <c r="AF251" s="15"/>
      <c r="AG251" s="13"/>
      <c r="AH251" s="15"/>
      <c r="AI251" s="15"/>
      <c r="AJ251" s="15"/>
      <c r="AK251" s="13"/>
      <c r="AL251" s="15"/>
      <c r="AM251" s="15"/>
      <c r="AN251" s="13"/>
      <c r="AO251" s="13"/>
    </row>
    <row r="252" spans="1:41" ht="90" x14ac:dyDescent="0.25">
      <c r="A252" s="13" t="s">
        <v>136</v>
      </c>
      <c r="B252" s="13" t="s">
        <v>73</v>
      </c>
      <c r="C252" s="14">
        <v>45678.874305555553</v>
      </c>
      <c r="D252" s="13" t="s">
        <v>74</v>
      </c>
      <c r="E252" s="15" t="s">
        <v>75</v>
      </c>
      <c r="F252" s="13" t="s">
        <v>76</v>
      </c>
      <c r="G252" s="15" t="s">
        <v>77</v>
      </c>
      <c r="H252" s="13" t="s">
        <v>644</v>
      </c>
      <c r="I252" s="15" t="s">
        <v>645</v>
      </c>
      <c r="J252" s="15" t="s">
        <v>646</v>
      </c>
      <c r="K252" s="15" t="s">
        <v>647</v>
      </c>
      <c r="L252" s="13" t="s">
        <v>652</v>
      </c>
      <c r="M252" s="15" t="s">
        <v>653</v>
      </c>
      <c r="N252" s="13" t="s">
        <v>97</v>
      </c>
      <c r="O252" s="15" t="s">
        <v>98</v>
      </c>
      <c r="P252" s="15" t="s">
        <v>99</v>
      </c>
      <c r="Q252" s="15" t="s">
        <v>629</v>
      </c>
      <c r="R252" s="13" t="s">
        <v>630</v>
      </c>
      <c r="S252" s="13" t="s">
        <v>111</v>
      </c>
      <c r="T252" s="13" t="s">
        <v>112</v>
      </c>
      <c r="U252" s="14">
        <v>45584</v>
      </c>
      <c r="V252" s="14"/>
      <c r="W252" s="15"/>
      <c r="X252" s="15"/>
      <c r="Y252" s="13"/>
      <c r="Z252" s="15"/>
      <c r="AA252" s="15"/>
      <c r="AB252" s="15"/>
      <c r="AC252" s="13"/>
      <c r="AD252" s="15"/>
      <c r="AE252" s="15"/>
      <c r="AF252" s="15"/>
      <c r="AG252" s="13"/>
      <c r="AH252" s="15"/>
      <c r="AI252" s="15"/>
      <c r="AJ252" s="15"/>
      <c r="AK252" s="13"/>
      <c r="AL252" s="15"/>
      <c r="AM252" s="15"/>
      <c r="AN252" s="13"/>
      <c r="AO252" s="13"/>
    </row>
    <row r="253" spans="1:41" ht="75" x14ac:dyDescent="0.25">
      <c r="A253" s="13" t="s">
        <v>72</v>
      </c>
      <c r="B253" s="13" t="s">
        <v>73</v>
      </c>
      <c r="C253" s="14">
        <v>44130.593055555553</v>
      </c>
      <c r="D253" s="13" t="s">
        <v>74</v>
      </c>
      <c r="E253" s="15" t="s">
        <v>75</v>
      </c>
      <c r="F253" s="13" t="s">
        <v>76</v>
      </c>
      <c r="G253" s="15" t="s">
        <v>77</v>
      </c>
      <c r="H253" s="13" t="s">
        <v>755</v>
      </c>
      <c r="I253" s="15" t="s">
        <v>756</v>
      </c>
      <c r="J253" s="15" t="s">
        <v>757</v>
      </c>
      <c r="K253" s="15" t="s">
        <v>758</v>
      </c>
      <c r="L253" s="13" t="s">
        <v>759</v>
      </c>
      <c r="M253" s="15" t="s">
        <v>760</v>
      </c>
      <c r="N253" s="13" t="s">
        <v>84</v>
      </c>
      <c r="O253" s="15" t="s">
        <v>85</v>
      </c>
      <c r="P253" s="15" t="s">
        <v>86</v>
      </c>
      <c r="Q253" s="15" t="s">
        <v>87</v>
      </c>
      <c r="R253" s="13" t="s">
        <v>88</v>
      </c>
      <c r="S253" s="13" t="s">
        <v>89</v>
      </c>
      <c r="T253" s="13" t="s">
        <v>90</v>
      </c>
      <c r="U253" s="14">
        <v>40725</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75" x14ac:dyDescent="0.25">
      <c r="A254" s="13" t="s">
        <v>72</v>
      </c>
      <c r="B254" s="13" t="s">
        <v>73</v>
      </c>
      <c r="C254" s="14">
        <v>44130.602083333331</v>
      </c>
      <c r="D254" s="13" t="s">
        <v>74</v>
      </c>
      <c r="E254" s="15" t="s">
        <v>75</v>
      </c>
      <c r="F254" s="13" t="s">
        <v>76</v>
      </c>
      <c r="G254" s="15" t="s">
        <v>77</v>
      </c>
      <c r="H254" s="13" t="s">
        <v>755</v>
      </c>
      <c r="I254" s="15" t="s">
        <v>756</v>
      </c>
      <c r="J254" s="15" t="s">
        <v>757</v>
      </c>
      <c r="K254" s="15" t="s">
        <v>758</v>
      </c>
      <c r="L254" s="13" t="s">
        <v>761</v>
      </c>
      <c r="M254" s="15" t="s">
        <v>762</v>
      </c>
      <c r="N254" s="13" t="s">
        <v>84</v>
      </c>
      <c r="O254" s="15" t="s">
        <v>93</v>
      </c>
      <c r="P254" s="15" t="s">
        <v>94</v>
      </c>
      <c r="Q254" s="15" t="s">
        <v>87</v>
      </c>
      <c r="R254" s="13" t="s">
        <v>88</v>
      </c>
      <c r="S254" s="13" t="s">
        <v>89</v>
      </c>
      <c r="T254" s="13" t="s">
        <v>90</v>
      </c>
      <c r="U254" s="14">
        <v>40725</v>
      </c>
      <c r="V254" s="14"/>
      <c r="W254" s="15"/>
      <c r="X254" s="15"/>
      <c r="Y254" s="13"/>
      <c r="Z254" s="15"/>
      <c r="AA254" s="15"/>
      <c r="AB254" s="15"/>
      <c r="AC254" s="13"/>
      <c r="AD254" s="15"/>
      <c r="AE254" s="15"/>
      <c r="AF254" s="15"/>
      <c r="AG254" s="13"/>
      <c r="AH254" s="15"/>
      <c r="AI254" s="15"/>
      <c r="AJ254" s="15"/>
      <c r="AK254" s="13"/>
      <c r="AL254" s="15"/>
      <c r="AM254" s="15"/>
      <c r="AN254" s="13"/>
      <c r="AO254" s="13"/>
    </row>
    <row r="255" spans="1:41" ht="60" x14ac:dyDescent="0.25">
      <c r="A255" s="13" t="s">
        <v>72</v>
      </c>
      <c r="B255" s="13" t="s">
        <v>73</v>
      </c>
      <c r="C255" s="14">
        <v>44130.603472222225</v>
      </c>
      <c r="D255" s="13" t="s">
        <v>74</v>
      </c>
      <c r="E255" s="15" t="s">
        <v>75</v>
      </c>
      <c r="F255" s="13" t="s">
        <v>76</v>
      </c>
      <c r="G255" s="15" t="s">
        <v>77</v>
      </c>
      <c r="H255" s="13" t="s">
        <v>755</v>
      </c>
      <c r="I255" s="15" t="s">
        <v>756</v>
      </c>
      <c r="J255" s="15" t="s">
        <v>757</v>
      </c>
      <c r="K255" s="15" t="s">
        <v>758</v>
      </c>
      <c r="L255" s="13" t="s">
        <v>763</v>
      </c>
      <c r="M255" s="15" t="s">
        <v>764</v>
      </c>
      <c r="N255" s="13" t="s">
        <v>97</v>
      </c>
      <c r="O255" s="15" t="s">
        <v>98</v>
      </c>
      <c r="P255" s="15" t="s">
        <v>99</v>
      </c>
      <c r="Q255" s="15" t="s">
        <v>87</v>
      </c>
      <c r="R255" s="13" t="s">
        <v>88</v>
      </c>
      <c r="S255" s="13" t="s">
        <v>89</v>
      </c>
      <c r="T255" s="13" t="s">
        <v>90</v>
      </c>
      <c r="U255" s="14">
        <v>40725</v>
      </c>
      <c r="V255" s="14"/>
      <c r="W255" s="15"/>
      <c r="X255" s="15"/>
      <c r="Y255" s="13"/>
      <c r="Z255" s="15"/>
      <c r="AA255" s="15"/>
      <c r="AB255" s="15"/>
      <c r="AC255" s="13"/>
      <c r="AD255" s="15"/>
      <c r="AE255" s="15"/>
      <c r="AF255" s="15"/>
      <c r="AG255" s="13"/>
      <c r="AH255" s="15"/>
      <c r="AI255" s="15"/>
      <c r="AJ255" s="15"/>
      <c r="AK255" s="13"/>
      <c r="AL255" s="15"/>
      <c r="AM255" s="15"/>
      <c r="AN255" s="13"/>
      <c r="AO255" s="13"/>
    </row>
    <row r="256" spans="1:41" ht="75" x14ac:dyDescent="0.25">
      <c r="A256" s="13" t="s">
        <v>100</v>
      </c>
      <c r="B256" s="13" t="s">
        <v>73</v>
      </c>
      <c r="C256" s="14">
        <v>44886.508333333331</v>
      </c>
      <c r="D256" s="13" t="s">
        <v>74</v>
      </c>
      <c r="E256" s="15" t="s">
        <v>75</v>
      </c>
      <c r="F256" s="13" t="s">
        <v>76</v>
      </c>
      <c r="G256" s="15" t="s">
        <v>77</v>
      </c>
      <c r="H256" s="13" t="s">
        <v>755</v>
      </c>
      <c r="I256" s="15" t="s">
        <v>756</v>
      </c>
      <c r="J256" s="15" t="s">
        <v>757</v>
      </c>
      <c r="K256" s="15" t="s">
        <v>758</v>
      </c>
      <c r="L256" s="13" t="s">
        <v>759</v>
      </c>
      <c r="M256" s="15" t="s">
        <v>760</v>
      </c>
      <c r="N256" s="13" t="s">
        <v>84</v>
      </c>
      <c r="O256" s="15" t="s">
        <v>85</v>
      </c>
      <c r="P256" s="15" t="s">
        <v>86</v>
      </c>
      <c r="Q256" s="15" t="s">
        <v>101</v>
      </c>
      <c r="R256" s="13" t="s">
        <v>102</v>
      </c>
      <c r="S256" s="13" t="s">
        <v>89</v>
      </c>
      <c r="T256" s="13" t="s">
        <v>90</v>
      </c>
      <c r="U256" s="14">
        <v>43831</v>
      </c>
      <c r="V256" s="14"/>
      <c r="W256" s="15"/>
      <c r="X256" s="15"/>
      <c r="Y256" s="13"/>
      <c r="Z256" s="15"/>
      <c r="AA256" s="15"/>
      <c r="AB256" s="15"/>
      <c r="AC256" s="13"/>
      <c r="AD256" s="15"/>
      <c r="AE256" s="15"/>
      <c r="AF256" s="15"/>
      <c r="AG256" s="13"/>
      <c r="AH256" s="15"/>
      <c r="AI256" s="15"/>
      <c r="AJ256" s="15"/>
      <c r="AK256" s="13"/>
      <c r="AL256" s="15"/>
      <c r="AM256" s="15"/>
      <c r="AN256" s="13"/>
      <c r="AO256" s="13"/>
    </row>
    <row r="257" spans="1:41" ht="75" x14ac:dyDescent="0.25">
      <c r="A257" s="13" t="s">
        <v>100</v>
      </c>
      <c r="B257" s="13" t="s">
        <v>73</v>
      </c>
      <c r="C257" s="14">
        <v>44886.508333333331</v>
      </c>
      <c r="D257" s="13" t="s">
        <v>74</v>
      </c>
      <c r="E257" s="15" t="s">
        <v>75</v>
      </c>
      <c r="F257" s="13" t="s">
        <v>76</v>
      </c>
      <c r="G257" s="15" t="s">
        <v>77</v>
      </c>
      <c r="H257" s="13" t="s">
        <v>755</v>
      </c>
      <c r="I257" s="15" t="s">
        <v>756</v>
      </c>
      <c r="J257" s="15" t="s">
        <v>757</v>
      </c>
      <c r="K257" s="15" t="s">
        <v>758</v>
      </c>
      <c r="L257" s="13" t="s">
        <v>761</v>
      </c>
      <c r="M257" s="15" t="s">
        <v>762</v>
      </c>
      <c r="N257" s="13" t="s">
        <v>84</v>
      </c>
      <c r="O257" s="15" t="s">
        <v>93</v>
      </c>
      <c r="P257" s="15" t="s">
        <v>94</v>
      </c>
      <c r="Q257" s="15" t="s">
        <v>101</v>
      </c>
      <c r="R257" s="13" t="s">
        <v>102</v>
      </c>
      <c r="S257" s="13" t="s">
        <v>89</v>
      </c>
      <c r="T257" s="13" t="s">
        <v>90</v>
      </c>
      <c r="U257" s="14">
        <v>43831</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60" x14ac:dyDescent="0.25">
      <c r="A258" s="13" t="s">
        <v>100</v>
      </c>
      <c r="B258" s="13" t="s">
        <v>73</v>
      </c>
      <c r="C258" s="14">
        <v>44886.508333333331</v>
      </c>
      <c r="D258" s="13" t="s">
        <v>74</v>
      </c>
      <c r="E258" s="15" t="s">
        <v>75</v>
      </c>
      <c r="F258" s="13" t="s">
        <v>76</v>
      </c>
      <c r="G258" s="15" t="s">
        <v>77</v>
      </c>
      <c r="H258" s="13" t="s">
        <v>755</v>
      </c>
      <c r="I258" s="15" t="s">
        <v>756</v>
      </c>
      <c r="J258" s="15" t="s">
        <v>757</v>
      </c>
      <c r="K258" s="15" t="s">
        <v>758</v>
      </c>
      <c r="L258" s="13" t="s">
        <v>763</v>
      </c>
      <c r="M258" s="15" t="s">
        <v>764</v>
      </c>
      <c r="N258" s="13" t="s">
        <v>97</v>
      </c>
      <c r="O258" s="15" t="s">
        <v>98</v>
      </c>
      <c r="P258" s="15" t="s">
        <v>99</v>
      </c>
      <c r="Q258" s="15" t="s">
        <v>101</v>
      </c>
      <c r="R258" s="13" t="s">
        <v>102</v>
      </c>
      <c r="S258" s="13" t="s">
        <v>89</v>
      </c>
      <c r="T258" s="13" t="s">
        <v>90</v>
      </c>
      <c r="U258" s="14">
        <v>43831</v>
      </c>
      <c r="V258" s="14"/>
      <c r="W258" s="15"/>
      <c r="X258" s="15"/>
      <c r="Y258" s="13"/>
      <c r="Z258" s="15"/>
      <c r="AA258" s="15"/>
      <c r="AB258" s="15"/>
      <c r="AC258" s="13"/>
      <c r="AD258" s="15"/>
      <c r="AE258" s="15"/>
      <c r="AF258" s="15"/>
      <c r="AG258" s="13"/>
      <c r="AH258" s="15"/>
      <c r="AI258" s="15"/>
      <c r="AJ258" s="15"/>
      <c r="AK258" s="13"/>
      <c r="AL258" s="15"/>
      <c r="AM258" s="15"/>
      <c r="AN258" s="13"/>
      <c r="AO258" s="13"/>
    </row>
    <row r="259" spans="1:41" ht="75" x14ac:dyDescent="0.25">
      <c r="A259" s="13" t="s">
        <v>72</v>
      </c>
      <c r="B259" s="13" t="s">
        <v>73</v>
      </c>
      <c r="C259" s="14">
        <v>44130.59375</v>
      </c>
      <c r="D259" s="13" t="s">
        <v>74</v>
      </c>
      <c r="E259" s="15" t="s">
        <v>75</v>
      </c>
      <c r="F259" s="13" t="s">
        <v>76</v>
      </c>
      <c r="G259" s="15" t="s">
        <v>77</v>
      </c>
      <c r="H259" s="13" t="s">
        <v>755</v>
      </c>
      <c r="I259" s="15" t="s">
        <v>756</v>
      </c>
      <c r="J259" s="15" t="s">
        <v>757</v>
      </c>
      <c r="K259" s="15" t="s">
        <v>758</v>
      </c>
      <c r="L259" s="13" t="s">
        <v>759</v>
      </c>
      <c r="M259" s="15" t="s">
        <v>760</v>
      </c>
      <c r="N259" s="13" t="s">
        <v>84</v>
      </c>
      <c r="O259" s="15" t="s">
        <v>85</v>
      </c>
      <c r="P259" s="15" t="s">
        <v>86</v>
      </c>
      <c r="Q259" s="15" t="s">
        <v>103</v>
      </c>
      <c r="R259" s="13" t="s">
        <v>104</v>
      </c>
      <c r="S259" s="13" t="s">
        <v>89</v>
      </c>
      <c r="T259" s="13" t="s">
        <v>90</v>
      </c>
      <c r="U259" s="14">
        <v>40725</v>
      </c>
      <c r="V259" s="14"/>
      <c r="W259" s="15"/>
      <c r="X259" s="15"/>
      <c r="Y259" s="13"/>
      <c r="Z259" s="15"/>
      <c r="AA259" s="15"/>
      <c r="AB259" s="15"/>
      <c r="AC259" s="13"/>
      <c r="AD259" s="15"/>
      <c r="AE259" s="15"/>
      <c r="AF259" s="15"/>
      <c r="AG259" s="13"/>
      <c r="AH259" s="15"/>
      <c r="AI259" s="15"/>
      <c r="AJ259" s="15"/>
      <c r="AK259" s="13"/>
      <c r="AL259" s="15"/>
      <c r="AM259" s="15"/>
      <c r="AN259" s="13"/>
      <c r="AO259" s="13"/>
    </row>
    <row r="260" spans="1:41" ht="75" x14ac:dyDescent="0.25">
      <c r="A260" s="13" t="s">
        <v>72</v>
      </c>
      <c r="B260" s="13" t="s">
        <v>73</v>
      </c>
      <c r="C260" s="14">
        <v>44130.602777777778</v>
      </c>
      <c r="D260" s="13" t="s">
        <v>74</v>
      </c>
      <c r="E260" s="15" t="s">
        <v>75</v>
      </c>
      <c r="F260" s="13" t="s">
        <v>76</v>
      </c>
      <c r="G260" s="15" t="s">
        <v>77</v>
      </c>
      <c r="H260" s="13" t="s">
        <v>755</v>
      </c>
      <c r="I260" s="15" t="s">
        <v>756</v>
      </c>
      <c r="J260" s="15" t="s">
        <v>757</v>
      </c>
      <c r="K260" s="15" t="s">
        <v>758</v>
      </c>
      <c r="L260" s="13" t="s">
        <v>761</v>
      </c>
      <c r="M260" s="15" t="s">
        <v>762</v>
      </c>
      <c r="N260" s="13" t="s">
        <v>84</v>
      </c>
      <c r="O260" s="15" t="s">
        <v>93</v>
      </c>
      <c r="P260" s="15" t="s">
        <v>94</v>
      </c>
      <c r="Q260" s="15" t="s">
        <v>103</v>
      </c>
      <c r="R260" s="13" t="s">
        <v>104</v>
      </c>
      <c r="S260" s="13" t="s">
        <v>89</v>
      </c>
      <c r="T260" s="13" t="s">
        <v>90</v>
      </c>
      <c r="U260" s="14">
        <v>40725</v>
      </c>
      <c r="V260" s="14"/>
      <c r="W260" s="15"/>
      <c r="X260" s="15"/>
      <c r="Y260" s="13"/>
      <c r="Z260" s="15"/>
      <c r="AA260" s="15"/>
      <c r="AB260" s="15"/>
      <c r="AC260" s="13"/>
      <c r="AD260" s="15"/>
      <c r="AE260" s="15"/>
      <c r="AF260" s="15"/>
      <c r="AG260" s="13"/>
      <c r="AH260" s="15"/>
      <c r="AI260" s="15"/>
      <c r="AJ260" s="15"/>
      <c r="AK260" s="13"/>
      <c r="AL260" s="15"/>
      <c r="AM260" s="15"/>
      <c r="AN260" s="13"/>
      <c r="AO260" s="13"/>
    </row>
    <row r="261" spans="1:41" ht="60" x14ac:dyDescent="0.25">
      <c r="A261" s="13" t="s">
        <v>72</v>
      </c>
      <c r="B261" s="13" t="s">
        <v>73</v>
      </c>
      <c r="C261" s="14">
        <v>44130.604166666664</v>
      </c>
      <c r="D261" s="13" t="s">
        <v>74</v>
      </c>
      <c r="E261" s="15" t="s">
        <v>75</v>
      </c>
      <c r="F261" s="13" t="s">
        <v>76</v>
      </c>
      <c r="G261" s="15" t="s">
        <v>77</v>
      </c>
      <c r="H261" s="13" t="s">
        <v>755</v>
      </c>
      <c r="I261" s="15" t="s">
        <v>756</v>
      </c>
      <c r="J261" s="15" t="s">
        <v>757</v>
      </c>
      <c r="K261" s="15" t="s">
        <v>758</v>
      </c>
      <c r="L261" s="13" t="s">
        <v>763</v>
      </c>
      <c r="M261" s="15" t="s">
        <v>764</v>
      </c>
      <c r="N261" s="13" t="s">
        <v>97</v>
      </c>
      <c r="O261" s="15" t="s">
        <v>98</v>
      </c>
      <c r="P261" s="15" t="s">
        <v>99</v>
      </c>
      <c r="Q261" s="15" t="s">
        <v>103</v>
      </c>
      <c r="R261" s="13" t="s">
        <v>104</v>
      </c>
      <c r="S261" s="13" t="s">
        <v>89</v>
      </c>
      <c r="T261" s="13" t="s">
        <v>90</v>
      </c>
      <c r="U261" s="14">
        <v>40725</v>
      </c>
      <c r="V261" s="14"/>
      <c r="W261" s="15"/>
      <c r="X261" s="15"/>
      <c r="Y261" s="13"/>
      <c r="Z261" s="15"/>
      <c r="AA261" s="15"/>
      <c r="AB261" s="15"/>
      <c r="AC261" s="13"/>
      <c r="AD261" s="15"/>
      <c r="AE261" s="15"/>
      <c r="AF261" s="15"/>
      <c r="AG261" s="13"/>
      <c r="AH261" s="15"/>
      <c r="AI261" s="15"/>
      <c r="AJ261" s="15"/>
      <c r="AK261" s="13"/>
      <c r="AL261" s="15"/>
      <c r="AM261" s="15"/>
      <c r="AN261" s="13"/>
      <c r="AO261" s="13"/>
    </row>
    <row r="262" spans="1:41" ht="75" x14ac:dyDescent="0.25">
      <c r="A262" s="13" t="s">
        <v>72</v>
      </c>
      <c r="B262" s="13" t="s">
        <v>73</v>
      </c>
      <c r="C262" s="14">
        <v>44130.59375</v>
      </c>
      <c r="D262" s="13" t="s">
        <v>74</v>
      </c>
      <c r="E262" s="15" t="s">
        <v>75</v>
      </c>
      <c r="F262" s="13" t="s">
        <v>76</v>
      </c>
      <c r="G262" s="15" t="s">
        <v>77</v>
      </c>
      <c r="H262" s="13" t="s">
        <v>755</v>
      </c>
      <c r="I262" s="15" t="s">
        <v>756</v>
      </c>
      <c r="J262" s="15" t="s">
        <v>757</v>
      </c>
      <c r="K262" s="15" t="s">
        <v>758</v>
      </c>
      <c r="L262" s="13" t="s">
        <v>759</v>
      </c>
      <c r="M262" s="15" t="s">
        <v>760</v>
      </c>
      <c r="N262" s="13" t="s">
        <v>84</v>
      </c>
      <c r="O262" s="15" t="s">
        <v>85</v>
      </c>
      <c r="P262" s="15" t="s">
        <v>86</v>
      </c>
      <c r="Q262" s="15" t="s">
        <v>105</v>
      </c>
      <c r="R262" s="13" t="s">
        <v>106</v>
      </c>
      <c r="S262" s="13" t="s">
        <v>89</v>
      </c>
      <c r="T262" s="13" t="s">
        <v>90</v>
      </c>
      <c r="U262" s="14">
        <v>40725</v>
      </c>
      <c r="V262" s="14"/>
      <c r="W262" s="15"/>
      <c r="X262" s="15"/>
      <c r="Y262" s="13"/>
      <c r="Z262" s="15"/>
      <c r="AA262" s="15"/>
      <c r="AB262" s="15"/>
      <c r="AC262" s="13"/>
      <c r="AD262" s="15"/>
      <c r="AE262" s="15"/>
      <c r="AF262" s="15"/>
      <c r="AG262" s="13"/>
      <c r="AH262" s="15"/>
      <c r="AI262" s="15"/>
      <c r="AJ262" s="15"/>
      <c r="AK262" s="13"/>
      <c r="AL262" s="15"/>
      <c r="AM262" s="15"/>
      <c r="AN262" s="13"/>
      <c r="AO262" s="13"/>
    </row>
    <row r="263" spans="1:41" ht="75" x14ac:dyDescent="0.25">
      <c r="A263" s="13" t="s">
        <v>72</v>
      </c>
      <c r="B263" s="13" t="s">
        <v>73</v>
      </c>
      <c r="C263" s="14">
        <v>44130.602083333331</v>
      </c>
      <c r="D263" s="13" t="s">
        <v>74</v>
      </c>
      <c r="E263" s="15" t="s">
        <v>75</v>
      </c>
      <c r="F263" s="13" t="s">
        <v>76</v>
      </c>
      <c r="G263" s="15" t="s">
        <v>77</v>
      </c>
      <c r="H263" s="13" t="s">
        <v>755</v>
      </c>
      <c r="I263" s="15" t="s">
        <v>756</v>
      </c>
      <c r="J263" s="15" t="s">
        <v>757</v>
      </c>
      <c r="K263" s="15" t="s">
        <v>758</v>
      </c>
      <c r="L263" s="13" t="s">
        <v>761</v>
      </c>
      <c r="M263" s="15" t="s">
        <v>762</v>
      </c>
      <c r="N263" s="13" t="s">
        <v>84</v>
      </c>
      <c r="O263" s="15" t="s">
        <v>93</v>
      </c>
      <c r="P263" s="15" t="s">
        <v>94</v>
      </c>
      <c r="Q263" s="15" t="s">
        <v>105</v>
      </c>
      <c r="R263" s="13" t="s">
        <v>106</v>
      </c>
      <c r="S263" s="13" t="s">
        <v>89</v>
      </c>
      <c r="T263" s="13" t="s">
        <v>90</v>
      </c>
      <c r="U263" s="14">
        <v>40725</v>
      </c>
      <c r="V263" s="14"/>
      <c r="W263" s="15"/>
      <c r="X263" s="15"/>
      <c r="Y263" s="13"/>
      <c r="Z263" s="15"/>
      <c r="AA263" s="15"/>
      <c r="AB263" s="15"/>
      <c r="AC263" s="13"/>
      <c r="AD263" s="15"/>
      <c r="AE263" s="15"/>
      <c r="AF263" s="15"/>
      <c r="AG263" s="13"/>
      <c r="AH263" s="15"/>
      <c r="AI263" s="15"/>
      <c r="AJ263" s="15"/>
      <c r="AK263" s="13"/>
      <c r="AL263" s="15"/>
      <c r="AM263" s="15"/>
      <c r="AN263" s="13"/>
      <c r="AO263" s="13"/>
    </row>
    <row r="264" spans="1:41" ht="60" x14ac:dyDescent="0.25">
      <c r="A264" s="13" t="s">
        <v>72</v>
      </c>
      <c r="B264" s="13" t="s">
        <v>73</v>
      </c>
      <c r="C264" s="14">
        <v>44130.604166666664</v>
      </c>
      <c r="D264" s="13" t="s">
        <v>74</v>
      </c>
      <c r="E264" s="15" t="s">
        <v>75</v>
      </c>
      <c r="F264" s="13" t="s">
        <v>76</v>
      </c>
      <c r="G264" s="15" t="s">
        <v>77</v>
      </c>
      <c r="H264" s="13" t="s">
        <v>755</v>
      </c>
      <c r="I264" s="15" t="s">
        <v>756</v>
      </c>
      <c r="J264" s="15" t="s">
        <v>757</v>
      </c>
      <c r="K264" s="15" t="s">
        <v>758</v>
      </c>
      <c r="L264" s="13" t="s">
        <v>763</v>
      </c>
      <c r="M264" s="15" t="s">
        <v>764</v>
      </c>
      <c r="N264" s="13" t="s">
        <v>97</v>
      </c>
      <c r="O264" s="15" t="s">
        <v>98</v>
      </c>
      <c r="P264" s="15" t="s">
        <v>99</v>
      </c>
      <c r="Q264" s="15" t="s">
        <v>105</v>
      </c>
      <c r="R264" s="13" t="s">
        <v>106</v>
      </c>
      <c r="S264" s="13" t="s">
        <v>89</v>
      </c>
      <c r="T264" s="13" t="s">
        <v>90</v>
      </c>
      <c r="U264" s="14">
        <v>40725</v>
      </c>
      <c r="V264" s="14"/>
      <c r="W264" s="15"/>
      <c r="X264" s="15"/>
      <c r="Y264" s="13"/>
      <c r="Z264" s="15"/>
      <c r="AA264" s="15"/>
      <c r="AB264" s="15"/>
      <c r="AC264" s="13"/>
      <c r="AD264" s="15"/>
      <c r="AE264" s="15"/>
      <c r="AF264" s="15"/>
      <c r="AG264" s="13"/>
      <c r="AH264" s="15"/>
      <c r="AI264" s="15"/>
      <c r="AJ264" s="15"/>
      <c r="AK264" s="13"/>
      <c r="AL264" s="15"/>
      <c r="AM264" s="15"/>
      <c r="AN264" s="13"/>
      <c r="AO264" s="13"/>
    </row>
    <row r="265" spans="1:41" ht="75" x14ac:dyDescent="0.25">
      <c r="A265" s="13" t="s">
        <v>72</v>
      </c>
      <c r="B265" s="13" t="s">
        <v>73</v>
      </c>
      <c r="C265" s="14">
        <v>44130.594444444447</v>
      </c>
      <c r="D265" s="13" t="s">
        <v>74</v>
      </c>
      <c r="E265" s="15" t="s">
        <v>75</v>
      </c>
      <c r="F265" s="13" t="s">
        <v>76</v>
      </c>
      <c r="G265" s="15" t="s">
        <v>77</v>
      </c>
      <c r="H265" s="13" t="s">
        <v>755</v>
      </c>
      <c r="I265" s="15" t="s">
        <v>756</v>
      </c>
      <c r="J265" s="15" t="s">
        <v>757</v>
      </c>
      <c r="K265" s="15" t="s">
        <v>758</v>
      </c>
      <c r="L265" s="13" t="s">
        <v>759</v>
      </c>
      <c r="M265" s="15" t="s">
        <v>760</v>
      </c>
      <c r="N265" s="13" t="s">
        <v>84</v>
      </c>
      <c r="O265" s="15" t="s">
        <v>85</v>
      </c>
      <c r="P265" s="15" t="s">
        <v>86</v>
      </c>
      <c r="Q265" s="15" t="s">
        <v>107</v>
      </c>
      <c r="R265" s="13" t="s">
        <v>108</v>
      </c>
      <c r="S265" s="13" t="s">
        <v>89</v>
      </c>
      <c r="T265" s="13" t="s">
        <v>90</v>
      </c>
      <c r="U265" s="14">
        <v>40725</v>
      </c>
      <c r="V265" s="14"/>
      <c r="W265" s="15"/>
      <c r="X265" s="15"/>
      <c r="Y265" s="13"/>
      <c r="Z265" s="15"/>
      <c r="AA265" s="15"/>
      <c r="AB265" s="15"/>
      <c r="AC265" s="13"/>
      <c r="AD265" s="15"/>
      <c r="AE265" s="15"/>
      <c r="AF265" s="15"/>
      <c r="AG265" s="13"/>
      <c r="AH265" s="15"/>
      <c r="AI265" s="15"/>
      <c r="AJ265" s="15"/>
      <c r="AK265" s="13"/>
      <c r="AL265" s="15"/>
      <c r="AM265" s="15"/>
      <c r="AN265" s="13"/>
      <c r="AO265" s="13"/>
    </row>
    <row r="266" spans="1:41" ht="75" x14ac:dyDescent="0.25">
      <c r="A266" s="13" t="s">
        <v>72</v>
      </c>
      <c r="B266" s="13" t="s">
        <v>73</v>
      </c>
      <c r="C266" s="14">
        <v>44130.602777777778</v>
      </c>
      <c r="D266" s="13" t="s">
        <v>74</v>
      </c>
      <c r="E266" s="15" t="s">
        <v>75</v>
      </c>
      <c r="F266" s="13" t="s">
        <v>76</v>
      </c>
      <c r="G266" s="15" t="s">
        <v>77</v>
      </c>
      <c r="H266" s="13" t="s">
        <v>755</v>
      </c>
      <c r="I266" s="15" t="s">
        <v>756</v>
      </c>
      <c r="J266" s="15" t="s">
        <v>757</v>
      </c>
      <c r="K266" s="15" t="s">
        <v>758</v>
      </c>
      <c r="L266" s="13" t="s">
        <v>761</v>
      </c>
      <c r="M266" s="15" t="s">
        <v>762</v>
      </c>
      <c r="N266" s="13" t="s">
        <v>84</v>
      </c>
      <c r="O266" s="15" t="s">
        <v>93</v>
      </c>
      <c r="P266" s="15" t="s">
        <v>94</v>
      </c>
      <c r="Q266" s="15" t="s">
        <v>107</v>
      </c>
      <c r="R266" s="13" t="s">
        <v>108</v>
      </c>
      <c r="S266" s="13" t="s">
        <v>89</v>
      </c>
      <c r="T266" s="13" t="s">
        <v>90</v>
      </c>
      <c r="U266" s="14">
        <v>40725</v>
      </c>
      <c r="V266" s="14"/>
      <c r="W266" s="15"/>
      <c r="X266" s="15"/>
      <c r="Y266" s="13"/>
      <c r="Z266" s="15"/>
      <c r="AA266" s="15"/>
      <c r="AB266" s="15"/>
      <c r="AC266" s="13"/>
      <c r="AD266" s="15"/>
      <c r="AE266" s="15"/>
      <c r="AF266" s="15"/>
      <c r="AG266" s="13"/>
      <c r="AH266" s="15"/>
      <c r="AI266" s="15"/>
      <c r="AJ266" s="15"/>
      <c r="AK266" s="13"/>
      <c r="AL266" s="15"/>
      <c r="AM266" s="15"/>
      <c r="AN266" s="13"/>
      <c r="AO266" s="13"/>
    </row>
    <row r="267" spans="1:41" ht="60" x14ac:dyDescent="0.25">
      <c r="A267" s="13" t="s">
        <v>72</v>
      </c>
      <c r="B267" s="13" t="s">
        <v>73</v>
      </c>
      <c r="C267" s="14">
        <v>44130.604861111111</v>
      </c>
      <c r="D267" s="13" t="s">
        <v>74</v>
      </c>
      <c r="E267" s="15" t="s">
        <v>75</v>
      </c>
      <c r="F267" s="13" t="s">
        <v>76</v>
      </c>
      <c r="G267" s="15" t="s">
        <v>77</v>
      </c>
      <c r="H267" s="13" t="s">
        <v>755</v>
      </c>
      <c r="I267" s="15" t="s">
        <v>756</v>
      </c>
      <c r="J267" s="15" t="s">
        <v>757</v>
      </c>
      <c r="K267" s="15" t="s">
        <v>758</v>
      </c>
      <c r="L267" s="13" t="s">
        <v>763</v>
      </c>
      <c r="M267" s="15" t="s">
        <v>764</v>
      </c>
      <c r="N267" s="13" t="s">
        <v>97</v>
      </c>
      <c r="O267" s="15" t="s">
        <v>98</v>
      </c>
      <c r="P267" s="15" t="s">
        <v>99</v>
      </c>
      <c r="Q267" s="15" t="s">
        <v>107</v>
      </c>
      <c r="R267" s="13" t="s">
        <v>108</v>
      </c>
      <c r="S267" s="13" t="s">
        <v>89</v>
      </c>
      <c r="T267" s="13" t="s">
        <v>90</v>
      </c>
      <c r="U267" s="14">
        <v>40725</v>
      </c>
      <c r="V267" s="14"/>
      <c r="W267" s="15"/>
      <c r="X267" s="15"/>
      <c r="Y267" s="13"/>
      <c r="Z267" s="15"/>
      <c r="AA267" s="15"/>
      <c r="AB267" s="15"/>
      <c r="AC267" s="13"/>
      <c r="AD267" s="15"/>
      <c r="AE267" s="15"/>
      <c r="AF267" s="15"/>
      <c r="AG267" s="13"/>
      <c r="AH267" s="15"/>
      <c r="AI267" s="15"/>
      <c r="AJ267" s="15"/>
      <c r="AK267" s="13"/>
      <c r="AL267" s="15"/>
      <c r="AM267" s="15"/>
      <c r="AN267" s="13"/>
      <c r="AO267" s="13"/>
    </row>
    <row r="268" spans="1:41" ht="75" x14ac:dyDescent="0.25">
      <c r="A268" s="13" t="s">
        <v>72</v>
      </c>
      <c r="B268" s="13" t="s">
        <v>73</v>
      </c>
      <c r="C268" s="14">
        <v>44140.441666666666</v>
      </c>
      <c r="D268" s="13" t="s">
        <v>74</v>
      </c>
      <c r="E268" s="15" t="s">
        <v>75</v>
      </c>
      <c r="F268" s="13" t="s">
        <v>76</v>
      </c>
      <c r="G268" s="15" t="s">
        <v>77</v>
      </c>
      <c r="H268" s="13" t="s">
        <v>755</v>
      </c>
      <c r="I268" s="15" t="s">
        <v>756</v>
      </c>
      <c r="J268" s="15" t="s">
        <v>757</v>
      </c>
      <c r="K268" s="15" t="s">
        <v>758</v>
      </c>
      <c r="L268" s="13" t="s">
        <v>759</v>
      </c>
      <c r="M268" s="15" t="s">
        <v>760</v>
      </c>
      <c r="N268" s="13" t="s">
        <v>84</v>
      </c>
      <c r="O268" s="15" t="s">
        <v>85</v>
      </c>
      <c r="P268" s="15" t="s">
        <v>86</v>
      </c>
      <c r="Q268" s="15" t="s">
        <v>765</v>
      </c>
      <c r="R268" s="13" t="s">
        <v>766</v>
      </c>
      <c r="S268" s="13" t="s">
        <v>111</v>
      </c>
      <c r="T268" s="13" t="s">
        <v>112</v>
      </c>
      <c r="U268" s="14">
        <v>40725</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75" x14ac:dyDescent="0.25">
      <c r="A269" s="13" t="s">
        <v>72</v>
      </c>
      <c r="B269" s="13" t="s">
        <v>73</v>
      </c>
      <c r="C269" s="14">
        <v>44140.442361111112</v>
      </c>
      <c r="D269" s="13" t="s">
        <v>74</v>
      </c>
      <c r="E269" s="15" t="s">
        <v>75</v>
      </c>
      <c r="F269" s="13" t="s">
        <v>76</v>
      </c>
      <c r="G269" s="15" t="s">
        <v>77</v>
      </c>
      <c r="H269" s="13" t="s">
        <v>755</v>
      </c>
      <c r="I269" s="15" t="s">
        <v>756</v>
      </c>
      <c r="J269" s="15" t="s">
        <v>757</v>
      </c>
      <c r="K269" s="15" t="s">
        <v>758</v>
      </c>
      <c r="L269" s="13" t="s">
        <v>761</v>
      </c>
      <c r="M269" s="15" t="s">
        <v>762</v>
      </c>
      <c r="N269" s="13" t="s">
        <v>84</v>
      </c>
      <c r="O269" s="15" t="s">
        <v>93</v>
      </c>
      <c r="P269" s="15" t="s">
        <v>94</v>
      </c>
      <c r="Q269" s="15" t="s">
        <v>765</v>
      </c>
      <c r="R269" s="13" t="s">
        <v>766</v>
      </c>
      <c r="S269" s="13" t="s">
        <v>111</v>
      </c>
      <c r="T269" s="13" t="s">
        <v>112</v>
      </c>
      <c r="U269" s="14">
        <v>40725</v>
      </c>
      <c r="V269" s="14"/>
      <c r="W269" s="15"/>
      <c r="X269" s="15"/>
      <c r="Y269" s="13"/>
      <c r="Z269" s="15"/>
      <c r="AA269" s="15"/>
      <c r="AB269" s="15"/>
      <c r="AC269" s="13"/>
      <c r="AD269" s="15"/>
      <c r="AE269" s="15"/>
      <c r="AF269" s="15"/>
      <c r="AG269" s="13"/>
      <c r="AH269" s="15"/>
      <c r="AI269" s="15"/>
      <c r="AJ269" s="15"/>
      <c r="AK269" s="13"/>
      <c r="AL269" s="15"/>
      <c r="AM269" s="15"/>
      <c r="AN269" s="13"/>
      <c r="AO269" s="13"/>
    </row>
    <row r="270" spans="1:41" ht="60" x14ac:dyDescent="0.25">
      <c r="A270" s="13" t="s">
        <v>72</v>
      </c>
      <c r="B270" s="13" t="s">
        <v>73</v>
      </c>
      <c r="C270" s="14">
        <v>44130.606249999997</v>
      </c>
      <c r="D270" s="13" t="s">
        <v>74</v>
      </c>
      <c r="E270" s="15" t="s">
        <v>75</v>
      </c>
      <c r="F270" s="13" t="s">
        <v>76</v>
      </c>
      <c r="G270" s="15" t="s">
        <v>77</v>
      </c>
      <c r="H270" s="13" t="s">
        <v>755</v>
      </c>
      <c r="I270" s="15" t="s">
        <v>756</v>
      </c>
      <c r="J270" s="15" t="s">
        <v>757</v>
      </c>
      <c r="K270" s="15" t="s">
        <v>758</v>
      </c>
      <c r="L270" s="13" t="s">
        <v>763</v>
      </c>
      <c r="M270" s="15" t="s">
        <v>764</v>
      </c>
      <c r="N270" s="13" t="s">
        <v>97</v>
      </c>
      <c r="O270" s="15" t="s">
        <v>98</v>
      </c>
      <c r="P270" s="15" t="s">
        <v>99</v>
      </c>
      <c r="Q270" s="15" t="s">
        <v>765</v>
      </c>
      <c r="R270" s="13" t="s">
        <v>766</v>
      </c>
      <c r="S270" s="13" t="s">
        <v>111</v>
      </c>
      <c r="T270" s="13" t="s">
        <v>112</v>
      </c>
      <c r="U270" s="14">
        <v>40725</v>
      </c>
      <c r="V270" s="14"/>
      <c r="W270" s="15"/>
      <c r="X270" s="15"/>
      <c r="Y270" s="13"/>
      <c r="Z270" s="15"/>
      <c r="AA270" s="15"/>
      <c r="AB270" s="15"/>
      <c r="AC270" s="13"/>
      <c r="AD270" s="15"/>
      <c r="AE270" s="15"/>
      <c r="AF270" s="15"/>
      <c r="AG270" s="13"/>
      <c r="AH270" s="15"/>
      <c r="AI270" s="15"/>
      <c r="AJ270" s="15"/>
      <c r="AK270" s="13"/>
      <c r="AL270" s="15"/>
      <c r="AM270" s="15"/>
      <c r="AN270" s="13"/>
      <c r="AO270" s="13"/>
    </row>
  </sheetData>
  <autoFilter ref="A1:AS1" xr:uid="{2DC8D6D8-8847-4D4F-9BE7-A48CB5006CE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E450-3CC4-44C3-ADD2-1F171DCFD8E8}">
  <dimension ref="A1:U30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833</v>
      </c>
      <c r="E1" s="10" t="s">
        <v>834</v>
      </c>
      <c r="F1" s="10" t="s">
        <v>835</v>
      </c>
      <c r="G1" s="10" t="s">
        <v>836</v>
      </c>
      <c r="H1" s="11" t="s">
        <v>21</v>
      </c>
      <c r="I1" s="11" t="s">
        <v>22</v>
      </c>
      <c r="J1" s="10" t="s">
        <v>837</v>
      </c>
      <c r="K1" s="10" t="s">
        <v>838</v>
      </c>
      <c r="L1" s="10" t="s">
        <v>839</v>
      </c>
      <c r="M1" s="10" t="s">
        <v>832</v>
      </c>
      <c r="N1" s="10" t="s">
        <v>840</v>
      </c>
      <c r="O1" s="10" t="s">
        <v>841</v>
      </c>
      <c r="P1" s="10" t="s">
        <v>842</v>
      </c>
      <c r="Q1" s="10" t="s">
        <v>843</v>
      </c>
      <c r="R1" s="10" t="s">
        <v>70</v>
      </c>
      <c r="S1" s="10" t="s">
        <v>71</v>
      </c>
      <c r="T1" s="10" t="s">
        <v>844</v>
      </c>
      <c r="U1" s="10" t="s">
        <v>845</v>
      </c>
    </row>
    <row r="2" spans="1:21" ht="30" x14ac:dyDescent="0.25">
      <c r="A2" s="13" t="s">
        <v>72</v>
      </c>
      <c r="B2" s="13" t="s">
        <v>73</v>
      </c>
      <c r="C2" s="14">
        <v>44130.678472222222</v>
      </c>
      <c r="D2" s="13" t="s">
        <v>114</v>
      </c>
      <c r="E2" s="13" t="s">
        <v>837</v>
      </c>
      <c r="F2" s="15" t="s">
        <v>115</v>
      </c>
      <c r="G2" s="13" t="s">
        <v>846</v>
      </c>
      <c r="H2" s="14">
        <v>40725</v>
      </c>
      <c r="I2" s="14"/>
      <c r="J2" s="15" t="s">
        <v>847</v>
      </c>
      <c r="K2" s="15" t="s">
        <v>848</v>
      </c>
      <c r="L2" s="13" t="s">
        <v>849</v>
      </c>
      <c r="M2" s="15"/>
      <c r="N2" s="13" t="s">
        <v>850</v>
      </c>
      <c r="O2" s="13"/>
      <c r="P2" s="13"/>
      <c r="Q2" s="13"/>
      <c r="R2" s="13"/>
      <c r="S2" s="13"/>
      <c r="T2" s="13" t="s">
        <v>851</v>
      </c>
      <c r="U2" s="15" t="s">
        <v>852</v>
      </c>
    </row>
    <row r="3" spans="1:21" ht="30" x14ac:dyDescent="0.25">
      <c r="A3" s="13" t="s">
        <v>72</v>
      </c>
      <c r="B3" s="13" t="s">
        <v>73</v>
      </c>
      <c r="C3" s="14">
        <v>44148.384027777778</v>
      </c>
      <c r="D3" s="13" t="s">
        <v>116</v>
      </c>
      <c r="E3" s="13" t="s">
        <v>837</v>
      </c>
      <c r="F3" s="15" t="s">
        <v>117</v>
      </c>
      <c r="G3" s="13" t="s">
        <v>853</v>
      </c>
      <c r="H3" s="14">
        <v>40725</v>
      </c>
      <c r="I3" s="14"/>
      <c r="J3" s="15" t="s">
        <v>854</v>
      </c>
      <c r="K3" s="15" t="s">
        <v>855</v>
      </c>
      <c r="L3" s="13" t="s">
        <v>849</v>
      </c>
      <c r="M3" s="15"/>
      <c r="N3" s="13" t="s">
        <v>856</v>
      </c>
      <c r="O3" s="13"/>
      <c r="P3" s="13"/>
      <c r="Q3" s="13"/>
      <c r="R3" s="13"/>
      <c r="S3" s="13"/>
      <c r="T3" s="13"/>
      <c r="U3" s="15"/>
    </row>
    <row r="4" spans="1:21" ht="45" x14ac:dyDescent="0.25">
      <c r="A4" s="13" t="s">
        <v>72</v>
      </c>
      <c r="B4" s="13" t="s">
        <v>73</v>
      </c>
      <c r="C4" s="14">
        <v>44117.478472222225</v>
      </c>
      <c r="D4" s="13" t="s">
        <v>655</v>
      </c>
      <c r="E4" s="13" t="s">
        <v>837</v>
      </c>
      <c r="F4" s="15" t="s">
        <v>656</v>
      </c>
      <c r="G4" s="13" t="s">
        <v>857</v>
      </c>
      <c r="H4" s="14">
        <v>40725</v>
      </c>
      <c r="I4" s="14"/>
      <c r="J4" s="15" t="s">
        <v>847</v>
      </c>
      <c r="K4" s="15" t="s">
        <v>858</v>
      </c>
      <c r="L4" s="13" t="s">
        <v>849</v>
      </c>
      <c r="M4" s="15"/>
      <c r="N4" s="13" t="s">
        <v>859</v>
      </c>
      <c r="O4" s="13"/>
      <c r="P4" s="13"/>
      <c r="Q4" s="13"/>
      <c r="R4" s="13"/>
      <c r="S4" s="13"/>
      <c r="T4" s="13" t="s">
        <v>851</v>
      </c>
      <c r="U4" s="15" t="s">
        <v>860</v>
      </c>
    </row>
    <row r="5" spans="1:21" ht="45" x14ac:dyDescent="0.25">
      <c r="A5" s="13" t="s">
        <v>72</v>
      </c>
      <c r="B5" s="13" t="s">
        <v>73</v>
      </c>
      <c r="C5" s="14">
        <v>44117.478472222225</v>
      </c>
      <c r="D5" s="13" t="s">
        <v>657</v>
      </c>
      <c r="E5" s="13" t="s">
        <v>837</v>
      </c>
      <c r="F5" s="15" t="s">
        <v>658</v>
      </c>
      <c r="G5" s="13" t="s">
        <v>857</v>
      </c>
      <c r="H5" s="14">
        <v>40725</v>
      </c>
      <c r="I5" s="14"/>
      <c r="J5" s="15" t="s">
        <v>854</v>
      </c>
      <c r="K5" s="15" t="s">
        <v>861</v>
      </c>
      <c r="L5" s="13" t="s">
        <v>849</v>
      </c>
      <c r="M5" s="15"/>
      <c r="N5" s="13" t="s">
        <v>859</v>
      </c>
      <c r="O5" s="13"/>
      <c r="P5" s="13"/>
      <c r="Q5" s="13"/>
      <c r="R5" s="13"/>
      <c r="S5" s="13"/>
      <c r="T5" s="13"/>
      <c r="U5" s="15"/>
    </row>
    <row r="6" spans="1:21" ht="30" x14ac:dyDescent="0.25">
      <c r="A6" s="13" t="s">
        <v>72</v>
      </c>
      <c r="B6" s="13" t="s">
        <v>73</v>
      </c>
      <c r="C6" s="14">
        <v>44117.478472222225</v>
      </c>
      <c r="D6" s="13" t="s">
        <v>226</v>
      </c>
      <c r="E6" s="13" t="s">
        <v>837</v>
      </c>
      <c r="F6" s="15" t="s">
        <v>115</v>
      </c>
      <c r="G6" s="13" t="s">
        <v>862</v>
      </c>
      <c r="H6" s="14">
        <v>40725</v>
      </c>
      <c r="I6" s="14"/>
      <c r="J6" s="15" t="s">
        <v>847</v>
      </c>
      <c r="K6" s="15" t="s">
        <v>848</v>
      </c>
      <c r="L6" s="13" t="s">
        <v>849</v>
      </c>
      <c r="M6" s="15"/>
      <c r="N6" s="13" t="s">
        <v>863</v>
      </c>
      <c r="O6" s="13"/>
      <c r="P6" s="13"/>
      <c r="Q6" s="13"/>
      <c r="R6" s="13"/>
      <c r="S6" s="13"/>
      <c r="T6" s="13" t="s">
        <v>851</v>
      </c>
      <c r="U6" s="15" t="s">
        <v>852</v>
      </c>
    </row>
    <row r="7" spans="1:21" ht="30" x14ac:dyDescent="0.25">
      <c r="A7" s="13" t="s">
        <v>72</v>
      </c>
      <c r="B7" s="13" t="s">
        <v>73</v>
      </c>
      <c r="C7" s="14">
        <v>44117.479166666664</v>
      </c>
      <c r="D7" s="13" t="s">
        <v>227</v>
      </c>
      <c r="E7" s="13" t="s">
        <v>837</v>
      </c>
      <c r="F7" s="15" t="s">
        <v>117</v>
      </c>
      <c r="G7" s="13" t="s">
        <v>862</v>
      </c>
      <c r="H7" s="14">
        <v>40725</v>
      </c>
      <c r="I7" s="14"/>
      <c r="J7" s="15" t="s">
        <v>854</v>
      </c>
      <c r="K7" s="15" t="s">
        <v>855</v>
      </c>
      <c r="L7" s="13" t="s">
        <v>849</v>
      </c>
      <c r="M7" s="15"/>
      <c r="N7" s="13" t="s">
        <v>863</v>
      </c>
      <c r="O7" s="13"/>
      <c r="P7" s="13"/>
      <c r="Q7" s="13"/>
      <c r="R7" s="13"/>
      <c r="S7" s="13"/>
      <c r="T7" s="13"/>
      <c r="U7" s="15"/>
    </row>
    <row r="8" spans="1:21" ht="105" x14ac:dyDescent="0.25">
      <c r="A8" s="13" t="s">
        <v>72</v>
      </c>
      <c r="B8" s="13" t="s">
        <v>73</v>
      </c>
      <c r="C8" s="14">
        <v>44175.637499999997</v>
      </c>
      <c r="D8" s="13" t="s">
        <v>659</v>
      </c>
      <c r="E8" s="13" t="s">
        <v>837</v>
      </c>
      <c r="F8" s="15" t="s">
        <v>660</v>
      </c>
      <c r="G8" s="13" t="s">
        <v>857</v>
      </c>
      <c r="H8" s="14">
        <v>40725</v>
      </c>
      <c r="I8" s="14"/>
      <c r="J8" s="15" t="s">
        <v>847</v>
      </c>
      <c r="K8" s="15" t="s">
        <v>864</v>
      </c>
      <c r="L8" s="13" t="s">
        <v>849</v>
      </c>
      <c r="M8" s="15"/>
      <c r="N8" s="13" t="s">
        <v>859</v>
      </c>
      <c r="O8" s="13"/>
      <c r="P8" s="13"/>
      <c r="Q8" s="13"/>
      <c r="R8" s="13"/>
      <c r="S8" s="13"/>
      <c r="T8" s="13" t="s">
        <v>851</v>
      </c>
      <c r="U8" s="15" t="s">
        <v>865</v>
      </c>
    </row>
    <row r="9" spans="1:21" ht="120" x14ac:dyDescent="0.25">
      <c r="A9" s="13" t="s">
        <v>72</v>
      </c>
      <c r="B9" s="13" t="s">
        <v>73</v>
      </c>
      <c r="C9" s="14">
        <v>44152.673611111109</v>
      </c>
      <c r="D9" s="13" t="s">
        <v>661</v>
      </c>
      <c r="E9" s="13" t="s">
        <v>837</v>
      </c>
      <c r="F9" s="15" t="s">
        <v>662</v>
      </c>
      <c r="G9" s="13" t="s">
        <v>857</v>
      </c>
      <c r="H9" s="14">
        <v>40725</v>
      </c>
      <c r="I9" s="14"/>
      <c r="J9" s="15" t="s">
        <v>854</v>
      </c>
      <c r="K9" s="15" t="s">
        <v>866</v>
      </c>
      <c r="L9" s="13" t="s">
        <v>849</v>
      </c>
      <c r="M9" s="15"/>
      <c r="N9" s="13" t="s">
        <v>859</v>
      </c>
      <c r="O9" s="13"/>
      <c r="P9" s="13"/>
      <c r="Q9" s="13"/>
      <c r="R9" s="13"/>
      <c r="S9" s="13"/>
      <c r="T9" s="13"/>
      <c r="U9" s="15"/>
    </row>
    <row r="10" spans="1:21" ht="30" x14ac:dyDescent="0.25">
      <c r="A10" s="13" t="s">
        <v>72</v>
      </c>
      <c r="B10" s="13" t="s">
        <v>73</v>
      </c>
      <c r="C10" s="14">
        <v>44117.484722222223</v>
      </c>
      <c r="D10" s="13" t="s">
        <v>298</v>
      </c>
      <c r="E10" s="13" t="s">
        <v>837</v>
      </c>
      <c r="F10" s="15" t="s">
        <v>258</v>
      </c>
      <c r="G10" s="13" t="s">
        <v>867</v>
      </c>
      <c r="H10" s="14">
        <v>40725</v>
      </c>
      <c r="I10" s="14"/>
      <c r="J10" s="15" t="s">
        <v>847</v>
      </c>
      <c r="K10" s="15" t="s">
        <v>868</v>
      </c>
      <c r="L10" s="13" t="s">
        <v>849</v>
      </c>
      <c r="M10" s="15"/>
      <c r="N10" s="13" t="s">
        <v>869</v>
      </c>
      <c r="O10" s="13"/>
      <c r="P10" s="13"/>
      <c r="Q10" s="13"/>
      <c r="R10" s="13"/>
      <c r="S10" s="13"/>
      <c r="T10" s="13" t="s">
        <v>851</v>
      </c>
      <c r="U10" s="15" t="s">
        <v>870</v>
      </c>
    </row>
    <row r="11" spans="1:21" ht="30" x14ac:dyDescent="0.25">
      <c r="A11" s="13" t="s">
        <v>72</v>
      </c>
      <c r="B11" s="13" t="s">
        <v>73</v>
      </c>
      <c r="C11" s="14">
        <v>44127.572916666664</v>
      </c>
      <c r="D11" s="13" t="s">
        <v>299</v>
      </c>
      <c r="E11" s="13" t="s">
        <v>837</v>
      </c>
      <c r="F11" s="15" t="s">
        <v>260</v>
      </c>
      <c r="G11" s="13" t="s">
        <v>867</v>
      </c>
      <c r="H11" s="14">
        <v>40725</v>
      </c>
      <c r="I11" s="14"/>
      <c r="J11" s="15" t="s">
        <v>854</v>
      </c>
      <c r="K11" s="15" t="s">
        <v>871</v>
      </c>
      <c r="L11" s="13" t="s">
        <v>849</v>
      </c>
      <c r="M11" s="15"/>
      <c r="N11" s="13" t="s">
        <v>869</v>
      </c>
      <c r="O11" s="13"/>
      <c r="P11" s="13"/>
      <c r="Q11" s="13"/>
      <c r="R11" s="13"/>
      <c r="S11" s="13"/>
      <c r="T11" s="13"/>
      <c r="U11" s="15"/>
    </row>
    <row r="12" spans="1:21" ht="30" x14ac:dyDescent="0.25">
      <c r="A12" s="13" t="s">
        <v>72</v>
      </c>
      <c r="B12" s="13" t="s">
        <v>73</v>
      </c>
      <c r="C12" s="14">
        <v>44148.406944444447</v>
      </c>
      <c r="D12" s="13" t="s">
        <v>300</v>
      </c>
      <c r="E12" s="13" t="s">
        <v>837</v>
      </c>
      <c r="F12" s="15" t="s">
        <v>262</v>
      </c>
      <c r="G12" s="13" t="s">
        <v>867</v>
      </c>
      <c r="H12" s="14">
        <v>40725</v>
      </c>
      <c r="I12" s="14"/>
      <c r="J12" s="15"/>
      <c r="K12" s="15" t="s">
        <v>872</v>
      </c>
      <c r="L12" s="13" t="s">
        <v>849</v>
      </c>
      <c r="M12" s="15"/>
      <c r="N12" s="13" t="s">
        <v>869</v>
      </c>
      <c r="O12" s="13"/>
      <c r="P12" s="13"/>
      <c r="Q12" s="13"/>
      <c r="R12" s="13"/>
      <c r="S12" s="13"/>
      <c r="T12" s="13" t="s">
        <v>851</v>
      </c>
      <c r="U12" s="15" t="s">
        <v>873</v>
      </c>
    </row>
    <row r="13" spans="1:21" ht="105" x14ac:dyDescent="0.25">
      <c r="A13" s="13" t="s">
        <v>72</v>
      </c>
      <c r="B13" s="13" t="s">
        <v>73</v>
      </c>
      <c r="C13" s="14">
        <v>44117.609722222223</v>
      </c>
      <c r="D13" s="13" t="s">
        <v>301</v>
      </c>
      <c r="E13" s="13" t="s">
        <v>837</v>
      </c>
      <c r="F13" s="15" t="s">
        <v>264</v>
      </c>
      <c r="G13" s="13" t="s">
        <v>867</v>
      </c>
      <c r="H13" s="14">
        <v>40725</v>
      </c>
      <c r="I13" s="14"/>
      <c r="J13" s="15" t="s">
        <v>847</v>
      </c>
      <c r="K13" s="15" t="s">
        <v>874</v>
      </c>
      <c r="L13" s="13" t="s">
        <v>849</v>
      </c>
      <c r="M13" s="15"/>
      <c r="N13" s="13" t="s">
        <v>869</v>
      </c>
      <c r="O13" s="13"/>
      <c r="P13" s="13"/>
      <c r="Q13" s="13"/>
      <c r="R13" s="13"/>
      <c r="S13" s="13"/>
      <c r="T13" s="13" t="s">
        <v>851</v>
      </c>
      <c r="U13" s="15" t="s">
        <v>875</v>
      </c>
    </row>
    <row r="14" spans="1:21" ht="120" x14ac:dyDescent="0.25">
      <c r="A14" s="13" t="s">
        <v>72</v>
      </c>
      <c r="B14" s="13" t="s">
        <v>73</v>
      </c>
      <c r="C14" s="14">
        <v>44151.448611111111</v>
      </c>
      <c r="D14" s="13" t="s">
        <v>302</v>
      </c>
      <c r="E14" s="13" t="s">
        <v>837</v>
      </c>
      <c r="F14" s="15" t="s">
        <v>266</v>
      </c>
      <c r="G14" s="13" t="s">
        <v>867</v>
      </c>
      <c r="H14" s="14">
        <v>40725</v>
      </c>
      <c r="I14" s="14"/>
      <c r="J14" s="15" t="s">
        <v>854</v>
      </c>
      <c r="K14" s="15" t="s">
        <v>876</v>
      </c>
      <c r="L14" s="13" t="s">
        <v>849</v>
      </c>
      <c r="M14" s="15"/>
      <c r="N14" s="13" t="s">
        <v>869</v>
      </c>
      <c r="O14" s="13"/>
      <c r="P14" s="13"/>
      <c r="Q14" s="13"/>
      <c r="R14" s="13"/>
      <c r="S14" s="13"/>
      <c r="T14" s="13"/>
      <c r="U14" s="15"/>
    </row>
    <row r="15" spans="1:21" ht="30" x14ac:dyDescent="0.25">
      <c r="A15" s="13" t="s">
        <v>72</v>
      </c>
      <c r="B15" s="13" t="s">
        <v>73</v>
      </c>
      <c r="C15" s="14">
        <v>44117.617361111108</v>
      </c>
      <c r="D15" s="13" t="s">
        <v>304</v>
      </c>
      <c r="E15" s="13" t="s">
        <v>837</v>
      </c>
      <c r="F15" s="15" t="s">
        <v>269</v>
      </c>
      <c r="G15" s="13" t="s">
        <v>867</v>
      </c>
      <c r="H15" s="14">
        <v>40725</v>
      </c>
      <c r="I15" s="14"/>
      <c r="J15" s="15"/>
      <c r="K15" s="15" t="s">
        <v>877</v>
      </c>
      <c r="L15" s="13" t="s">
        <v>849</v>
      </c>
      <c r="M15" s="15"/>
      <c r="N15" s="13" t="s">
        <v>869</v>
      </c>
      <c r="O15" s="13"/>
      <c r="P15" s="13"/>
      <c r="Q15" s="13"/>
      <c r="R15" s="13"/>
      <c r="S15" s="13"/>
      <c r="T15" s="13"/>
      <c r="U15" s="15"/>
    </row>
    <row r="16" spans="1:21" ht="30" x14ac:dyDescent="0.25">
      <c r="A16" s="13" t="s">
        <v>72</v>
      </c>
      <c r="B16" s="13" t="s">
        <v>73</v>
      </c>
      <c r="C16" s="14">
        <v>44127.567361111112</v>
      </c>
      <c r="D16" s="13" t="s">
        <v>257</v>
      </c>
      <c r="E16" s="13" t="s">
        <v>837</v>
      </c>
      <c r="F16" s="15" t="s">
        <v>258</v>
      </c>
      <c r="G16" s="13" t="s">
        <v>878</v>
      </c>
      <c r="H16" s="14">
        <v>40725</v>
      </c>
      <c r="I16" s="14"/>
      <c r="J16" s="15" t="s">
        <v>847</v>
      </c>
      <c r="K16" s="15" t="s">
        <v>868</v>
      </c>
      <c r="L16" s="13" t="s">
        <v>849</v>
      </c>
      <c r="M16" s="15"/>
      <c r="N16" s="13" t="s">
        <v>879</v>
      </c>
      <c r="O16" s="13"/>
      <c r="P16" s="13"/>
      <c r="Q16" s="13"/>
      <c r="R16" s="13"/>
      <c r="S16" s="13"/>
      <c r="T16" s="13" t="s">
        <v>851</v>
      </c>
      <c r="U16" s="15" t="s">
        <v>870</v>
      </c>
    </row>
    <row r="17" spans="1:21" ht="30" x14ac:dyDescent="0.25">
      <c r="A17" s="13" t="s">
        <v>72</v>
      </c>
      <c r="B17" s="13" t="s">
        <v>73</v>
      </c>
      <c r="C17" s="14">
        <v>44127.568055555559</v>
      </c>
      <c r="D17" s="13" t="s">
        <v>259</v>
      </c>
      <c r="E17" s="13" t="s">
        <v>837</v>
      </c>
      <c r="F17" s="15" t="s">
        <v>260</v>
      </c>
      <c r="G17" s="13" t="s">
        <v>878</v>
      </c>
      <c r="H17" s="14">
        <v>40725</v>
      </c>
      <c r="I17" s="14"/>
      <c r="J17" s="15" t="s">
        <v>854</v>
      </c>
      <c r="K17" s="15" t="s">
        <v>871</v>
      </c>
      <c r="L17" s="13" t="s">
        <v>849</v>
      </c>
      <c r="M17" s="15"/>
      <c r="N17" s="13" t="s">
        <v>879</v>
      </c>
      <c r="O17" s="13"/>
      <c r="P17" s="13"/>
      <c r="Q17" s="13"/>
      <c r="R17" s="13"/>
      <c r="S17" s="13"/>
      <c r="T17" s="13"/>
      <c r="U17" s="15"/>
    </row>
    <row r="18" spans="1:21" ht="30" x14ac:dyDescent="0.25">
      <c r="A18" s="13" t="s">
        <v>72</v>
      </c>
      <c r="B18" s="13" t="s">
        <v>73</v>
      </c>
      <c r="C18" s="14">
        <v>44148.408333333333</v>
      </c>
      <c r="D18" s="13" t="s">
        <v>261</v>
      </c>
      <c r="E18" s="13" t="s">
        <v>837</v>
      </c>
      <c r="F18" s="15" t="s">
        <v>262</v>
      </c>
      <c r="G18" s="13" t="s">
        <v>878</v>
      </c>
      <c r="H18" s="14">
        <v>40725</v>
      </c>
      <c r="I18" s="14"/>
      <c r="J18" s="15"/>
      <c r="K18" s="15" t="s">
        <v>872</v>
      </c>
      <c r="L18" s="13" t="s">
        <v>849</v>
      </c>
      <c r="M18" s="15"/>
      <c r="N18" s="13" t="s">
        <v>880</v>
      </c>
      <c r="O18" s="13"/>
      <c r="P18" s="13"/>
      <c r="Q18" s="13"/>
      <c r="R18" s="13"/>
      <c r="S18" s="13"/>
      <c r="T18" s="13" t="s">
        <v>851</v>
      </c>
      <c r="U18" s="15" t="s">
        <v>873</v>
      </c>
    </row>
    <row r="19" spans="1:21" ht="105" x14ac:dyDescent="0.25">
      <c r="A19" s="13" t="s">
        <v>72</v>
      </c>
      <c r="B19" s="13" t="s">
        <v>73</v>
      </c>
      <c r="C19" s="14">
        <v>44127.569444444445</v>
      </c>
      <c r="D19" s="13" t="s">
        <v>263</v>
      </c>
      <c r="E19" s="13" t="s">
        <v>837</v>
      </c>
      <c r="F19" s="15" t="s">
        <v>264</v>
      </c>
      <c r="G19" s="13" t="s">
        <v>878</v>
      </c>
      <c r="H19" s="14">
        <v>40725</v>
      </c>
      <c r="I19" s="14"/>
      <c r="J19" s="15" t="s">
        <v>847</v>
      </c>
      <c r="K19" s="15" t="s">
        <v>874</v>
      </c>
      <c r="L19" s="13" t="s">
        <v>849</v>
      </c>
      <c r="M19" s="15"/>
      <c r="N19" s="13" t="s">
        <v>879</v>
      </c>
      <c r="O19" s="13"/>
      <c r="P19" s="13"/>
      <c r="Q19" s="13"/>
      <c r="R19" s="13"/>
      <c r="S19" s="13"/>
      <c r="T19" s="13" t="s">
        <v>851</v>
      </c>
      <c r="U19" s="15" t="s">
        <v>875</v>
      </c>
    </row>
    <row r="20" spans="1:21" ht="120" x14ac:dyDescent="0.25">
      <c r="A20" s="13" t="s">
        <v>72</v>
      </c>
      <c r="B20" s="13" t="s">
        <v>73</v>
      </c>
      <c r="C20" s="14">
        <v>44151.45</v>
      </c>
      <c r="D20" s="13" t="s">
        <v>265</v>
      </c>
      <c r="E20" s="13" t="s">
        <v>837</v>
      </c>
      <c r="F20" s="15" t="s">
        <v>266</v>
      </c>
      <c r="G20" s="13" t="s">
        <v>878</v>
      </c>
      <c r="H20" s="14">
        <v>40725</v>
      </c>
      <c r="I20" s="14"/>
      <c r="J20" s="15" t="s">
        <v>854</v>
      </c>
      <c r="K20" s="15" t="s">
        <v>876</v>
      </c>
      <c r="L20" s="13" t="s">
        <v>849</v>
      </c>
      <c r="M20" s="15"/>
      <c r="N20" s="13" t="s">
        <v>879</v>
      </c>
      <c r="O20" s="13"/>
      <c r="P20" s="13"/>
      <c r="Q20" s="13"/>
      <c r="R20" s="13"/>
      <c r="S20" s="13"/>
      <c r="T20" s="13"/>
      <c r="U20" s="15"/>
    </row>
    <row r="21" spans="1:21" ht="30" x14ac:dyDescent="0.25">
      <c r="A21" s="13" t="s">
        <v>72</v>
      </c>
      <c r="B21" s="13" t="s">
        <v>73</v>
      </c>
      <c r="C21" s="14">
        <v>44130.390277777777</v>
      </c>
      <c r="D21" s="13" t="s">
        <v>268</v>
      </c>
      <c r="E21" s="13" t="s">
        <v>837</v>
      </c>
      <c r="F21" s="15" t="s">
        <v>269</v>
      </c>
      <c r="G21" s="13" t="s">
        <v>878</v>
      </c>
      <c r="H21" s="14">
        <v>40725</v>
      </c>
      <c r="I21" s="14"/>
      <c r="J21" s="15"/>
      <c r="K21" s="15" t="s">
        <v>877</v>
      </c>
      <c r="L21" s="13" t="s">
        <v>849</v>
      </c>
      <c r="M21" s="15"/>
      <c r="N21" s="13" t="s">
        <v>879</v>
      </c>
      <c r="O21" s="13"/>
      <c r="P21" s="13"/>
      <c r="Q21" s="13"/>
      <c r="R21" s="13"/>
      <c r="S21" s="13"/>
      <c r="T21" s="13"/>
      <c r="U21" s="15"/>
    </row>
    <row r="22" spans="1:21" ht="30" x14ac:dyDescent="0.25">
      <c r="A22" s="13" t="s">
        <v>72</v>
      </c>
      <c r="B22" s="13" t="s">
        <v>73</v>
      </c>
      <c r="C22" s="14">
        <v>44118.386805555558</v>
      </c>
      <c r="D22" s="13" t="s">
        <v>281</v>
      </c>
      <c r="E22" s="13" t="s">
        <v>837</v>
      </c>
      <c r="F22" s="15" t="s">
        <v>258</v>
      </c>
      <c r="G22" s="13" t="s">
        <v>881</v>
      </c>
      <c r="H22" s="14">
        <v>40725</v>
      </c>
      <c r="I22" s="14"/>
      <c r="J22" s="15" t="s">
        <v>847</v>
      </c>
      <c r="K22" s="15" t="s">
        <v>868</v>
      </c>
      <c r="L22" s="13" t="s">
        <v>849</v>
      </c>
      <c r="M22" s="15"/>
      <c r="N22" s="13" t="s">
        <v>882</v>
      </c>
      <c r="O22" s="13"/>
      <c r="P22" s="13"/>
      <c r="Q22" s="13"/>
      <c r="R22" s="13"/>
      <c r="S22" s="13"/>
      <c r="T22" s="13" t="s">
        <v>851</v>
      </c>
      <c r="U22" s="15" t="s">
        <v>870</v>
      </c>
    </row>
    <row r="23" spans="1:21" ht="30" x14ac:dyDescent="0.25">
      <c r="A23" s="13" t="s">
        <v>72</v>
      </c>
      <c r="B23" s="13" t="s">
        <v>73</v>
      </c>
      <c r="C23" s="14">
        <v>44118.388194444444</v>
      </c>
      <c r="D23" s="13" t="s">
        <v>282</v>
      </c>
      <c r="E23" s="13" t="s">
        <v>837</v>
      </c>
      <c r="F23" s="15" t="s">
        <v>260</v>
      </c>
      <c r="G23" s="13" t="s">
        <v>881</v>
      </c>
      <c r="H23" s="14">
        <v>40725</v>
      </c>
      <c r="I23" s="14"/>
      <c r="J23" s="15" t="s">
        <v>854</v>
      </c>
      <c r="K23" s="15" t="s">
        <v>871</v>
      </c>
      <c r="L23" s="13" t="s">
        <v>849</v>
      </c>
      <c r="M23" s="15"/>
      <c r="N23" s="13" t="s">
        <v>882</v>
      </c>
      <c r="O23" s="13"/>
      <c r="P23" s="13"/>
      <c r="Q23" s="13"/>
      <c r="R23" s="13"/>
      <c r="S23" s="13"/>
      <c r="T23" s="13"/>
      <c r="U23" s="15"/>
    </row>
    <row r="24" spans="1:21" ht="30" x14ac:dyDescent="0.25">
      <c r="A24" s="13" t="s">
        <v>72</v>
      </c>
      <c r="B24" s="13" t="s">
        <v>73</v>
      </c>
      <c r="C24" s="14">
        <v>44148.408333333333</v>
      </c>
      <c r="D24" s="13" t="s">
        <v>283</v>
      </c>
      <c r="E24" s="13" t="s">
        <v>837</v>
      </c>
      <c r="F24" s="15" t="s">
        <v>262</v>
      </c>
      <c r="G24" s="13" t="s">
        <v>881</v>
      </c>
      <c r="H24" s="14">
        <v>40725</v>
      </c>
      <c r="I24" s="14"/>
      <c r="J24" s="15"/>
      <c r="K24" s="15" t="s">
        <v>872</v>
      </c>
      <c r="L24" s="13" t="s">
        <v>849</v>
      </c>
      <c r="M24" s="15"/>
      <c r="N24" s="13" t="s">
        <v>882</v>
      </c>
      <c r="O24" s="13"/>
      <c r="P24" s="13"/>
      <c r="Q24" s="13"/>
      <c r="R24" s="13"/>
      <c r="S24" s="13"/>
      <c r="T24" s="13" t="s">
        <v>851</v>
      </c>
      <c r="U24" s="15" t="s">
        <v>873</v>
      </c>
    </row>
    <row r="25" spans="1:21" ht="105" x14ac:dyDescent="0.25">
      <c r="A25" s="13" t="s">
        <v>72</v>
      </c>
      <c r="B25" s="13" t="s">
        <v>73</v>
      </c>
      <c r="C25" s="14">
        <v>44148.429861111108</v>
      </c>
      <c r="D25" s="13" t="s">
        <v>284</v>
      </c>
      <c r="E25" s="13" t="s">
        <v>837</v>
      </c>
      <c r="F25" s="15" t="s">
        <v>264</v>
      </c>
      <c r="G25" s="13" t="s">
        <v>881</v>
      </c>
      <c r="H25" s="14">
        <v>40725</v>
      </c>
      <c r="I25" s="14"/>
      <c r="J25" s="15" t="s">
        <v>847</v>
      </c>
      <c r="K25" s="15" t="s">
        <v>874</v>
      </c>
      <c r="L25" s="13" t="s">
        <v>849</v>
      </c>
      <c r="M25" s="15"/>
      <c r="N25" s="13" t="s">
        <v>882</v>
      </c>
      <c r="O25" s="13"/>
      <c r="P25" s="13"/>
      <c r="Q25" s="13"/>
      <c r="R25" s="13"/>
      <c r="S25" s="13"/>
      <c r="T25" s="13" t="s">
        <v>851</v>
      </c>
      <c r="U25" s="15" t="s">
        <v>875</v>
      </c>
    </row>
    <row r="26" spans="1:21" ht="120" x14ac:dyDescent="0.25">
      <c r="A26" s="13" t="s">
        <v>72</v>
      </c>
      <c r="B26" s="13" t="s">
        <v>73</v>
      </c>
      <c r="C26" s="14">
        <v>44153.484027777777</v>
      </c>
      <c r="D26" s="13" t="s">
        <v>285</v>
      </c>
      <c r="E26" s="13" t="s">
        <v>837</v>
      </c>
      <c r="F26" s="15" t="s">
        <v>266</v>
      </c>
      <c r="G26" s="13" t="s">
        <v>881</v>
      </c>
      <c r="H26" s="14">
        <v>40725</v>
      </c>
      <c r="I26" s="14"/>
      <c r="J26" s="15" t="s">
        <v>854</v>
      </c>
      <c r="K26" s="15" t="s">
        <v>883</v>
      </c>
      <c r="L26" s="13" t="s">
        <v>849</v>
      </c>
      <c r="M26" s="15"/>
      <c r="N26" s="13" t="s">
        <v>882</v>
      </c>
      <c r="O26" s="13"/>
      <c r="P26" s="13"/>
      <c r="Q26" s="13"/>
      <c r="R26" s="13"/>
      <c r="S26" s="13"/>
      <c r="T26" s="13"/>
      <c r="U26" s="15"/>
    </row>
    <row r="27" spans="1:21" ht="30" x14ac:dyDescent="0.25">
      <c r="A27" s="13" t="s">
        <v>72</v>
      </c>
      <c r="B27" s="13" t="s">
        <v>73</v>
      </c>
      <c r="C27" s="14">
        <v>44118.395833333336</v>
      </c>
      <c r="D27" s="13" t="s">
        <v>287</v>
      </c>
      <c r="E27" s="13" t="s">
        <v>837</v>
      </c>
      <c r="F27" s="15" t="s">
        <v>269</v>
      </c>
      <c r="G27" s="13" t="s">
        <v>881</v>
      </c>
      <c r="H27" s="14">
        <v>40725</v>
      </c>
      <c r="I27" s="14"/>
      <c r="J27" s="15"/>
      <c r="K27" s="15" t="s">
        <v>877</v>
      </c>
      <c r="L27" s="13" t="s">
        <v>849</v>
      </c>
      <c r="M27" s="15"/>
      <c r="N27" s="13" t="s">
        <v>882</v>
      </c>
      <c r="O27" s="13"/>
      <c r="P27" s="13"/>
      <c r="Q27" s="13"/>
      <c r="R27" s="13"/>
      <c r="S27" s="13"/>
      <c r="T27" s="13"/>
      <c r="U27" s="15"/>
    </row>
    <row r="28" spans="1:21" ht="30" x14ac:dyDescent="0.25">
      <c r="A28" s="13" t="s">
        <v>72</v>
      </c>
      <c r="B28" s="13" t="s">
        <v>73</v>
      </c>
      <c r="C28" s="14">
        <v>44127.578472222223</v>
      </c>
      <c r="D28" s="13" t="s">
        <v>333</v>
      </c>
      <c r="E28" s="13" t="s">
        <v>837</v>
      </c>
      <c r="F28" s="15" t="s">
        <v>258</v>
      </c>
      <c r="G28" s="13" t="s">
        <v>884</v>
      </c>
      <c r="H28" s="14">
        <v>40725</v>
      </c>
      <c r="I28" s="14"/>
      <c r="J28" s="15" t="s">
        <v>847</v>
      </c>
      <c r="K28" s="15" t="s">
        <v>868</v>
      </c>
      <c r="L28" s="13" t="s">
        <v>849</v>
      </c>
      <c r="M28" s="15"/>
      <c r="N28" s="13" t="s">
        <v>885</v>
      </c>
      <c r="O28" s="13"/>
      <c r="P28" s="13"/>
      <c r="Q28" s="13"/>
      <c r="R28" s="13"/>
      <c r="S28" s="13"/>
      <c r="T28" s="13" t="s">
        <v>851</v>
      </c>
      <c r="U28" s="15" t="s">
        <v>870</v>
      </c>
    </row>
    <row r="29" spans="1:21" ht="30" x14ac:dyDescent="0.25">
      <c r="A29" s="13" t="s">
        <v>72</v>
      </c>
      <c r="B29" s="13" t="s">
        <v>73</v>
      </c>
      <c r="C29" s="14">
        <v>44127.579861111109</v>
      </c>
      <c r="D29" s="13" t="s">
        <v>334</v>
      </c>
      <c r="E29" s="13" t="s">
        <v>837</v>
      </c>
      <c r="F29" s="15" t="s">
        <v>260</v>
      </c>
      <c r="G29" s="13" t="s">
        <v>884</v>
      </c>
      <c r="H29" s="14">
        <v>40725</v>
      </c>
      <c r="I29" s="14"/>
      <c r="J29" s="15" t="s">
        <v>854</v>
      </c>
      <c r="K29" s="15" t="s">
        <v>871</v>
      </c>
      <c r="L29" s="13" t="s">
        <v>849</v>
      </c>
      <c r="M29" s="15"/>
      <c r="N29" s="13" t="s">
        <v>885</v>
      </c>
      <c r="O29" s="13"/>
      <c r="P29" s="13"/>
      <c r="Q29" s="13"/>
      <c r="R29" s="13"/>
      <c r="S29" s="13"/>
      <c r="T29" s="13"/>
      <c r="U29" s="15"/>
    </row>
    <row r="30" spans="1:21" ht="30" x14ac:dyDescent="0.25">
      <c r="A30" s="13" t="s">
        <v>72</v>
      </c>
      <c r="B30" s="13" t="s">
        <v>73</v>
      </c>
      <c r="C30" s="14">
        <v>44148.40902777778</v>
      </c>
      <c r="D30" s="13" t="s">
        <v>335</v>
      </c>
      <c r="E30" s="13" t="s">
        <v>837</v>
      </c>
      <c r="F30" s="15" t="s">
        <v>262</v>
      </c>
      <c r="G30" s="13" t="s">
        <v>884</v>
      </c>
      <c r="H30" s="14">
        <v>40725</v>
      </c>
      <c r="I30" s="14"/>
      <c r="J30" s="15"/>
      <c r="K30" s="15" t="s">
        <v>872</v>
      </c>
      <c r="L30" s="13" t="s">
        <v>849</v>
      </c>
      <c r="M30" s="15"/>
      <c r="N30" s="13" t="s">
        <v>886</v>
      </c>
      <c r="O30" s="13"/>
      <c r="P30" s="13"/>
      <c r="Q30" s="13"/>
      <c r="R30" s="13"/>
      <c r="S30" s="13"/>
      <c r="T30" s="13" t="s">
        <v>851</v>
      </c>
      <c r="U30" s="15" t="s">
        <v>873</v>
      </c>
    </row>
    <row r="31" spans="1:21" ht="105" x14ac:dyDescent="0.25">
      <c r="A31" s="13" t="s">
        <v>72</v>
      </c>
      <c r="B31" s="13" t="s">
        <v>73</v>
      </c>
      <c r="C31" s="14">
        <v>44127.579861111109</v>
      </c>
      <c r="D31" s="13" t="s">
        <v>336</v>
      </c>
      <c r="E31" s="13" t="s">
        <v>837</v>
      </c>
      <c r="F31" s="15" t="s">
        <v>264</v>
      </c>
      <c r="G31" s="13" t="s">
        <v>884</v>
      </c>
      <c r="H31" s="14">
        <v>40725</v>
      </c>
      <c r="I31" s="14"/>
      <c r="J31" s="15" t="s">
        <v>847</v>
      </c>
      <c r="K31" s="15" t="s">
        <v>874</v>
      </c>
      <c r="L31" s="13" t="s">
        <v>849</v>
      </c>
      <c r="M31" s="15"/>
      <c r="N31" s="13" t="s">
        <v>885</v>
      </c>
      <c r="O31" s="13"/>
      <c r="P31" s="13"/>
      <c r="Q31" s="13"/>
      <c r="R31" s="13"/>
      <c r="S31" s="13"/>
      <c r="T31" s="13" t="s">
        <v>851</v>
      </c>
      <c r="U31" s="15" t="s">
        <v>875</v>
      </c>
    </row>
    <row r="32" spans="1:21" ht="120" x14ac:dyDescent="0.25">
      <c r="A32" s="13" t="s">
        <v>72</v>
      </c>
      <c r="B32" s="13" t="s">
        <v>73</v>
      </c>
      <c r="C32" s="14">
        <v>44153.48333333333</v>
      </c>
      <c r="D32" s="13" t="s">
        <v>337</v>
      </c>
      <c r="E32" s="13" t="s">
        <v>837</v>
      </c>
      <c r="F32" s="15" t="s">
        <v>266</v>
      </c>
      <c r="G32" s="13" t="s">
        <v>884</v>
      </c>
      <c r="H32" s="14">
        <v>40725</v>
      </c>
      <c r="I32" s="14"/>
      <c r="J32" s="15" t="s">
        <v>854</v>
      </c>
      <c r="K32" s="15" t="s">
        <v>883</v>
      </c>
      <c r="L32" s="13" t="s">
        <v>849</v>
      </c>
      <c r="M32" s="15"/>
      <c r="N32" s="13" t="s">
        <v>885</v>
      </c>
      <c r="O32" s="13"/>
      <c r="P32" s="13"/>
      <c r="Q32" s="13"/>
      <c r="R32" s="13"/>
      <c r="S32" s="13"/>
      <c r="T32" s="13"/>
      <c r="U32" s="15"/>
    </row>
    <row r="33" spans="1:21" ht="30" x14ac:dyDescent="0.25">
      <c r="A33" s="13" t="s">
        <v>72</v>
      </c>
      <c r="B33" s="13" t="s">
        <v>73</v>
      </c>
      <c r="C33" s="14">
        <v>44130.394444444442</v>
      </c>
      <c r="D33" s="13" t="s">
        <v>339</v>
      </c>
      <c r="E33" s="13" t="s">
        <v>837</v>
      </c>
      <c r="F33" s="15" t="s">
        <v>269</v>
      </c>
      <c r="G33" s="13" t="s">
        <v>884</v>
      </c>
      <c r="H33" s="14">
        <v>40725</v>
      </c>
      <c r="I33" s="14"/>
      <c r="J33" s="15"/>
      <c r="K33" s="15" t="s">
        <v>877</v>
      </c>
      <c r="L33" s="13" t="s">
        <v>849</v>
      </c>
      <c r="M33" s="15"/>
      <c r="N33" s="13" t="s">
        <v>885</v>
      </c>
      <c r="O33" s="13"/>
      <c r="P33" s="13"/>
      <c r="Q33" s="13"/>
      <c r="R33" s="13"/>
      <c r="S33" s="13"/>
      <c r="T33" s="13"/>
      <c r="U33" s="15"/>
    </row>
    <row r="34" spans="1:21" ht="30" x14ac:dyDescent="0.25">
      <c r="A34" s="13" t="s">
        <v>72</v>
      </c>
      <c r="B34" s="13" t="s">
        <v>73</v>
      </c>
      <c r="C34" s="14">
        <v>44127.588888888888</v>
      </c>
      <c r="D34" s="13" t="s">
        <v>385</v>
      </c>
      <c r="E34" s="13" t="s">
        <v>837</v>
      </c>
      <c r="F34" s="15" t="s">
        <v>258</v>
      </c>
      <c r="G34" s="13" t="s">
        <v>887</v>
      </c>
      <c r="H34" s="14">
        <v>40725</v>
      </c>
      <c r="I34" s="14"/>
      <c r="J34" s="15" t="s">
        <v>847</v>
      </c>
      <c r="K34" s="15" t="s">
        <v>868</v>
      </c>
      <c r="L34" s="13" t="s">
        <v>849</v>
      </c>
      <c r="M34" s="15"/>
      <c r="N34" s="13" t="s">
        <v>888</v>
      </c>
      <c r="O34" s="13"/>
      <c r="P34" s="13"/>
      <c r="Q34" s="13"/>
      <c r="R34" s="13"/>
      <c r="S34" s="13"/>
      <c r="T34" s="13" t="s">
        <v>851</v>
      </c>
      <c r="U34" s="15" t="s">
        <v>870</v>
      </c>
    </row>
    <row r="35" spans="1:21" ht="30" x14ac:dyDescent="0.25">
      <c r="A35" s="13" t="s">
        <v>72</v>
      </c>
      <c r="B35" s="13" t="s">
        <v>73</v>
      </c>
      <c r="C35" s="14">
        <v>44127.588888888888</v>
      </c>
      <c r="D35" s="13" t="s">
        <v>386</v>
      </c>
      <c r="E35" s="13" t="s">
        <v>837</v>
      </c>
      <c r="F35" s="15" t="s">
        <v>260</v>
      </c>
      <c r="G35" s="13" t="s">
        <v>887</v>
      </c>
      <c r="H35" s="14">
        <v>40725</v>
      </c>
      <c r="I35" s="14"/>
      <c r="J35" s="15" t="s">
        <v>854</v>
      </c>
      <c r="K35" s="15" t="s">
        <v>871</v>
      </c>
      <c r="L35" s="13" t="s">
        <v>849</v>
      </c>
      <c r="M35" s="15"/>
      <c r="N35" s="13" t="s">
        <v>888</v>
      </c>
      <c r="O35" s="13"/>
      <c r="P35" s="13"/>
      <c r="Q35" s="13"/>
      <c r="R35" s="13"/>
      <c r="S35" s="13"/>
      <c r="T35" s="13"/>
      <c r="U35" s="15"/>
    </row>
    <row r="36" spans="1:21" ht="30" x14ac:dyDescent="0.25">
      <c r="A36" s="13" t="s">
        <v>72</v>
      </c>
      <c r="B36" s="13" t="s">
        <v>73</v>
      </c>
      <c r="C36" s="14">
        <v>44148.409722222219</v>
      </c>
      <c r="D36" s="13" t="s">
        <v>387</v>
      </c>
      <c r="E36" s="13" t="s">
        <v>837</v>
      </c>
      <c r="F36" s="15" t="s">
        <v>262</v>
      </c>
      <c r="G36" s="13" t="s">
        <v>887</v>
      </c>
      <c r="H36" s="14">
        <v>40725</v>
      </c>
      <c r="I36" s="14"/>
      <c r="J36" s="15"/>
      <c r="K36" s="15" t="s">
        <v>872</v>
      </c>
      <c r="L36" s="13" t="s">
        <v>849</v>
      </c>
      <c r="M36" s="15"/>
      <c r="N36" s="13" t="s">
        <v>889</v>
      </c>
      <c r="O36" s="13"/>
      <c r="P36" s="13"/>
      <c r="Q36" s="13"/>
      <c r="R36" s="13"/>
      <c r="S36" s="13"/>
      <c r="T36" s="13" t="s">
        <v>851</v>
      </c>
      <c r="U36" s="15" t="s">
        <v>873</v>
      </c>
    </row>
    <row r="37" spans="1:21" ht="105" x14ac:dyDescent="0.25">
      <c r="A37" s="13" t="s">
        <v>72</v>
      </c>
      <c r="B37" s="13" t="s">
        <v>73</v>
      </c>
      <c r="C37" s="14">
        <v>44127.588888888888</v>
      </c>
      <c r="D37" s="13" t="s">
        <v>388</v>
      </c>
      <c r="E37" s="13" t="s">
        <v>837</v>
      </c>
      <c r="F37" s="15" t="s">
        <v>264</v>
      </c>
      <c r="G37" s="13" t="s">
        <v>887</v>
      </c>
      <c r="H37" s="14">
        <v>40725</v>
      </c>
      <c r="I37" s="14"/>
      <c r="J37" s="15" t="s">
        <v>847</v>
      </c>
      <c r="K37" s="15" t="s">
        <v>874</v>
      </c>
      <c r="L37" s="13" t="s">
        <v>849</v>
      </c>
      <c r="M37" s="15"/>
      <c r="N37" s="13" t="s">
        <v>888</v>
      </c>
      <c r="O37" s="13"/>
      <c r="P37" s="13"/>
      <c r="Q37" s="13"/>
      <c r="R37" s="13"/>
      <c r="S37" s="13"/>
      <c r="T37" s="13" t="s">
        <v>851</v>
      </c>
      <c r="U37" s="15" t="s">
        <v>875</v>
      </c>
    </row>
    <row r="38" spans="1:21" ht="120" x14ac:dyDescent="0.25">
      <c r="A38" s="13" t="s">
        <v>72</v>
      </c>
      <c r="B38" s="13" t="s">
        <v>73</v>
      </c>
      <c r="C38" s="14">
        <v>44151.451388888891</v>
      </c>
      <c r="D38" s="13" t="s">
        <v>389</v>
      </c>
      <c r="E38" s="13" t="s">
        <v>837</v>
      </c>
      <c r="F38" s="15" t="s">
        <v>266</v>
      </c>
      <c r="G38" s="13" t="s">
        <v>887</v>
      </c>
      <c r="H38" s="14">
        <v>40725</v>
      </c>
      <c r="I38" s="14"/>
      <c r="J38" s="15" t="s">
        <v>854</v>
      </c>
      <c r="K38" s="15" t="s">
        <v>876</v>
      </c>
      <c r="L38" s="13" t="s">
        <v>849</v>
      </c>
      <c r="M38" s="15"/>
      <c r="N38" s="13" t="s">
        <v>888</v>
      </c>
      <c r="O38" s="13"/>
      <c r="P38" s="13"/>
      <c r="Q38" s="13"/>
      <c r="R38" s="13"/>
      <c r="S38" s="13"/>
      <c r="T38" s="13"/>
      <c r="U38" s="15"/>
    </row>
    <row r="39" spans="1:21" ht="30" x14ac:dyDescent="0.25">
      <c r="A39" s="13" t="s">
        <v>72</v>
      </c>
      <c r="B39" s="13" t="s">
        <v>73</v>
      </c>
      <c r="C39" s="14">
        <v>44130.397916666669</v>
      </c>
      <c r="D39" s="13" t="s">
        <v>391</v>
      </c>
      <c r="E39" s="13" t="s">
        <v>837</v>
      </c>
      <c r="F39" s="15" t="s">
        <v>269</v>
      </c>
      <c r="G39" s="13" t="s">
        <v>887</v>
      </c>
      <c r="H39" s="14">
        <v>40725</v>
      </c>
      <c r="I39" s="14"/>
      <c r="J39" s="15"/>
      <c r="K39" s="15" t="s">
        <v>877</v>
      </c>
      <c r="L39" s="13" t="s">
        <v>849</v>
      </c>
      <c r="M39" s="15"/>
      <c r="N39" s="13" t="s">
        <v>888</v>
      </c>
      <c r="O39" s="13"/>
      <c r="P39" s="13"/>
      <c r="Q39" s="13"/>
      <c r="R39" s="13"/>
      <c r="S39" s="13"/>
      <c r="T39" s="13"/>
      <c r="U39" s="15"/>
    </row>
    <row r="40" spans="1:21" ht="30" x14ac:dyDescent="0.25">
      <c r="A40" s="13" t="s">
        <v>72</v>
      </c>
      <c r="B40" s="13" t="s">
        <v>73</v>
      </c>
      <c r="C40" s="14">
        <v>44127.597916666666</v>
      </c>
      <c r="D40" s="13" t="s">
        <v>402</v>
      </c>
      <c r="E40" s="13" t="s">
        <v>837</v>
      </c>
      <c r="F40" s="15" t="s">
        <v>258</v>
      </c>
      <c r="G40" s="13" t="s">
        <v>890</v>
      </c>
      <c r="H40" s="14">
        <v>40725</v>
      </c>
      <c r="I40" s="14"/>
      <c r="J40" s="15" t="s">
        <v>847</v>
      </c>
      <c r="K40" s="15" t="s">
        <v>868</v>
      </c>
      <c r="L40" s="13" t="s">
        <v>849</v>
      </c>
      <c r="M40" s="15"/>
      <c r="N40" s="13" t="s">
        <v>891</v>
      </c>
      <c r="O40" s="13"/>
      <c r="P40" s="13"/>
      <c r="Q40" s="13"/>
      <c r="R40" s="13"/>
      <c r="S40" s="13"/>
      <c r="T40" s="13" t="s">
        <v>851</v>
      </c>
      <c r="U40" s="15" t="s">
        <v>870</v>
      </c>
    </row>
    <row r="41" spans="1:21" ht="30" x14ac:dyDescent="0.25">
      <c r="A41" s="13" t="s">
        <v>72</v>
      </c>
      <c r="B41" s="13" t="s">
        <v>73</v>
      </c>
      <c r="C41" s="14">
        <v>44127.597916666666</v>
      </c>
      <c r="D41" s="13" t="s">
        <v>403</v>
      </c>
      <c r="E41" s="13" t="s">
        <v>837</v>
      </c>
      <c r="F41" s="15" t="s">
        <v>260</v>
      </c>
      <c r="G41" s="13" t="s">
        <v>890</v>
      </c>
      <c r="H41" s="14">
        <v>40725</v>
      </c>
      <c r="I41" s="14"/>
      <c r="J41" s="15" t="s">
        <v>854</v>
      </c>
      <c r="K41" s="15" t="s">
        <v>871</v>
      </c>
      <c r="L41" s="13" t="s">
        <v>849</v>
      </c>
      <c r="M41" s="15"/>
      <c r="N41" s="13" t="s">
        <v>891</v>
      </c>
      <c r="O41" s="13"/>
      <c r="P41" s="13"/>
      <c r="Q41" s="13"/>
      <c r="R41" s="13"/>
      <c r="S41" s="13"/>
      <c r="T41" s="13"/>
      <c r="U41" s="15"/>
    </row>
    <row r="42" spans="1:21" ht="30" x14ac:dyDescent="0.25">
      <c r="A42" s="13" t="s">
        <v>72</v>
      </c>
      <c r="B42" s="13" t="s">
        <v>73</v>
      </c>
      <c r="C42" s="14">
        <v>44148.410416666666</v>
      </c>
      <c r="D42" s="13" t="s">
        <v>404</v>
      </c>
      <c r="E42" s="13" t="s">
        <v>837</v>
      </c>
      <c r="F42" s="15" t="s">
        <v>262</v>
      </c>
      <c r="G42" s="13" t="s">
        <v>890</v>
      </c>
      <c r="H42" s="14">
        <v>40725</v>
      </c>
      <c r="I42" s="14"/>
      <c r="J42" s="15"/>
      <c r="K42" s="15" t="s">
        <v>872</v>
      </c>
      <c r="L42" s="13" t="s">
        <v>849</v>
      </c>
      <c r="M42" s="15"/>
      <c r="N42" s="13" t="s">
        <v>892</v>
      </c>
      <c r="O42" s="13"/>
      <c r="P42" s="13"/>
      <c r="Q42" s="13"/>
      <c r="R42" s="13"/>
      <c r="S42" s="13"/>
      <c r="T42" s="13" t="s">
        <v>851</v>
      </c>
      <c r="U42" s="15" t="s">
        <v>873</v>
      </c>
    </row>
    <row r="43" spans="1:21" ht="105" x14ac:dyDescent="0.25">
      <c r="A43" s="13" t="s">
        <v>72</v>
      </c>
      <c r="B43" s="13" t="s">
        <v>73</v>
      </c>
      <c r="C43" s="14">
        <v>44148.430555555555</v>
      </c>
      <c r="D43" s="13" t="s">
        <v>405</v>
      </c>
      <c r="E43" s="13" t="s">
        <v>837</v>
      </c>
      <c r="F43" s="15" t="s">
        <v>264</v>
      </c>
      <c r="G43" s="13" t="s">
        <v>890</v>
      </c>
      <c r="H43" s="14">
        <v>40725</v>
      </c>
      <c r="I43" s="14"/>
      <c r="J43" s="15" t="s">
        <v>847</v>
      </c>
      <c r="K43" s="15" t="s">
        <v>874</v>
      </c>
      <c r="L43" s="13" t="s">
        <v>849</v>
      </c>
      <c r="M43" s="15"/>
      <c r="N43" s="13" t="s">
        <v>891</v>
      </c>
      <c r="O43" s="13"/>
      <c r="P43" s="13"/>
      <c r="Q43" s="13"/>
      <c r="R43" s="13"/>
      <c r="S43" s="13"/>
      <c r="T43" s="13" t="s">
        <v>851</v>
      </c>
      <c r="U43" s="15" t="s">
        <v>875</v>
      </c>
    </row>
    <row r="44" spans="1:21" ht="120" x14ac:dyDescent="0.25">
      <c r="A44" s="13" t="s">
        <v>72</v>
      </c>
      <c r="B44" s="13" t="s">
        <v>73</v>
      </c>
      <c r="C44" s="14">
        <v>44151.452777777777</v>
      </c>
      <c r="D44" s="13" t="s">
        <v>406</v>
      </c>
      <c r="E44" s="13" t="s">
        <v>837</v>
      </c>
      <c r="F44" s="15" t="s">
        <v>266</v>
      </c>
      <c r="G44" s="13" t="s">
        <v>890</v>
      </c>
      <c r="H44" s="14">
        <v>40725</v>
      </c>
      <c r="I44" s="14"/>
      <c r="J44" s="15" t="s">
        <v>854</v>
      </c>
      <c r="K44" s="15" t="s">
        <v>876</v>
      </c>
      <c r="L44" s="13" t="s">
        <v>849</v>
      </c>
      <c r="M44" s="15"/>
      <c r="N44" s="13" t="s">
        <v>891</v>
      </c>
      <c r="O44" s="13"/>
      <c r="P44" s="13"/>
      <c r="Q44" s="13"/>
      <c r="R44" s="13"/>
      <c r="S44" s="13"/>
      <c r="T44" s="13"/>
      <c r="U44" s="15"/>
    </row>
    <row r="45" spans="1:21" ht="30" x14ac:dyDescent="0.25">
      <c r="A45" s="13" t="s">
        <v>72</v>
      </c>
      <c r="B45" s="13" t="s">
        <v>73</v>
      </c>
      <c r="C45" s="14">
        <v>44130.398611111108</v>
      </c>
      <c r="D45" s="13" t="s">
        <v>408</v>
      </c>
      <c r="E45" s="13" t="s">
        <v>837</v>
      </c>
      <c r="F45" s="15" t="s">
        <v>269</v>
      </c>
      <c r="G45" s="13" t="s">
        <v>890</v>
      </c>
      <c r="H45" s="14">
        <v>40725</v>
      </c>
      <c r="I45" s="14"/>
      <c r="J45" s="15"/>
      <c r="K45" s="15" t="s">
        <v>877</v>
      </c>
      <c r="L45" s="13" t="s">
        <v>849</v>
      </c>
      <c r="M45" s="15"/>
      <c r="N45" s="13" t="s">
        <v>891</v>
      </c>
      <c r="O45" s="13"/>
      <c r="P45" s="13"/>
      <c r="Q45" s="13"/>
      <c r="R45" s="13"/>
      <c r="S45" s="13"/>
      <c r="T45" s="13"/>
      <c r="U45" s="15"/>
    </row>
    <row r="46" spans="1:21" ht="30" x14ac:dyDescent="0.25">
      <c r="A46" s="13" t="s">
        <v>72</v>
      </c>
      <c r="B46" s="13" t="s">
        <v>73</v>
      </c>
      <c r="C46" s="14">
        <v>44127.600694444445</v>
      </c>
      <c r="D46" s="13" t="s">
        <v>419</v>
      </c>
      <c r="E46" s="13" t="s">
        <v>837</v>
      </c>
      <c r="F46" s="15" t="s">
        <v>258</v>
      </c>
      <c r="G46" s="13" t="s">
        <v>893</v>
      </c>
      <c r="H46" s="14">
        <v>40725</v>
      </c>
      <c r="I46" s="14"/>
      <c r="J46" s="15" t="s">
        <v>847</v>
      </c>
      <c r="K46" s="15" t="s">
        <v>868</v>
      </c>
      <c r="L46" s="13" t="s">
        <v>849</v>
      </c>
      <c r="M46" s="15"/>
      <c r="N46" s="13" t="s">
        <v>894</v>
      </c>
      <c r="O46" s="13"/>
      <c r="P46" s="13"/>
      <c r="Q46" s="13"/>
      <c r="R46" s="13"/>
      <c r="S46" s="13"/>
      <c r="T46" s="13" t="s">
        <v>851</v>
      </c>
      <c r="U46" s="15" t="s">
        <v>870</v>
      </c>
    </row>
    <row r="47" spans="1:21" ht="30" x14ac:dyDescent="0.25">
      <c r="A47" s="13" t="s">
        <v>72</v>
      </c>
      <c r="B47" s="13" t="s">
        <v>73</v>
      </c>
      <c r="C47" s="14">
        <v>44127.601388888892</v>
      </c>
      <c r="D47" s="13" t="s">
        <v>420</v>
      </c>
      <c r="E47" s="13" t="s">
        <v>837</v>
      </c>
      <c r="F47" s="15" t="s">
        <v>317</v>
      </c>
      <c r="G47" s="13" t="s">
        <v>893</v>
      </c>
      <c r="H47" s="14">
        <v>40725</v>
      </c>
      <c r="I47" s="14"/>
      <c r="J47" s="15" t="s">
        <v>854</v>
      </c>
      <c r="K47" s="15" t="s">
        <v>871</v>
      </c>
      <c r="L47" s="13" t="s">
        <v>849</v>
      </c>
      <c r="M47" s="15"/>
      <c r="N47" s="13" t="s">
        <v>894</v>
      </c>
      <c r="O47" s="13"/>
      <c r="P47" s="13"/>
      <c r="Q47" s="13"/>
      <c r="R47" s="13"/>
      <c r="S47" s="13"/>
      <c r="T47" s="13"/>
      <c r="U47" s="15"/>
    </row>
    <row r="48" spans="1:21" ht="30" x14ac:dyDescent="0.25">
      <c r="A48" s="13" t="s">
        <v>72</v>
      </c>
      <c r="B48" s="13" t="s">
        <v>73</v>
      </c>
      <c r="C48" s="14">
        <v>44148.410416666666</v>
      </c>
      <c r="D48" s="13" t="s">
        <v>421</v>
      </c>
      <c r="E48" s="13" t="s">
        <v>837</v>
      </c>
      <c r="F48" s="15" t="s">
        <v>262</v>
      </c>
      <c r="G48" s="13" t="s">
        <v>893</v>
      </c>
      <c r="H48" s="14">
        <v>40725</v>
      </c>
      <c r="I48" s="14"/>
      <c r="J48" s="15"/>
      <c r="K48" s="15" t="s">
        <v>872</v>
      </c>
      <c r="L48" s="13" t="s">
        <v>849</v>
      </c>
      <c r="M48" s="15"/>
      <c r="N48" s="13" t="s">
        <v>895</v>
      </c>
      <c r="O48" s="13"/>
      <c r="P48" s="13"/>
      <c r="Q48" s="13"/>
      <c r="R48" s="13"/>
      <c r="S48" s="13"/>
      <c r="T48" s="13" t="s">
        <v>851</v>
      </c>
      <c r="U48" s="15" t="s">
        <v>873</v>
      </c>
    </row>
    <row r="49" spans="1:21" ht="105" x14ac:dyDescent="0.25">
      <c r="A49" s="13" t="s">
        <v>72</v>
      </c>
      <c r="B49" s="13" t="s">
        <v>73</v>
      </c>
      <c r="C49" s="14">
        <v>44127.601388888892</v>
      </c>
      <c r="D49" s="13" t="s">
        <v>422</v>
      </c>
      <c r="E49" s="13" t="s">
        <v>837</v>
      </c>
      <c r="F49" s="15" t="s">
        <v>264</v>
      </c>
      <c r="G49" s="13" t="s">
        <v>893</v>
      </c>
      <c r="H49" s="14">
        <v>40725</v>
      </c>
      <c r="I49" s="14"/>
      <c r="J49" s="15" t="s">
        <v>847</v>
      </c>
      <c r="K49" s="15" t="s">
        <v>874</v>
      </c>
      <c r="L49" s="13" t="s">
        <v>849</v>
      </c>
      <c r="M49" s="15"/>
      <c r="N49" s="13" t="s">
        <v>894</v>
      </c>
      <c r="O49" s="13"/>
      <c r="P49" s="13"/>
      <c r="Q49" s="13"/>
      <c r="R49" s="13"/>
      <c r="S49" s="13"/>
      <c r="T49" s="13" t="s">
        <v>851</v>
      </c>
      <c r="U49" s="15" t="s">
        <v>875</v>
      </c>
    </row>
    <row r="50" spans="1:21" ht="120" x14ac:dyDescent="0.25">
      <c r="A50" s="13" t="s">
        <v>72</v>
      </c>
      <c r="B50" s="13" t="s">
        <v>73</v>
      </c>
      <c r="C50" s="14">
        <v>44151.453472222223</v>
      </c>
      <c r="D50" s="13" t="s">
        <v>423</v>
      </c>
      <c r="E50" s="13" t="s">
        <v>837</v>
      </c>
      <c r="F50" s="15" t="s">
        <v>266</v>
      </c>
      <c r="G50" s="13" t="s">
        <v>893</v>
      </c>
      <c r="H50" s="14">
        <v>40725</v>
      </c>
      <c r="I50" s="14"/>
      <c r="J50" s="15" t="s">
        <v>854</v>
      </c>
      <c r="K50" s="15" t="s">
        <v>876</v>
      </c>
      <c r="L50" s="13" t="s">
        <v>849</v>
      </c>
      <c r="M50" s="15"/>
      <c r="N50" s="13" t="s">
        <v>894</v>
      </c>
      <c r="O50" s="13"/>
      <c r="P50" s="13"/>
      <c r="Q50" s="13"/>
      <c r="R50" s="13"/>
      <c r="S50" s="13"/>
      <c r="T50" s="13"/>
      <c r="U50" s="15"/>
    </row>
    <row r="51" spans="1:21" ht="30" x14ac:dyDescent="0.25">
      <c r="A51" s="13" t="s">
        <v>72</v>
      </c>
      <c r="B51" s="13" t="s">
        <v>73</v>
      </c>
      <c r="C51" s="14">
        <v>44130.400000000001</v>
      </c>
      <c r="D51" s="13" t="s">
        <v>425</v>
      </c>
      <c r="E51" s="13" t="s">
        <v>837</v>
      </c>
      <c r="F51" s="15" t="s">
        <v>269</v>
      </c>
      <c r="G51" s="13" t="s">
        <v>893</v>
      </c>
      <c r="H51" s="14">
        <v>40725</v>
      </c>
      <c r="I51" s="14"/>
      <c r="J51" s="15"/>
      <c r="K51" s="15" t="s">
        <v>877</v>
      </c>
      <c r="L51" s="13" t="s">
        <v>849</v>
      </c>
      <c r="M51" s="15"/>
      <c r="N51" s="13" t="s">
        <v>894</v>
      </c>
      <c r="O51" s="13"/>
      <c r="P51" s="13"/>
      <c r="Q51" s="13"/>
      <c r="R51" s="13"/>
      <c r="S51" s="13"/>
      <c r="T51" s="13"/>
      <c r="U51" s="15"/>
    </row>
    <row r="52" spans="1:21" ht="30" x14ac:dyDescent="0.25">
      <c r="A52" s="13" t="s">
        <v>72</v>
      </c>
      <c r="B52" s="13" t="s">
        <v>73</v>
      </c>
      <c r="C52" s="14">
        <v>44127.581944444442</v>
      </c>
      <c r="D52" s="13" t="s">
        <v>351</v>
      </c>
      <c r="E52" s="13" t="s">
        <v>837</v>
      </c>
      <c r="F52" s="15" t="s">
        <v>258</v>
      </c>
      <c r="G52" s="13" t="s">
        <v>896</v>
      </c>
      <c r="H52" s="14">
        <v>40725</v>
      </c>
      <c r="I52" s="14"/>
      <c r="J52" s="15" t="s">
        <v>847</v>
      </c>
      <c r="K52" s="15" t="s">
        <v>868</v>
      </c>
      <c r="L52" s="13" t="s">
        <v>849</v>
      </c>
      <c r="M52" s="15"/>
      <c r="N52" s="13" t="s">
        <v>897</v>
      </c>
      <c r="O52" s="13"/>
      <c r="P52" s="13"/>
      <c r="Q52" s="13"/>
      <c r="R52" s="13"/>
      <c r="S52" s="13"/>
      <c r="T52" s="13" t="s">
        <v>851</v>
      </c>
      <c r="U52" s="15" t="s">
        <v>870</v>
      </c>
    </row>
    <row r="53" spans="1:21" ht="30" x14ac:dyDescent="0.25">
      <c r="A53" s="13" t="s">
        <v>72</v>
      </c>
      <c r="B53" s="13" t="s">
        <v>73</v>
      </c>
      <c r="C53" s="14">
        <v>44127.582638888889</v>
      </c>
      <c r="D53" s="13" t="s">
        <v>352</v>
      </c>
      <c r="E53" s="13" t="s">
        <v>837</v>
      </c>
      <c r="F53" s="15" t="s">
        <v>317</v>
      </c>
      <c r="G53" s="13" t="s">
        <v>896</v>
      </c>
      <c r="H53" s="14">
        <v>40725</v>
      </c>
      <c r="I53" s="14"/>
      <c r="J53" s="15" t="s">
        <v>854</v>
      </c>
      <c r="K53" s="15" t="s">
        <v>871</v>
      </c>
      <c r="L53" s="13" t="s">
        <v>849</v>
      </c>
      <c r="M53" s="15"/>
      <c r="N53" s="13" t="s">
        <v>897</v>
      </c>
      <c r="O53" s="13"/>
      <c r="P53" s="13"/>
      <c r="Q53" s="13"/>
      <c r="R53" s="13"/>
      <c r="S53" s="13"/>
      <c r="T53" s="13"/>
      <c r="U53" s="15"/>
    </row>
    <row r="54" spans="1:21" ht="30" x14ac:dyDescent="0.25">
      <c r="A54" s="13" t="s">
        <v>72</v>
      </c>
      <c r="B54" s="13" t="s">
        <v>73</v>
      </c>
      <c r="C54" s="14">
        <v>44148.411111111112</v>
      </c>
      <c r="D54" s="13" t="s">
        <v>353</v>
      </c>
      <c r="E54" s="13" t="s">
        <v>837</v>
      </c>
      <c r="F54" s="15" t="s">
        <v>262</v>
      </c>
      <c r="G54" s="13" t="s">
        <v>896</v>
      </c>
      <c r="H54" s="14">
        <v>40725</v>
      </c>
      <c r="I54" s="14"/>
      <c r="J54" s="15"/>
      <c r="K54" s="15" t="s">
        <v>872</v>
      </c>
      <c r="L54" s="13" t="s">
        <v>849</v>
      </c>
      <c r="M54" s="15"/>
      <c r="N54" s="13" t="s">
        <v>898</v>
      </c>
      <c r="O54" s="13"/>
      <c r="P54" s="13"/>
      <c r="Q54" s="13"/>
      <c r="R54" s="13"/>
      <c r="S54" s="13"/>
      <c r="T54" s="13" t="s">
        <v>851</v>
      </c>
      <c r="U54" s="15" t="s">
        <v>873</v>
      </c>
    </row>
    <row r="55" spans="1:21" ht="105" x14ac:dyDescent="0.25">
      <c r="A55" s="13" t="s">
        <v>72</v>
      </c>
      <c r="B55" s="13" t="s">
        <v>73</v>
      </c>
      <c r="C55" s="14">
        <v>44127.583333333336</v>
      </c>
      <c r="D55" s="13" t="s">
        <v>354</v>
      </c>
      <c r="E55" s="13" t="s">
        <v>837</v>
      </c>
      <c r="F55" s="15" t="s">
        <v>264</v>
      </c>
      <c r="G55" s="13" t="s">
        <v>896</v>
      </c>
      <c r="H55" s="14">
        <v>40725</v>
      </c>
      <c r="I55" s="14"/>
      <c r="J55" s="15" t="s">
        <v>847</v>
      </c>
      <c r="K55" s="15" t="s">
        <v>874</v>
      </c>
      <c r="L55" s="13" t="s">
        <v>849</v>
      </c>
      <c r="M55" s="15"/>
      <c r="N55" s="13" t="s">
        <v>897</v>
      </c>
      <c r="O55" s="13"/>
      <c r="P55" s="13"/>
      <c r="Q55" s="13"/>
      <c r="R55" s="13"/>
      <c r="S55" s="13"/>
      <c r="T55" s="13" t="s">
        <v>851</v>
      </c>
      <c r="U55" s="15" t="s">
        <v>875</v>
      </c>
    </row>
    <row r="56" spans="1:21" ht="120" x14ac:dyDescent="0.25">
      <c r="A56" s="13" t="s">
        <v>72</v>
      </c>
      <c r="B56" s="13" t="s">
        <v>73</v>
      </c>
      <c r="C56" s="14">
        <v>44151.45416666667</v>
      </c>
      <c r="D56" s="13" t="s">
        <v>355</v>
      </c>
      <c r="E56" s="13" t="s">
        <v>837</v>
      </c>
      <c r="F56" s="15" t="s">
        <v>266</v>
      </c>
      <c r="G56" s="13" t="s">
        <v>896</v>
      </c>
      <c r="H56" s="14">
        <v>40725</v>
      </c>
      <c r="I56" s="14"/>
      <c r="J56" s="15" t="s">
        <v>854</v>
      </c>
      <c r="K56" s="15" t="s">
        <v>876</v>
      </c>
      <c r="L56" s="13" t="s">
        <v>849</v>
      </c>
      <c r="M56" s="15"/>
      <c r="N56" s="13" t="s">
        <v>897</v>
      </c>
      <c r="O56" s="13"/>
      <c r="P56" s="13"/>
      <c r="Q56" s="13"/>
      <c r="R56" s="13"/>
      <c r="S56" s="13"/>
      <c r="T56" s="13"/>
      <c r="U56" s="15"/>
    </row>
    <row r="57" spans="1:21" ht="30" x14ac:dyDescent="0.25">
      <c r="A57" s="13" t="s">
        <v>72</v>
      </c>
      <c r="B57" s="13" t="s">
        <v>73</v>
      </c>
      <c r="C57" s="14">
        <v>44130.395833333336</v>
      </c>
      <c r="D57" s="13" t="s">
        <v>357</v>
      </c>
      <c r="E57" s="13" t="s">
        <v>837</v>
      </c>
      <c r="F57" s="15" t="s">
        <v>269</v>
      </c>
      <c r="G57" s="13" t="s">
        <v>896</v>
      </c>
      <c r="H57" s="14">
        <v>40725</v>
      </c>
      <c r="I57" s="14"/>
      <c r="J57" s="15"/>
      <c r="K57" s="15" t="s">
        <v>877</v>
      </c>
      <c r="L57" s="13" t="s">
        <v>849</v>
      </c>
      <c r="M57" s="15"/>
      <c r="N57" s="13" t="s">
        <v>897</v>
      </c>
      <c r="O57" s="13"/>
      <c r="P57" s="13"/>
      <c r="Q57" s="13"/>
      <c r="R57" s="13"/>
      <c r="S57" s="13"/>
      <c r="T57" s="13"/>
      <c r="U57" s="15"/>
    </row>
    <row r="58" spans="1:21" ht="30" x14ac:dyDescent="0.25">
      <c r="A58" s="13" t="s">
        <v>72</v>
      </c>
      <c r="B58" s="13" t="s">
        <v>73</v>
      </c>
      <c r="C58" s="14">
        <v>44127.586805555555</v>
      </c>
      <c r="D58" s="13" t="s">
        <v>368</v>
      </c>
      <c r="E58" s="13" t="s">
        <v>837</v>
      </c>
      <c r="F58" s="15" t="s">
        <v>258</v>
      </c>
      <c r="G58" s="13" t="s">
        <v>899</v>
      </c>
      <c r="H58" s="14">
        <v>40725</v>
      </c>
      <c r="I58" s="14"/>
      <c r="J58" s="15" t="s">
        <v>847</v>
      </c>
      <c r="K58" s="15" t="s">
        <v>868</v>
      </c>
      <c r="L58" s="13" t="s">
        <v>849</v>
      </c>
      <c r="M58" s="15"/>
      <c r="N58" s="13" t="s">
        <v>900</v>
      </c>
      <c r="O58" s="13"/>
      <c r="P58" s="13"/>
      <c r="Q58" s="13"/>
      <c r="R58" s="13"/>
      <c r="S58" s="13"/>
      <c r="T58" s="13" t="s">
        <v>851</v>
      </c>
      <c r="U58" s="15" t="s">
        <v>870</v>
      </c>
    </row>
    <row r="59" spans="1:21" ht="30" x14ac:dyDescent="0.25">
      <c r="A59" s="13" t="s">
        <v>72</v>
      </c>
      <c r="B59" s="13" t="s">
        <v>73</v>
      </c>
      <c r="C59" s="14">
        <v>44127.586805555555</v>
      </c>
      <c r="D59" s="13" t="s">
        <v>369</v>
      </c>
      <c r="E59" s="13" t="s">
        <v>837</v>
      </c>
      <c r="F59" s="15" t="s">
        <v>317</v>
      </c>
      <c r="G59" s="13" t="s">
        <v>899</v>
      </c>
      <c r="H59" s="14">
        <v>40725</v>
      </c>
      <c r="I59" s="14"/>
      <c r="J59" s="15" t="s">
        <v>854</v>
      </c>
      <c r="K59" s="15" t="s">
        <v>871</v>
      </c>
      <c r="L59" s="13" t="s">
        <v>849</v>
      </c>
      <c r="M59" s="15"/>
      <c r="N59" s="13" t="s">
        <v>900</v>
      </c>
      <c r="O59" s="13"/>
      <c r="P59" s="13"/>
      <c r="Q59" s="13"/>
      <c r="R59" s="13"/>
      <c r="S59" s="13"/>
      <c r="T59" s="13"/>
      <c r="U59" s="15"/>
    </row>
    <row r="60" spans="1:21" ht="30" x14ac:dyDescent="0.25">
      <c r="A60" s="13" t="s">
        <v>72</v>
      </c>
      <c r="B60" s="13" t="s">
        <v>73</v>
      </c>
      <c r="C60" s="14">
        <v>44148.411805555559</v>
      </c>
      <c r="D60" s="13" t="s">
        <v>370</v>
      </c>
      <c r="E60" s="13" t="s">
        <v>837</v>
      </c>
      <c r="F60" s="15" t="s">
        <v>262</v>
      </c>
      <c r="G60" s="13" t="s">
        <v>899</v>
      </c>
      <c r="H60" s="14">
        <v>40725</v>
      </c>
      <c r="I60" s="14"/>
      <c r="J60" s="15"/>
      <c r="K60" s="15" t="s">
        <v>872</v>
      </c>
      <c r="L60" s="13" t="s">
        <v>849</v>
      </c>
      <c r="M60" s="15"/>
      <c r="N60" s="13" t="s">
        <v>901</v>
      </c>
      <c r="O60" s="13"/>
      <c r="P60" s="13"/>
      <c r="Q60" s="13"/>
      <c r="R60" s="13"/>
      <c r="S60" s="13"/>
      <c r="T60" s="13" t="s">
        <v>851</v>
      </c>
      <c r="U60" s="15" t="s">
        <v>873</v>
      </c>
    </row>
    <row r="61" spans="1:21" ht="105" x14ac:dyDescent="0.25">
      <c r="A61" s="13" t="s">
        <v>72</v>
      </c>
      <c r="B61" s="13" t="s">
        <v>73</v>
      </c>
      <c r="C61" s="14">
        <v>44127.586805555555</v>
      </c>
      <c r="D61" s="13" t="s">
        <v>371</v>
      </c>
      <c r="E61" s="13" t="s">
        <v>837</v>
      </c>
      <c r="F61" s="15" t="s">
        <v>264</v>
      </c>
      <c r="G61" s="13" t="s">
        <v>899</v>
      </c>
      <c r="H61" s="14">
        <v>40725</v>
      </c>
      <c r="I61" s="14"/>
      <c r="J61" s="15" t="s">
        <v>847</v>
      </c>
      <c r="K61" s="15" t="s">
        <v>874</v>
      </c>
      <c r="L61" s="13" t="s">
        <v>849</v>
      </c>
      <c r="M61" s="15"/>
      <c r="N61" s="13" t="s">
        <v>900</v>
      </c>
      <c r="O61" s="13"/>
      <c r="P61" s="13"/>
      <c r="Q61" s="13"/>
      <c r="R61" s="13"/>
      <c r="S61" s="13"/>
      <c r="T61" s="13" t="s">
        <v>851</v>
      </c>
      <c r="U61" s="15" t="s">
        <v>875</v>
      </c>
    </row>
    <row r="62" spans="1:21" ht="120" x14ac:dyDescent="0.25">
      <c r="A62" s="13" t="s">
        <v>72</v>
      </c>
      <c r="B62" s="13" t="s">
        <v>73</v>
      </c>
      <c r="C62" s="14">
        <v>44151.45416666667</v>
      </c>
      <c r="D62" s="13" t="s">
        <v>372</v>
      </c>
      <c r="E62" s="13" t="s">
        <v>837</v>
      </c>
      <c r="F62" s="15" t="s">
        <v>266</v>
      </c>
      <c r="G62" s="13" t="s">
        <v>899</v>
      </c>
      <c r="H62" s="14">
        <v>40725</v>
      </c>
      <c r="I62" s="14"/>
      <c r="J62" s="15" t="s">
        <v>854</v>
      </c>
      <c r="K62" s="15" t="s">
        <v>876</v>
      </c>
      <c r="L62" s="13" t="s">
        <v>849</v>
      </c>
      <c r="M62" s="15"/>
      <c r="N62" s="13" t="s">
        <v>900</v>
      </c>
      <c r="O62" s="13"/>
      <c r="P62" s="13"/>
      <c r="Q62" s="13"/>
      <c r="R62" s="13"/>
      <c r="S62" s="13"/>
      <c r="T62" s="13"/>
      <c r="U62" s="15"/>
    </row>
    <row r="63" spans="1:21" ht="30" x14ac:dyDescent="0.25">
      <c r="A63" s="13" t="s">
        <v>72</v>
      </c>
      <c r="B63" s="13" t="s">
        <v>73</v>
      </c>
      <c r="C63" s="14">
        <v>44130.396527777775</v>
      </c>
      <c r="D63" s="13" t="s">
        <v>374</v>
      </c>
      <c r="E63" s="13" t="s">
        <v>837</v>
      </c>
      <c r="F63" s="15" t="s">
        <v>269</v>
      </c>
      <c r="G63" s="13" t="s">
        <v>899</v>
      </c>
      <c r="H63" s="14">
        <v>40725</v>
      </c>
      <c r="I63" s="14"/>
      <c r="J63" s="15"/>
      <c r="K63" s="15" t="s">
        <v>877</v>
      </c>
      <c r="L63" s="13" t="s">
        <v>849</v>
      </c>
      <c r="M63" s="15"/>
      <c r="N63" s="13" t="s">
        <v>900</v>
      </c>
      <c r="O63" s="13"/>
      <c r="P63" s="13"/>
      <c r="Q63" s="13"/>
      <c r="R63" s="13"/>
      <c r="S63" s="13"/>
      <c r="T63" s="13"/>
      <c r="U63" s="15"/>
    </row>
    <row r="64" spans="1:21" ht="30" x14ac:dyDescent="0.25">
      <c r="A64" s="13" t="s">
        <v>72</v>
      </c>
      <c r="B64" s="13" t="s">
        <v>73</v>
      </c>
      <c r="C64" s="14">
        <v>44127.575694444444</v>
      </c>
      <c r="D64" s="13" t="s">
        <v>315</v>
      </c>
      <c r="E64" s="13" t="s">
        <v>837</v>
      </c>
      <c r="F64" s="15" t="s">
        <v>258</v>
      </c>
      <c r="G64" s="13" t="s">
        <v>902</v>
      </c>
      <c r="H64" s="14">
        <v>40725</v>
      </c>
      <c r="I64" s="14"/>
      <c r="J64" s="15" t="s">
        <v>847</v>
      </c>
      <c r="K64" s="15" t="s">
        <v>868</v>
      </c>
      <c r="L64" s="13" t="s">
        <v>849</v>
      </c>
      <c r="M64" s="15"/>
      <c r="N64" s="13" t="s">
        <v>903</v>
      </c>
      <c r="O64" s="13"/>
      <c r="P64" s="13"/>
      <c r="Q64" s="13"/>
      <c r="R64" s="13"/>
      <c r="S64" s="13"/>
      <c r="T64" s="13" t="s">
        <v>851</v>
      </c>
      <c r="U64" s="15" t="s">
        <v>870</v>
      </c>
    </row>
    <row r="65" spans="1:21" ht="30" x14ac:dyDescent="0.25">
      <c r="A65" s="13" t="s">
        <v>72</v>
      </c>
      <c r="B65" s="13" t="s">
        <v>73</v>
      </c>
      <c r="C65" s="14">
        <v>44127.576388888891</v>
      </c>
      <c r="D65" s="13" t="s">
        <v>316</v>
      </c>
      <c r="E65" s="13" t="s">
        <v>837</v>
      </c>
      <c r="F65" s="15" t="s">
        <v>317</v>
      </c>
      <c r="G65" s="13" t="s">
        <v>902</v>
      </c>
      <c r="H65" s="14">
        <v>40725</v>
      </c>
      <c r="I65" s="14"/>
      <c r="J65" s="15" t="s">
        <v>854</v>
      </c>
      <c r="K65" s="15" t="s">
        <v>871</v>
      </c>
      <c r="L65" s="13" t="s">
        <v>849</v>
      </c>
      <c r="M65" s="15"/>
      <c r="N65" s="13" t="s">
        <v>903</v>
      </c>
      <c r="O65" s="13"/>
      <c r="P65" s="13"/>
      <c r="Q65" s="13"/>
      <c r="R65" s="13"/>
      <c r="S65" s="13"/>
      <c r="T65" s="13"/>
      <c r="U65" s="15"/>
    </row>
    <row r="66" spans="1:21" ht="30" x14ac:dyDescent="0.25">
      <c r="A66" s="13" t="s">
        <v>72</v>
      </c>
      <c r="B66" s="13" t="s">
        <v>73</v>
      </c>
      <c r="C66" s="14">
        <v>44148.411805555559</v>
      </c>
      <c r="D66" s="13" t="s">
        <v>318</v>
      </c>
      <c r="E66" s="13" t="s">
        <v>837</v>
      </c>
      <c r="F66" s="15" t="s">
        <v>262</v>
      </c>
      <c r="G66" s="13" t="s">
        <v>902</v>
      </c>
      <c r="H66" s="14">
        <v>40725</v>
      </c>
      <c r="I66" s="14"/>
      <c r="J66" s="15"/>
      <c r="K66" s="15" t="s">
        <v>872</v>
      </c>
      <c r="L66" s="13" t="s">
        <v>849</v>
      </c>
      <c r="M66" s="15"/>
      <c r="N66" s="13" t="s">
        <v>904</v>
      </c>
      <c r="O66" s="13"/>
      <c r="P66" s="13"/>
      <c r="Q66" s="13"/>
      <c r="R66" s="13"/>
      <c r="S66" s="13"/>
      <c r="T66" s="13" t="s">
        <v>851</v>
      </c>
      <c r="U66" s="15" t="s">
        <v>873</v>
      </c>
    </row>
    <row r="67" spans="1:21" ht="105" x14ac:dyDescent="0.25">
      <c r="A67" s="13" t="s">
        <v>72</v>
      </c>
      <c r="B67" s="13" t="s">
        <v>73</v>
      </c>
      <c r="C67" s="14">
        <v>44127.576388888891</v>
      </c>
      <c r="D67" s="13" t="s">
        <v>319</v>
      </c>
      <c r="E67" s="13" t="s">
        <v>837</v>
      </c>
      <c r="F67" s="15" t="s">
        <v>264</v>
      </c>
      <c r="G67" s="13" t="s">
        <v>902</v>
      </c>
      <c r="H67" s="14">
        <v>40725</v>
      </c>
      <c r="I67" s="14"/>
      <c r="J67" s="15" t="s">
        <v>847</v>
      </c>
      <c r="K67" s="15" t="s">
        <v>874</v>
      </c>
      <c r="L67" s="13" t="s">
        <v>849</v>
      </c>
      <c r="M67" s="15"/>
      <c r="N67" s="13" t="s">
        <v>903</v>
      </c>
      <c r="O67" s="13"/>
      <c r="P67" s="13"/>
      <c r="Q67" s="13"/>
      <c r="R67" s="13"/>
      <c r="S67" s="13"/>
      <c r="T67" s="13" t="s">
        <v>851</v>
      </c>
      <c r="U67" s="15" t="s">
        <v>875</v>
      </c>
    </row>
    <row r="68" spans="1:21" ht="120" x14ac:dyDescent="0.25">
      <c r="A68" s="13" t="s">
        <v>72</v>
      </c>
      <c r="B68" s="13" t="s">
        <v>73</v>
      </c>
      <c r="C68" s="14">
        <v>44151.454861111109</v>
      </c>
      <c r="D68" s="13" t="s">
        <v>320</v>
      </c>
      <c r="E68" s="13" t="s">
        <v>837</v>
      </c>
      <c r="F68" s="15" t="s">
        <v>266</v>
      </c>
      <c r="G68" s="13" t="s">
        <v>902</v>
      </c>
      <c r="H68" s="14">
        <v>40725</v>
      </c>
      <c r="I68" s="14"/>
      <c r="J68" s="15" t="s">
        <v>854</v>
      </c>
      <c r="K68" s="15" t="s">
        <v>876</v>
      </c>
      <c r="L68" s="13" t="s">
        <v>849</v>
      </c>
      <c r="M68" s="15"/>
      <c r="N68" s="13" t="s">
        <v>903</v>
      </c>
      <c r="O68" s="13"/>
      <c r="P68" s="13"/>
      <c r="Q68" s="13"/>
      <c r="R68" s="13"/>
      <c r="S68" s="13"/>
      <c r="T68" s="13"/>
      <c r="U68" s="15"/>
    </row>
    <row r="69" spans="1:21" ht="30" x14ac:dyDescent="0.25">
      <c r="A69" s="13" t="s">
        <v>72</v>
      </c>
      <c r="B69" s="13" t="s">
        <v>73</v>
      </c>
      <c r="C69" s="14">
        <v>44130.393055555556</v>
      </c>
      <c r="D69" s="13" t="s">
        <v>322</v>
      </c>
      <c r="E69" s="13" t="s">
        <v>837</v>
      </c>
      <c r="F69" s="15" t="s">
        <v>269</v>
      </c>
      <c r="G69" s="13" t="s">
        <v>902</v>
      </c>
      <c r="H69" s="14">
        <v>40725</v>
      </c>
      <c r="I69" s="14"/>
      <c r="J69" s="15"/>
      <c r="K69" s="15" t="s">
        <v>877</v>
      </c>
      <c r="L69" s="13" t="s">
        <v>849</v>
      </c>
      <c r="M69" s="15"/>
      <c r="N69" s="13" t="s">
        <v>903</v>
      </c>
      <c r="O69" s="13"/>
      <c r="P69" s="13"/>
      <c r="Q69" s="13"/>
      <c r="R69" s="13"/>
      <c r="S69" s="13"/>
      <c r="T69" s="13"/>
      <c r="U69" s="15"/>
    </row>
    <row r="70" spans="1:21" ht="30" x14ac:dyDescent="0.25">
      <c r="A70" s="13" t="s">
        <v>72</v>
      </c>
      <c r="B70" s="13" t="s">
        <v>73</v>
      </c>
      <c r="C70" s="14">
        <v>44118.504861111112</v>
      </c>
      <c r="D70" s="13" t="s">
        <v>457</v>
      </c>
      <c r="E70" s="13" t="s">
        <v>837</v>
      </c>
      <c r="F70" s="15" t="s">
        <v>258</v>
      </c>
      <c r="G70" s="13" t="s">
        <v>905</v>
      </c>
      <c r="H70" s="14">
        <v>40725</v>
      </c>
      <c r="I70" s="14"/>
      <c r="J70" s="15" t="s">
        <v>847</v>
      </c>
      <c r="K70" s="15" t="s">
        <v>868</v>
      </c>
      <c r="L70" s="13" t="s">
        <v>849</v>
      </c>
      <c r="M70" s="15"/>
      <c r="N70" s="13" t="s">
        <v>906</v>
      </c>
      <c r="O70" s="13"/>
      <c r="P70" s="13"/>
      <c r="Q70" s="13"/>
      <c r="R70" s="13"/>
      <c r="S70" s="13"/>
      <c r="T70" s="13" t="s">
        <v>851</v>
      </c>
      <c r="U70" s="15" t="s">
        <v>870</v>
      </c>
    </row>
    <row r="71" spans="1:21" ht="30" x14ac:dyDescent="0.25">
      <c r="A71" s="13" t="s">
        <v>72</v>
      </c>
      <c r="B71" s="13" t="s">
        <v>73</v>
      </c>
      <c r="C71" s="14">
        <v>44118.506944444445</v>
      </c>
      <c r="D71" s="13" t="s">
        <v>458</v>
      </c>
      <c r="E71" s="13" t="s">
        <v>837</v>
      </c>
      <c r="F71" s="15" t="s">
        <v>317</v>
      </c>
      <c r="G71" s="13" t="s">
        <v>905</v>
      </c>
      <c r="H71" s="14">
        <v>40725</v>
      </c>
      <c r="I71" s="14"/>
      <c r="J71" s="15" t="s">
        <v>854</v>
      </c>
      <c r="K71" s="15" t="s">
        <v>871</v>
      </c>
      <c r="L71" s="13" t="s">
        <v>849</v>
      </c>
      <c r="M71" s="15"/>
      <c r="N71" s="13" t="s">
        <v>906</v>
      </c>
      <c r="O71" s="13"/>
      <c r="P71" s="13"/>
      <c r="Q71" s="13"/>
      <c r="R71" s="13"/>
      <c r="S71" s="13"/>
      <c r="T71" s="13"/>
      <c r="U71" s="15"/>
    </row>
    <row r="72" spans="1:21" ht="30" x14ac:dyDescent="0.25">
      <c r="A72" s="13" t="s">
        <v>72</v>
      </c>
      <c r="B72" s="13" t="s">
        <v>73</v>
      </c>
      <c r="C72" s="14">
        <v>44148.412499999999</v>
      </c>
      <c r="D72" s="13" t="s">
        <v>459</v>
      </c>
      <c r="E72" s="13" t="s">
        <v>837</v>
      </c>
      <c r="F72" s="15" t="s">
        <v>262</v>
      </c>
      <c r="G72" s="13" t="s">
        <v>905</v>
      </c>
      <c r="H72" s="14">
        <v>40725</v>
      </c>
      <c r="I72" s="14"/>
      <c r="J72" s="15"/>
      <c r="K72" s="15" t="s">
        <v>872</v>
      </c>
      <c r="L72" s="13" t="s">
        <v>849</v>
      </c>
      <c r="M72" s="15"/>
      <c r="N72" s="13" t="s">
        <v>906</v>
      </c>
      <c r="O72" s="13"/>
      <c r="P72" s="13"/>
      <c r="Q72" s="13"/>
      <c r="R72" s="13"/>
      <c r="S72" s="13"/>
      <c r="T72" s="13" t="s">
        <v>851</v>
      </c>
      <c r="U72" s="15" t="s">
        <v>873</v>
      </c>
    </row>
    <row r="73" spans="1:21" ht="105" x14ac:dyDescent="0.25">
      <c r="A73" s="13" t="s">
        <v>72</v>
      </c>
      <c r="B73" s="13" t="s">
        <v>73</v>
      </c>
      <c r="C73" s="14">
        <v>44118.509722222225</v>
      </c>
      <c r="D73" s="13" t="s">
        <v>460</v>
      </c>
      <c r="E73" s="13" t="s">
        <v>837</v>
      </c>
      <c r="F73" s="15" t="s">
        <v>264</v>
      </c>
      <c r="G73" s="13" t="s">
        <v>905</v>
      </c>
      <c r="H73" s="14">
        <v>40725</v>
      </c>
      <c r="I73" s="14"/>
      <c r="J73" s="15" t="s">
        <v>847</v>
      </c>
      <c r="K73" s="15" t="s">
        <v>874</v>
      </c>
      <c r="L73" s="13" t="s">
        <v>849</v>
      </c>
      <c r="M73" s="15"/>
      <c r="N73" s="13" t="s">
        <v>906</v>
      </c>
      <c r="O73" s="13"/>
      <c r="P73" s="13"/>
      <c r="Q73" s="13"/>
      <c r="R73" s="13"/>
      <c r="S73" s="13"/>
      <c r="T73" s="13" t="s">
        <v>851</v>
      </c>
      <c r="U73" s="15" t="s">
        <v>875</v>
      </c>
    </row>
    <row r="74" spans="1:21" ht="120" x14ac:dyDescent="0.25">
      <c r="A74" s="13" t="s">
        <v>72</v>
      </c>
      <c r="B74" s="13" t="s">
        <v>73</v>
      </c>
      <c r="C74" s="14">
        <v>44152.369444444441</v>
      </c>
      <c r="D74" s="13" t="s">
        <v>461</v>
      </c>
      <c r="E74" s="13" t="s">
        <v>837</v>
      </c>
      <c r="F74" s="15" t="s">
        <v>266</v>
      </c>
      <c r="G74" s="13" t="s">
        <v>905</v>
      </c>
      <c r="H74" s="14">
        <v>40725</v>
      </c>
      <c r="I74" s="14"/>
      <c r="J74" s="15" t="s">
        <v>854</v>
      </c>
      <c r="K74" s="15" t="s">
        <v>876</v>
      </c>
      <c r="L74" s="13" t="s">
        <v>849</v>
      </c>
      <c r="M74" s="15"/>
      <c r="N74" s="13" t="s">
        <v>906</v>
      </c>
      <c r="O74" s="13"/>
      <c r="P74" s="13"/>
      <c r="Q74" s="13"/>
      <c r="R74" s="13"/>
      <c r="S74" s="13"/>
      <c r="T74" s="13"/>
      <c r="U74" s="15"/>
    </row>
    <row r="75" spans="1:21" ht="30" x14ac:dyDescent="0.25">
      <c r="A75" s="13" t="s">
        <v>72</v>
      </c>
      <c r="B75" s="13" t="s">
        <v>73</v>
      </c>
      <c r="C75" s="14">
        <v>44118.512499999997</v>
      </c>
      <c r="D75" s="13" t="s">
        <v>463</v>
      </c>
      <c r="E75" s="13" t="s">
        <v>837</v>
      </c>
      <c r="F75" s="15" t="s">
        <v>269</v>
      </c>
      <c r="G75" s="13" t="s">
        <v>905</v>
      </c>
      <c r="H75" s="14">
        <v>40725</v>
      </c>
      <c r="I75" s="14"/>
      <c r="J75" s="15"/>
      <c r="K75" s="15" t="s">
        <v>877</v>
      </c>
      <c r="L75" s="13" t="s">
        <v>849</v>
      </c>
      <c r="M75" s="15"/>
      <c r="N75" s="13" t="s">
        <v>906</v>
      </c>
      <c r="O75" s="13"/>
      <c r="P75" s="13"/>
      <c r="Q75" s="13"/>
      <c r="R75" s="13"/>
      <c r="S75" s="13"/>
      <c r="T75" s="13"/>
      <c r="U75" s="15"/>
    </row>
    <row r="76" spans="1:21" ht="30" x14ac:dyDescent="0.25">
      <c r="A76" s="13" t="s">
        <v>72</v>
      </c>
      <c r="B76" s="13" t="s">
        <v>73</v>
      </c>
      <c r="C76" s="14">
        <v>44118.686805555553</v>
      </c>
      <c r="D76" s="13" t="s">
        <v>440</v>
      </c>
      <c r="E76" s="13" t="s">
        <v>837</v>
      </c>
      <c r="F76" s="15" t="s">
        <v>258</v>
      </c>
      <c r="G76" s="13" t="s">
        <v>907</v>
      </c>
      <c r="H76" s="14">
        <v>40725</v>
      </c>
      <c r="I76" s="14"/>
      <c r="J76" s="15" t="s">
        <v>847</v>
      </c>
      <c r="K76" s="15" t="s">
        <v>868</v>
      </c>
      <c r="L76" s="13" t="s">
        <v>849</v>
      </c>
      <c r="M76" s="15"/>
      <c r="N76" s="13" t="s">
        <v>908</v>
      </c>
      <c r="O76" s="13"/>
      <c r="P76" s="13"/>
      <c r="Q76" s="13"/>
      <c r="R76" s="13"/>
      <c r="S76" s="13"/>
      <c r="T76" s="13" t="s">
        <v>851</v>
      </c>
      <c r="U76" s="15" t="s">
        <v>870</v>
      </c>
    </row>
    <row r="77" spans="1:21" ht="30" x14ac:dyDescent="0.25">
      <c r="A77" s="13" t="s">
        <v>72</v>
      </c>
      <c r="B77" s="13" t="s">
        <v>73</v>
      </c>
      <c r="C77" s="14">
        <v>44118.703472222223</v>
      </c>
      <c r="D77" s="13" t="s">
        <v>441</v>
      </c>
      <c r="E77" s="13" t="s">
        <v>837</v>
      </c>
      <c r="F77" s="15" t="s">
        <v>317</v>
      </c>
      <c r="G77" s="13" t="s">
        <v>907</v>
      </c>
      <c r="H77" s="14">
        <v>40725</v>
      </c>
      <c r="I77" s="14"/>
      <c r="J77" s="15" t="s">
        <v>854</v>
      </c>
      <c r="K77" s="15" t="s">
        <v>871</v>
      </c>
      <c r="L77" s="13" t="s">
        <v>849</v>
      </c>
      <c r="M77" s="15"/>
      <c r="N77" s="13" t="s">
        <v>908</v>
      </c>
      <c r="O77" s="13"/>
      <c r="P77" s="13"/>
      <c r="Q77" s="13"/>
      <c r="R77" s="13"/>
      <c r="S77" s="13"/>
      <c r="T77" s="13"/>
      <c r="U77" s="15"/>
    </row>
    <row r="78" spans="1:21" ht="30" x14ac:dyDescent="0.25">
      <c r="A78" s="13" t="s">
        <v>72</v>
      </c>
      <c r="B78" s="13" t="s">
        <v>73</v>
      </c>
      <c r="C78" s="14">
        <v>44148.413194444445</v>
      </c>
      <c r="D78" s="13" t="s">
        <v>442</v>
      </c>
      <c r="E78" s="13" t="s">
        <v>837</v>
      </c>
      <c r="F78" s="15" t="s">
        <v>262</v>
      </c>
      <c r="G78" s="13" t="s">
        <v>907</v>
      </c>
      <c r="H78" s="14">
        <v>40725</v>
      </c>
      <c r="I78" s="14"/>
      <c r="J78" s="15"/>
      <c r="K78" s="15" t="s">
        <v>872</v>
      </c>
      <c r="L78" s="13" t="s">
        <v>849</v>
      </c>
      <c r="M78" s="15"/>
      <c r="N78" s="13" t="s">
        <v>908</v>
      </c>
      <c r="O78" s="13"/>
      <c r="P78" s="13"/>
      <c r="Q78" s="13"/>
      <c r="R78" s="13"/>
      <c r="S78" s="13"/>
      <c r="T78" s="13" t="s">
        <v>851</v>
      </c>
      <c r="U78" s="15" t="s">
        <v>873</v>
      </c>
    </row>
    <row r="79" spans="1:21" ht="105" x14ac:dyDescent="0.25">
      <c r="A79" s="13" t="s">
        <v>72</v>
      </c>
      <c r="B79" s="13" t="s">
        <v>73</v>
      </c>
      <c r="C79" s="14">
        <v>44118.706944444442</v>
      </c>
      <c r="D79" s="13" t="s">
        <v>443</v>
      </c>
      <c r="E79" s="13" t="s">
        <v>837</v>
      </c>
      <c r="F79" s="15" t="s">
        <v>264</v>
      </c>
      <c r="G79" s="13" t="s">
        <v>907</v>
      </c>
      <c r="H79" s="14">
        <v>40725</v>
      </c>
      <c r="I79" s="14"/>
      <c r="J79" s="15" t="s">
        <v>847</v>
      </c>
      <c r="K79" s="15" t="s">
        <v>874</v>
      </c>
      <c r="L79" s="13" t="s">
        <v>849</v>
      </c>
      <c r="M79" s="15"/>
      <c r="N79" s="13" t="s">
        <v>908</v>
      </c>
      <c r="O79" s="13"/>
      <c r="P79" s="13"/>
      <c r="Q79" s="13"/>
      <c r="R79" s="13"/>
      <c r="S79" s="13"/>
      <c r="T79" s="13" t="s">
        <v>851</v>
      </c>
      <c r="U79" s="15" t="s">
        <v>875</v>
      </c>
    </row>
    <row r="80" spans="1:21" ht="120" x14ac:dyDescent="0.25">
      <c r="A80" s="13" t="s">
        <v>72</v>
      </c>
      <c r="B80" s="13" t="s">
        <v>73</v>
      </c>
      <c r="C80" s="14">
        <v>44152.370138888888</v>
      </c>
      <c r="D80" s="13" t="s">
        <v>444</v>
      </c>
      <c r="E80" s="13" t="s">
        <v>837</v>
      </c>
      <c r="F80" s="15" t="s">
        <v>266</v>
      </c>
      <c r="G80" s="13" t="s">
        <v>907</v>
      </c>
      <c r="H80" s="14">
        <v>40725</v>
      </c>
      <c r="I80" s="14"/>
      <c r="J80" s="15" t="s">
        <v>854</v>
      </c>
      <c r="K80" s="15" t="s">
        <v>876</v>
      </c>
      <c r="L80" s="13" t="s">
        <v>849</v>
      </c>
      <c r="M80" s="15"/>
      <c r="N80" s="13" t="s">
        <v>908</v>
      </c>
      <c r="O80" s="13"/>
      <c r="P80" s="13"/>
      <c r="Q80" s="13"/>
      <c r="R80" s="13"/>
      <c r="S80" s="13"/>
      <c r="T80" s="13"/>
      <c r="U80" s="15"/>
    </row>
    <row r="81" spans="1:21" ht="30" x14ac:dyDescent="0.25">
      <c r="A81" s="13" t="s">
        <v>72</v>
      </c>
      <c r="B81" s="13" t="s">
        <v>73</v>
      </c>
      <c r="C81" s="14">
        <v>44118.711111111108</v>
      </c>
      <c r="D81" s="13" t="s">
        <v>446</v>
      </c>
      <c r="E81" s="13" t="s">
        <v>837</v>
      </c>
      <c r="F81" s="15" t="s">
        <v>269</v>
      </c>
      <c r="G81" s="13" t="s">
        <v>907</v>
      </c>
      <c r="H81" s="14">
        <v>40725</v>
      </c>
      <c r="I81" s="14"/>
      <c r="J81" s="15"/>
      <c r="K81" s="15" t="s">
        <v>877</v>
      </c>
      <c r="L81" s="13" t="s">
        <v>849</v>
      </c>
      <c r="M81" s="15"/>
      <c r="N81" s="13" t="s">
        <v>908</v>
      </c>
      <c r="O81" s="13"/>
      <c r="P81" s="13"/>
      <c r="Q81" s="13"/>
      <c r="R81" s="13"/>
      <c r="S81" s="13"/>
      <c r="T81" s="13"/>
      <c r="U81" s="15"/>
    </row>
    <row r="82" spans="1:21" ht="30" x14ac:dyDescent="0.25">
      <c r="A82" s="13" t="s">
        <v>72</v>
      </c>
      <c r="B82" s="13" t="s">
        <v>73</v>
      </c>
      <c r="C82" s="14">
        <v>44127.606944444444</v>
      </c>
      <c r="D82" s="13" t="s">
        <v>474</v>
      </c>
      <c r="E82" s="13" t="s">
        <v>837</v>
      </c>
      <c r="F82" s="15" t="s">
        <v>258</v>
      </c>
      <c r="G82" s="13" t="s">
        <v>909</v>
      </c>
      <c r="H82" s="14">
        <v>40725</v>
      </c>
      <c r="I82" s="14"/>
      <c r="J82" s="15" t="s">
        <v>847</v>
      </c>
      <c r="K82" s="15" t="s">
        <v>868</v>
      </c>
      <c r="L82" s="13" t="s">
        <v>849</v>
      </c>
      <c r="M82" s="15"/>
      <c r="N82" s="13" t="s">
        <v>910</v>
      </c>
      <c r="O82" s="13"/>
      <c r="P82" s="13"/>
      <c r="Q82" s="13"/>
      <c r="R82" s="13"/>
      <c r="S82" s="13"/>
      <c r="T82" s="13" t="s">
        <v>851</v>
      </c>
      <c r="U82" s="15" t="s">
        <v>870</v>
      </c>
    </row>
    <row r="83" spans="1:21" ht="30" x14ac:dyDescent="0.25">
      <c r="A83" s="13" t="s">
        <v>72</v>
      </c>
      <c r="B83" s="13" t="s">
        <v>73</v>
      </c>
      <c r="C83" s="14">
        <v>44127.606944444444</v>
      </c>
      <c r="D83" s="13" t="s">
        <v>475</v>
      </c>
      <c r="E83" s="13" t="s">
        <v>837</v>
      </c>
      <c r="F83" s="15" t="s">
        <v>317</v>
      </c>
      <c r="G83" s="13" t="s">
        <v>909</v>
      </c>
      <c r="H83" s="14">
        <v>40725</v>
      </c>
      <c r="I83" s="14"/>
      <c r="J83" s="15" t="s">
        <v>854</v>
      </c>
      <c r="K83" s="15" t="s">
        <v>871</v>
      </c>
      <c r="L83" s="13" t="s">
        <v>849</v>
      </c>
      <c r="M83" s="15"/>
      <c r="N83" s="13" t="s">
        <v>910</v>
      </c>
      <c r="O83" s="13"/>
      <c r="P83" s="13"/>
      <c r="Q83" s="13"/>
      <c r="R83" s="13"/>
      <c r="S83" s="13"/>
      <c r="T83" s="13"/>
      <c r="U83" s="15"/>
    </row>
    <row r="84" spans="1:21" ht="30" x14ac:dyDescent="0.25">
      <c r="A84" s="13" t="s">
        <v>72</v>
      </c>
      <c r="B84" s="13" t="s">
        <v>73</v>
      </c>
      <c r="C84" s="14">
        <v>44148.413194444445</v>
      </c>
      <c r="D84" s="13" t="s">
        <v>476</v>
      </c>
      <c r="E84" s="13" t="s">
        <v>837</v>
      </c>
      <c r="F84" s="15" t="s">
        <v>262</v>
      </c>
      <c r="G84" s="13" t="s">
        <v>909</v>
      </c>
      <c r="H84" s="14">
        <v>40725</v>
      </c>
      <c r="I84" s="14"/>
      <c r="J84" s="15"/>
      <c r="K84" s="15" t="s">
        <v>872</v>
      </c>
      <c r="L84" s="13" t="s">
        <v>849</v>
      </c>
      <c r="M84" s="15"/>
      <c r="N84" s="13" t="s">
        <v>911</v>
      </c>
      <c r="O84" s="13"/>
      <c r="P84" s="13"/>
      <c r="Q84" s="13"/>
      <c r="R84" s="13"/>
      <c r="S84" s="13"/>
      <c r="T84" s="13" t="s">
        <v>851</v>
      </c>
      <c r="U84" s="15" t="s">
        <v>873</v>
      </c>
    </row>
    <row r="85" spans="1:21" ht="105" x14ac:dyDescent="0.25">
      <c r="A85" s="13" t="s">
        <v>72</v>
      </c>
      <c r="B85" s="13" t="s">
        <v>73</v>
      </c>
      <c r="C85" s="14">
        <v>44127.606944444444</v>
      </c>
      <c r="D85" s="13" t="s">
        <v>477</v>
      </c>
      <c r="E85" s="13" t="s">
        <v>837</v>
      </c>
      <c r="F85" s="15" t="s">
        <v>264</v>
      </c>
      <c r="G85" s="13" t="s">
        <v>909</v>
      </c>
      <c r="H85" s="14">
        <v>40725</v>
      </c>
      <c r="I85" s="14"/>
      <c r="J85" s="15" t="s">
        <v>847</v>
      </c>
      <c r="K85" s="15" t="s">
        <v>874</v>
      </c>
      <c r="L85" s="13" t="s">
        <v>849</v>
      </c>
      <c r="M85" s="15"/>
      <c r="N85" s="13" t="s">
        <v>910</v>
      </c>
      <c r="O85" s="13"/>
      <c r="P85" s="13"/>
      <c r="Q85" s="13"/>
      <c r="R85" s="13"/>
      <c r="S85" s="13"/>
      <c r="T85" s="13" t="s">
        <v>851</v>
      </c>
      <c r="U85" s="15" t="s">
        <v>875</v>
      </c>
    </row>
    <row r="86" spans="1:21" ht="120" x14ac:dyDescent="0.25">
      <c r="A86" s="13" t="s">
        <v>72</v>
      </c>
      <c r="B86" s="13" t="s">
        <v>73</v>
      </c>
      <c r="C86" s="14">
        <v>44152.370833333334</v>
      </c>
      <c r="D86" s="13" t="s">
        <v>478</v>
      </c>
      <c r="E86" s="13" t="s">
        <v>837</v>
      </c>
      <c r="F86" s="15" t="s">
        <v>266</v>
      </c>
      <c r="G86" s="13" t="s">
        <v>909</v>
      </c>
      <c r="H86" s="14">
        <v>40725</v>
      </c>
      <c r="I86" s="14"/>
      <c r="J86" s="15" t="s">
        <v>854</v>
      </c>
      <c r="K86" s="15" t="s">
        <v>876</v>
      </c>
      <c r="L86" s="13" t="s">
        <v>849</v>
      </c>
      <c r="M86" s="15"/>
      <c r="N86" s="13" t="s">
        <v>910</v>
      </c>
      <c r="O86" s="13"/>
      <c r="P86" s="13"/>
      <c r="Q86" s="13"/>
      <c r="R86" s="13"/>
      <c r="S86" s="13"/>
      <c r="T86" s="13"/>
      <c r="U86" s="15"/>
    </row>
    <row r="87" spans="1:21" ht="30" x14ac:dyDescent="0.25">
      <c r="A87" s="13" t="s">
        <v>72</v>
      </c>
      <c r="B87" s="13" t="s">
        <v>73</v>
      </c>
      <c r="C87" s="14">
        <v>44130.402083333334</v>
      </c>
      <c r="D87" s="13" t="s">
        <v>480</v>
      </c>
      <c r="E87" s="13" t="s">
        <v>837</v>
      </c>
      <c r="F87" s="15" t="s">
        <v>269</v>
      </c>
      <c r="G87" s="13" t="s">
        <v>909</v>
      </c>
      <c r="H87" s="14">
        <v>40725</v>
      </c>
      <c r="I87" s="14"/>
      <c r="J87" s="15"/>
      <c r="K87" s="15" t="s">
        <v>877</v>
      </c>
      <c r="L87" s="13" t="s">
        <v>849</v>
      </c>
      <c r="M87" s="15"/>
      <c r="N87" s="13" t="s">
        <v>910</v>
      </c>
      <c r="O87" s="13"/>
      <c r="P87" s="13"/>
      <c r="Q87" s="13"/>
      <c r="R87" s="13"/>
      <c r="S87" s="13"/>
      <c r="T87" s="13"/>
      <c r="U87" s="15"/>
    </row>
    <row r="88" spans="1:21" ht="30" x14ac:dyDescent="0.25">
      <c r="A88" s="13" t="s">
        <v>136</v>
      </c>
      <c r="B88" s="13" t="s">
        <v>137</v>
      </c>
      <c r="C88" s="14">
        <v>45678.888194444444</v>
      </c>
      <c r="D88" s="13" t="s">
        <v>156</v>
      </c>
      <c r="E88" s="13" t="s">
        <v>837</v>
      </c>
      <c r="F88" s="15" t="s">
        <v>144</v>
      </c>
      <c r="G88" s="13" t="s">
        <v>912</v>
      </c>
      <c r="H88" s="14">
        <v>40725</v>
      </c>
      <c r="I88" s="14">
        <v>44545</v>
      </c>
      <c r="J88" s="15" t="s">
        <v>847</v>
      </c>
      <c r="K88" s="15" t="s">
        <v>858</v>
      </c>
      <c r="L88" s="13" t="s">
        <v>849</v>
      </c>
      <c r="M88" s="15"/>
      <c r="N88" s="13" t="s">
        <v>913</v>
      </c>
      <c r="O88" s="13"/>
      <c r="P88" s="13"/>
      <c r="Q88" s="13"/>
      <c r="R88" s="13"/>
      <c r="S88" s="13"/>
      <c r="T88" s="13" t="s">
        <v>851</v>
      </c>
      <c r="U88" s="15" t="s">
        <v>914</v>
      </c>
    </row>
    <row r="89" spans="1:21" ht="30" x14ac:dyDescent="0.25">
      <c r="A89" s="13" t="s">
        <v>136</v>
      </c>
      <c r="B89" s="13" t="s">
        <v>137</v>
      </c>
      <c r="C89" s="14">
        <v>45678.888194444444</v>
      </c>
      <c r="D89" s="13" t="s">
        <v>157</v>
      </c>
      <c r="E89" s="13" t="s">
        <v>837</v>
      </c>
      <c r="F89" s="15" t="s">
        <v>146</v>
      </c>
      <c r="G89" s="13" t="s">
        <v>912</v>
      </c>
      <c r="H89" s="14">
        <v>40725</v>
      </c>
      <c r="I89" s="14">
        <v>44545</v>
      </c>
      <c r="J89" s="15" t="s">
        <v>854</v>
      </c>
      <c r="K89" s="15" t="s">
        <v>861</v>
      </c>
      <c r="L89" s="13" t="s">
        <v>849</v>
      </c>
      <c r="M89" s="15"/>
      <c r="N89" s="13" t="s">
        <v>913</v>
      </c>
      <c r="O89" s="13"/>
      <c r="P89" s="13"/>
      <c r="Q89" s="13"/>
      <c r="R89" s="13"/>
      <c r="S89" s="13"/>
      <c r="T89" s="13"/>
      <c r="U89" s="15"/>
    </row>
    <row r="90" spans="1:21" ht="30" x14ac:dyDescent="0.25">
      <c r="A90" s="13" t="s">
        <v>136</v>
      </c>
      <c r="B90" s="13" t="s">
        <v>137</v>
      </c>
      <c r="C90" s="14">
        <v>45678.888194444444</v>
      </c>
      <c r="D90" s="13" t="s">
        <v>143</v>
      </c>
      <c r="E90" s="13" t="s">
        <v>837</v>
      </c>
      <c r="F90" s="15" t="s">
        <v>144</v>
      </c>
      <c r="G90" s="13" t="s">
        <v>915</v>
      </c>
      <c r="H90" s="14">
        <v>40725</v>
      </c>
      <c r="I90" s="14">
        <v>44545</v>
      </c>
      <c r="J90" s="15" t="s">
        <v>847</v>
      </c>
      <c r="K90" s="15" t="s">
        <v>858</v>
      </c>
      <c r="L90" s="13" t="s">
        <v>849</v>
      </c>
      <c r="M90" s="15"/>
      <c r="N90" s="13" t="s">
        <v>916</v>
      </c>
      <c r="O90" s="13"/>
      <c r="P90" s="13"/>
      <c r="Q90" s="13"/>
      <c r="R90" s="13"/>
      <c r="S90" s="13"/>
      <c r="T90" s="13" t="s">
        <v>851</v>
      </c>
      <c r="U90" s="15" t="s">
        <v>914</v>
      </c>
    </row>
    <row r="91" spans="1:21" ht="30" x14ac:dyDescent="0.25">
      <c r="A91" s="13" t="s">
        <v>136</v>
      </c>
      <c r="B91" s="13" t="s">
        <v>137</v>
      </c>
      <c r="C91" s="14">
        <v>45678.888888888891</v>
      </c>
      <c r="D91" s="13" t="s">
        <v>145</v>
      </c>
      <c r="E91" s="13" t="s">
        <v>837</v>
      </c>
      <c r="F91" s="15" t="s">
        <v>146</v>
      </c>
      <c r="G91" s="13" t="s">
        <v>915</v>
      </c>
      <c r="H91" s="14">
        <v>40725</v>
      </c>
      <c r="I91" s="14">
        <v>44545</v>
      </c>
      <c r="J91" s="15" t="s">
        <v>854</v>
      </c>
      <c r="K91" s="15" t="s">
        <v>861</v>
      </c>
      <c r="L91" s="13" t="s">
        <v>849</v>
      </c>
      <c r="M91" s="15"/>
      <c r="N91" s="13" t="s">
        <v>916</v>
      </c>
      <c r="O91" s="13"/>
      <c r="P91" s="13"/>
      <c r="Q91" s="13"/>
      <c r="R91" s="13"/>
      <c r="S91" s="13"/>
      <c r="T91" s="13"/>
      <c r="U91" s="15"/>
    </row>
    <row r="92" spans="1:21" ht="30" x14ac:dyDescent="0.25">
      <c r="A92" s="13" t="s">
        <v>136</v>
      </c>
      <c r="B92" s="13" t="s">
        <v>137</v>
      </c>
      <c r="C92" s="14">
        <v>45678.888888888891</v>
      </c>
      <c r="D92" s="13" t="s">
        <v>521</v>
      </c>
      <c r="E92" s="13" t="s">
        <v>837</v>
      </c>
      <c r="F92" s="15" t="s">
        <v>522</v>
      </c>
      <c r="G92" s="13" t="s">
        <v>917</v>
      </c>
      <c r="H92" s="14">
        <v>40725</v>
      </c>
      <c r="I92" s="14">
        <v>44545</v>
      </c>
      <c r="J92" s="15" t="s">
        <v>847</v>
      </c>
      <c r="K92" s="15" t="s">
        <v>868</v>
      </c>
      <c r="L92" s="13" t="s">
        <v>849</v>
      </c>
      <c r="M92" s="15"/>
      <c r="N92" s="13" t="s">
        <v>918</v>
      </c>
      <c r="O92" s="13"/>
      <c r="P92" s="13"/>
      <c r="Q92" s="13"/>
      <c r="R92" s="13"/>
      <c r="S92" s="13"/>
      <c r="T92" s="13" t="s">
        <v>851</v>
      </c>
      <c r="U92" s="15" t="s">
        <v>870</v>
      </c>
    </row>
    <row r="93" spans="1:21" ht="30" x14ac:dyDescent="0.25">
      <c r="A93" s="13" t="s">
        <v>136</v>
      </c>
      <c r="B93" s="13" t="s">
        <v>137</v>
      </c>
      <c r="C93" s="14">
        <v>45678.888888888891</v>
      </c>
      <c r="D93" s="13" t="s">
        <v>523</v>
      </c>
      <c r="E93" s="13" t="s">
        <v>837</v>
      </c>
      <c r="F93" s="15" t="s">
        <v>317</v>
      </c>
      <c r="G93" s="13" t="s">
        <v>917</v>
      </c>
      <c r="H93" s="14">
        <v>40725</v>
      </c>
      <c r="I93" s="14">
        <v>44545</v>
      </c>
      <c r="J93" s="15" t="s">
        <v>854</v>
      </c>
      <c r="K93" s="15" t="s">
        <v>871</v>
      </c>
      <c r="L93" s="13" t="s">
        <v>849</v>
      </c>
      <c r="M93" s="15"/>
      <c r="N93" s="13" t="s">
        <v>918</v>
      </c>
      <c r="O93" s="13"/>
      <c r="P93" s="13"/>
      <c r="Q93" s="13"/>
      <c r="R93" s="13"/>
      <c r="S93" s="13"/>
      <c r="T93" s="13"/>
      <c r="U93" s="15"/>
    </row>
    <row r="94" spans="1:21" ht="60" x14ac:dyDescent="0.25">
      <c r="A94" s="13" t="s">
        <v>136</v>
      </c>
      <c r="B94" s="13" t="s">
        <v>137</v>
      </c>
      <c r="C94" s="14">
        <v>45678.88958333333</v>
      </c>
      <c r="D94" s="13" t="s">
        <v>529</v>
      </c>
      <c r="E94" s="13" t="s">
        <v>837</v>
      </c>
      <c r="F94" s="15" t="s">
        <v>530</v>
      </c>
      <c r="G94" s="13" t="s">
        <v>919</v>
      </c>
      <c r="H94" s="14">
        <v>40725</v>
      </c>
      <c r="I94" s="14">
        <v>44545</v>
      </c>
      <c r="J94" s="15" t="s">
        <v>847</v>
      </c>
      <c r="K94" s="15" t="s">
        <v>920</v>
      </c>
      <c r="L94" s="13" t="s">
        <v>921</v>
      </c>
      <c r="M94" s="15" t="s">
        <v>922</v>
      </c>
      <c r="N94" s="13" t="s">
        <v>923</v>
      </c>
      <c r="O94" s="13"/>
      <c r="P94" s="13"/>
      <c r="Q94" s="13"/>
      <c r="R94" s="13"/>
      <c r="S94" s="13"/>
      <c r="T94" s="13" t="s">
        <v>851</v>
      </c>
      <c r="U94" s="15" t="s">
        <v>924</v>
      </c>
    </row>
    <row r="95" spans="1:21" ht="60" x14ac:dyDescent="0.25">
      <c r="A95" s="13" t="s">
        <v>136</v>
      </c>
      <c r="B95" s="13" t="s">
        <v>137</v>
      </c>
      <c r="C95" s="14">
        <v>45678.88958333333</v>
      </c>
      <c r="D95" s="13" t="s">
        <v>531</v>
      </c>
      <c r="E95" s="13" t="s">
        <v>837</v>
      </c>
      <c r="F95" s="15" t="s">
        <v>532</v>
      </c>
      <c r="G95" s="13" t="s">
        <v>919</v>
      </c>
      <c r="H95" s="14">
        <v>40725</v>
      </c>
      <c r="I95" s="14">
        <v>44545</v>
      </c>
      <c r="J95" s="15" t="s">
        <v>854</v>
      </c>
      <c r="K95" s="15" t="s">
        <v>925</v>
      </c>
      <c r="L95" s="13" t="s">
        <v>921</v>
      </c>
      <c r="M95" s="15" t="s">
        <v>922</v>
      </c>
      <c r="N95" s="13" t="s">
        <v>923</v>
      </c>
      <c r="O95" s="13"/>
      <c r="P95" s="13"/>
      <c r="Q95" s="13"/>
      <c r="R95" s="13"/>
      <c r="S95" s="13"/>
      <c r="T95" s="13"/>
      <c r="U95" s="15"/>
    </row>
    <row r="96" spans="1:21" ht="30" x14ac:dyDescent="0.25">
      <c r="A96" s="13" t="s">
        <v>136</v>
      </c>
      <c r="B96" s="13" t="s">
        <v>137</v>
      </c>
      <c r="C96" s="14">
        <v>45678.88958333333</v>
      </c>
      <c r="D96" s="13" t="s">
        <v>533</v>
      </c>
      <c r="E96" s="13" t="s">
        <v>837</v>
      </c>
      <c r="F96" s="15" t="s">
        <v>534</v>
      </c>
      <c r="G96" s="13" t="s">
        <v>919</v>
      </c>
      <c r="H96" s="14">
        <v>40725</v>
      </c>
      <c r="I96" s="14">
        <v>44545</v>
      </c>
      <c r="J96" s="15" t="s">
        <v>847</v>
      </c>
      <c r="K96" s="15" t="s">
        <v>926</v>
      </c>
      <c r="L96" s="13" t="s">
        <v>849</v>
      </c>
      <c r="M96" s="15"/>
      <c r="N96" s="13" t="s">
        <v>923</v>
      </c>
      <c r="O96" s="13"/>
      <c r="P96" s="13"/>
      <c r="Q96" s="13"/>
      <c r="R96" s="13"/>
      <c r="S96" s="13"/>
      <c r="T96" s="13" t="s">
        <v>851</v>
      </c>
      <c r="U96" s="15" t="s">
        <v>927</v>
      </c>
    </row>
    <row r="97" spans="1:21" ht="30" x14ac:dyDescent="0.25">
      <c r="A97" s="13" t="s">
        <v>72</v>
      </c>
      <c r="B97" s="13" t="s">
        <v>73</v>
      </c>
      <c r="C97" s="14">
        <v>44127.5625</v>
      </c>
      <c r="D97" s="13" t="s">
        <v>240</v>
      </c>
      <c r="E97" s="13" t="s">
        <v>837</v>
      </c>
      <c r="F97" s="15" t="s">
        <v>241</v>
      </c>
      <c r="G97" s="13" t="s">
        <v>928</v>
      </c>
      <c r="H97" s="14">
        <v>43160</v>
      </c>
      <c r="I97" s="14"/>
      <c r="J97" s="15" t="s">
        <v>847</v>
      </c>
      <c r="K97" s="15" t="s">
        <v>848</v>
      </c>
      <c r="L97" s="13" t="s">
        <v>849</v>
      </c>
      <c r="M97" s="15"/>
      <c r="N97" s="13" t="s">
        <v>929</v>
      </c>
      <c r="O97" s="13"/>
      <c r="P97" s="13"/>
      <c r="Q97" s="13"/>
      <c r="R97" s="13"/>
      <c r="S97" s="13"/>
      <c r="T97" s="13" t="s">
        <v>851</v>
      </c>
      <c r="U97" s="15" t="s">
        <v>852</v>
      </c>
    </row>
    <row r="98" spans="1:21" ht="30" x14ac:dyDescent="0.25">
      <c r="A98" s="13" t="s">
        <v>72</v>
      </c>
      <c r="B98" s="13" t="s">
        <v>73</v>
      </c>
      <c r="C98" s="14">
        <v>44127.563888888886</v>
      </c>
      <c r="D98" s="13" t="s">
        <v>242</v>
      </c>
      <c r="E98" s="13" t="s">
        <v>837</v>
      </c>
      <c r="F98" s="15" t="s">
        <v>243</v>
      </c>
      <c r="G98" s="13" t="s">
        <v>928</v>
      </c>
      <c r="H98" s="14">
        <v>43160</v>
      </c>
      <c r="I98" s="14"/>
      <c r="J98" s="15" t="s">
        <v>854</v>
      </c>
      <c r="K98" s="15" t="s">
        <v>855</v>
      </c>
      <c r="L98" s="13" t="s">
        <v>849</v>
      </c>
      <c r="M98" s="15"/>
      <c r="N98" s="13" t="s">
        <v>929</v>
      </c>
      <c r="O98" s="13"/>
      <c r="P98" s="13"/>
      <c r="Q98" s="13"/>
      <c r="R98" s="13"/>
      <c r="S98" s="13"/>
      <c r="T98" s="13"/>
      <c r="U98" s="15"/>
    </row>
    <row r="99" spans="1:21" ht="30" x14ac:dyDescent="0.25">
      <c r="A99" s="13" t="s">
        <v>72</v>
      </c>
      <c r="B99" s="13" t="s">
        <v>73</v>
      </c>
      <c r="C99" s="14">
        <v>44130.600694444445</v>
      </c>
      <c r="D99" s="13" t="s">
        <v>770</v>
      </c>
      <c r="E99" s="13" t="s">
        <v>837</v>
      </c>
      <c r="F99" s="15" t="s">
        <v>206</v>
      </c>
      <c r="G99" s="13" t="s">
        <v>930</v>
      </c>
      <c r="H99" s="14">
        <v>40725</v>
      </c>
      <c r="I99" s="14"/>
      <c r="J99" s="15" t="s">
        <v>847</v>
      </c>
      <c r="K99" s="15" t="s">
        <v>931</v>
      </c>
      <c r="L99" s="13" t="s">
        <v>849</v>
      </c>
      <c r="M99" s="15"/>
      <c r="N99" s="13" t="s">
        <v>932</v>
      </c>
      <c r="O99" s="13"/>
      <c r="P99" s="13"/>
      <c r="Q99" s="13"/>
      <c r="R99" s="13"/>
      <c r="S99" s="13"/>
      <c r="T99" s="13" t="s">
        <v>851</v>
      </c>
      <c r="U99" s="15" t="s">
        <v>933</v>
      </c>
    </row>
    <row r="100" spans="1:21" ht="30" x14ac:dyDescent="0.25">
      <c r="A100" s="13" t="s">
        <v>72</v>
      </c>
      <c r="B100" s="13" t="s">
        <v>73</v>
      </c>
      <c r="C100" s="14">
        <v>44130.600694444445</v>
      </c>
      <c r="D100" s="13" t="s">
        <v>771</v>
      </c>
      <c r="E100" s="13" t="s">
        <v>837</v>
      </c>
      <c r="F100" s="15" t="s">
        <v>208</v>
      </c>
      <c r="G100" s="13" t="s">
        <v>930</v>
      </c>
      <c r="H100" s="14">
        <v>40725</v>
      </c>
      <c r="I100" s="14"/>
      <c r="J100" s="15" t="s">
        <v>854</v>
      </c>
      <c r="K100" s="15" t="s">
        <v>934</v>
      </c>
      <c r="L100" s="13" t="s">
        <v>849</v>
      </c>
      <c r="M100" s="15"/>
      <c r="N100" s="13" t="s">
        <v>932</v>
      </c>
      <c r="O100" s="13"/>
      <c r="P100" s="13"/>
      <c r="Q100" s="13"/>
      <c r="R100" s="13"/>
      <c r="S100" s="13"/>
      <c r="T100" s="13"/>
      <c r="U100" s="15"/>
    </row>
    <row r="101" spans="1:21" ht="30" x14ac:dyDescent="0.25">
      <c r="A101" s="13" t="s">
        <v>136</v>
      </c>
      <c r="B101" s="13" t="s">
        <v>137</v>
      </c>
      <c r="C101" s="14">
        <v>45678.890277777777</v>
      </c>
      <c r="D101" s="13" t="s">
        <v>535</v>
      </c>
      <c r="E101" s="13" t="s">
        <v>837</v>
      </c>
      <c r="F101" s="15" t="s">
        <v>536</v>
      </c>
      <c r="G101" s="13" t="s">
        <v>919</v>
      </c>
      <c r="H101" s="14">
        <v>40725</v>
      </c>
      <c r="I101" s="14">
        <v>44545</v>
      </c>
      <c r="J101" s="15" t="s">
        <v>854</v>
      </c>
      <c r="K101" s="15" t="s">
        <v>871</v>
      </c>
      <c r="L101" s="13" t="s">
        <v>849</v>
      </c>
      <c r="M101" s="15"/>
      <c r="N101" s="13" t="s">
        <v>923</v>
      </c>
      <c r="O101" s="13"/>
      <c r="P101" s="13"/>
      <c r="Q101" s="13"/>
      <c r="R101" s="13"/>
      <c r="S101" s="13"/>
      <c r="T101" s="13"/>
      <c r="U101" s="15"/>
    </row>
    <row r="102" spans="1:21" ht="30" x14ac:dyDescent="0.25">
      <c r="A102" s="13" t="s">
        <v>136</v>
      </c>
      <c r="B102" s="13" t="s">
        <v>137</v>
      </c>
      <c r="C102" s="14">
        <v>45678.890277777777</v>
      </c>
      <c r="D102" s="13" t="s">
        <v>149</v>
      </c>
      <c r="E102" s="13" t="s">
        <v>837</v>
      </c>
      <c r="F102" s="15" t="s">
        <v>150</v>
      </c>
      <c r="G102" s="13" t="s">
        <v>915</v>
      </c>
      <c r="H102" s="14">
        <v>40725</v>
      </c>
      <c r="I102" s="14">
        <v>44545</v>
      </c>
      <c r="J102" s="15"/>
      <c r="K102" s="15" t="s">
        <v>877</v>
      </c>
      <c r="L102" s="13" t="s">
        <v>849</v>
      </c>
      <c r="M102" s="15"/>
      <c r="N102" s="13" t="s">
        <v>916</v>
      </c>
      <c r="O102" s="13"/>
      <c r="P102" s="13"/>
      <c r="Q102" s="13"/>
      <c r="R102" s="13"/>
      <c r="S102" s="13"/>
      <c r="T102" s="13" t="s">
        <v>851</v>
      </c>
      <c r="U102" s="15" t="s">
        <v>150</v>
      </c>
    </row>
    <row r="103" spans="1:21" ht="30" x14ac:dyDescent="0.25">
      <c r="A103" s="13" t="s">
        <v>136</v>
      </c>
      <c r="B103" s="13" t="s">
        <v>137</v>
      </c>
      <c r="C103" s="14">
        <v>45678.890277777777</v>
      </c>
      <c r="D103" s="13" t="s">
        <v>537</v>
      </c>
      <c r="E103" s="13" t="s">
        <v>837</v>
      </c>
      <c r="F103" s="15" t="s">
        <v>150</v>
      </c>
      <c r="G103" s="13" t="s">
        <v>919</v>
      </c>
      <c r="H103" s="14">
        <v>40725</v>
      </c>
      <c r="I103" s="14">
        <v>44545</v>
      </c>
      <c r="J103" s="15"/>
      <c r="K103" s="15" t="s">
        <v>877</v>
      </c>
      <c r="L103" s="13" t="s">
        <v>849</v>
      </c>
      <c r="M103" s="15"/>
      <c r="N103" s="13" t="s">
        <v>923</v>
      </c>
      <c r="O103" s="13"/>
      <c r="P103" s="13"/>
      <c r="Q103" s="13"/>
      <c r="R103" s="13"/>
      <c r="S103" s="13"/>
      <c r="T103" s="13" t="s">
        <v>851</v>
      </c>
      <c r="U103" s="15" t="s">
        <v>150</v>
      </c>
    </row>
    <row r="104" spans="1:21" ht="30" x14ac:dyDescent="0.25">
      <c r="A104" s="13" t="s">
        <v>136</v>
      </c>
      <c r="B104" s="13" t="s">
        <v>137</v>
      </c>
      <c r="C104" s="14">
        <v>45678.890972222223</v>
      </c>
      <c r="D104" s="13" t="s">
        <v>158</v>
      </c>
      <c r="E104" s="13" t="s">
        <v>837</v>
      </c>
      <c r="F104" s="15" t="s">
        <v>150</v>
      </c>
      <c r="G104" s="13" t="s">
        <v>935</v>
      </c>
      <c r="H104" s="14">
        <v>40725</v>
      </c>
      <c r="I104" s="14">
        <v>44545</v>
      </c>
      <c r="J104" s="15"/>
      <c r="K104" s="15" t="s">
        <v>877</v>
      </c>
      <c r="L104" s="13" t="s">
        <v>849</v>
      </c>
      <c r="M104" s="15"/>
      <c r="N104" s="13" t="s">
        <v>913</v>
      </c>
      <c r="O104" s="13"/>
      <c r="P104" s="13"/>
      <c r="Q104" s="13"/>
      <c r="R104" s="13"/>
      <c r="S104" s="13"/>
      <c r="T104" s="13" t="s">
        <v>851</v>
      </c>
      <c r="U104" s="15" t="s">
        <v>150</v>
      </c>
    </row>
    <row r="105" spans="1:21" ht="30" x14ac:dyDescent="0.25">
      <c r="A105" s="13" t="s">
        <v>72</v>
      </c>
      <c r="B105" s="13" t="s">
        <v>73</v>
      </c>
      <c r="C105" s="14">
        <v>44119.440972222219</v>
      </c>
      <c r="D105" s="13" t="s">
        <v>663</v>
      </c>
      <c r="E105" s="13" t="s">
        <v>837</v>
      </c>
      <c r="F105" s="15" t="s">
        <v>664</v>
      </c>
      <c r="G105" s="13" t="s">
        <v>936</v>
      </c>
      <c r="H105" s="14">
        <v>40725</v>
      </c>
      <c r="I105" s="14"/>
      <c r="J105" s="15"/>
      <c r="K105" s="15" t="s">
        <v>937</v>
      </c>
      <c r="L105" s="13" t="s">
        <v>849</v>
      </c>
      <c r="M105" s="15"/>
      <c r="N105" s="13" t="s">
        <v>938</v>
      </c>
      <c r="O105" s="13"/>
      <c r="P105" s="13"/>
      <c r="Q105" s="13"/>
      <c r="R105" s="13"/>
      <c r="S105" s="13"/>
      <c r="T105" s="13" t="s">
        <v>851</v>
      </c>
      <c r="U105" s="15" t="s">
        <v>664</v>
      </c>
    </row>
    <row r="106" spans="1:21" ht="60" x14ac:dyDescent="0.25">
      <c r="A106" s="13" t="s">
        <v>136</v>
      </c>
      <c r="B106" s="13" t="s">
        <v>137</v>
      </c>
      <c r="C106" s="14">
        <v>45678.890972222223</v>
      </c>
      <c r="D106" s="13" t="s">
        <v>147</v>
      </c>
      <c r="E106" s="13" t="s">
        <v>837</v>
      </c>
      <c r="F106" s="15" t="s">
        <v>148</v>
      </c>
      <c r="G106" s="13" t="s">
        <v>915</v>
      </c>
      <c r="H106" s="14">
        <v>40725</v>
      </c>
      <c r="I106" s="14">
        <v>44545</v>
      </c>
      <c r="J106" s="15" t="s">
        <v>939</v>
      </c>
      <c r="K106" s="15" t="s">
        <v>940</v>
      </c>
      <c r="L106" s="13" t="s">
        <v>849</v>
      </c>
      <c r="M106" s="15"/>
      <c r="N106" s="13" t="s">
        <v>941</v>
      </c>
      <c r="O106" s="13"/>
      <c r="P106" s="13"/>
      <c r="Q106" s="13"/>
      <c r="R106" s="13"/>
      <c r="S106" s="13"/>
      <c r="T106" s="13" t="s">
        <v>851</v>
      </c>
      <c r="U106" s="15" t="s">
        <v>148</v>
      </c>
    </row>
    <row r="107" spans="1:21" ht="30" x14ac:dyDescent="0.25">
      <c r="A107" s="13" t="s">
        <v>72</v>
      </c>
      <c r="B107" s="13" t="s">
        <v>73</v>
      </c>
      <c r="C107" s="14">
        <v>44119.454861111109</v>
      </c>
      <c r="D107" s="13" t="s">
        <v>670</v>
      </c>
      <c r="E107" s="13" t="s">
        <v>837</v>
      </c>
      <c r="F107" s="15" t="s">
        <v>664</v>
      </c>
      <c r="G107" s="13" t="s">
        <v>928</v>
      </c>
      <c r="H107" s="14">
        <v>43160</v>
      </c>
      <c r="I107" s="14"/>
      <c r="J107" s="15"/>
      <c r="K107" s="15" t="s">
        <v>937</v>
      </c>
      <c r="L107" s="13" t="s">
        <v>849</v>
      </c>
      <c r="M107" s="15"/>
      <c r="N107" s="13" t="s">
        <v>942</v>
      </c>
      <c r="O107" s="13"/>
      <c r="P107" s="13"/>
      <c r="Q107" s="13"/>
      <c r="R107" s="13"/>
      <c r="S107" s="13"/>
      <c r="T107" s="13" t="s">
        <v>851</v>
      </c>
      <c r="U107" s="15" t="s">
        <v>664</v>
      </c>
    </row>
    <row r="108" spans="1:21" ht="30" x14ac:dyDescent="0.25">
      <c r="A108" s="13" t="s">
        <v>72</v>
      </c>
      <c r="B108" s="13" t="s">
        <v>73</v>
      </c>
      <c r="C108" s="14">
        <v>44119.449305555558</v>
      </c>
      <c r="D108" s="13" t="s">
        <v>205</v>
      </c>
      <c r="E108" s="13" t="s">
        <v>837</v>
      </c>
      <c r="F108" s="15" t="s">
        <v>206</v>
      </c>
      <c r="G108" s="13" t="s">
        <v>943</v>
      </c>
      <c r="H108" s="14">
        <v>40725</v>
      </c>
      <c r="I108" s="14">
        <v>43159</v>
      </c>
      <c r="J108" s="15" t="s">
        <v>847</v>
      </c>
      <c r="K108" s="15" t="s">
        <v>931</v>
      </c>
      <c r="L108" s="13" t="s">
        <v>849</v>
      </c>
      <c r="M108" s="15"/>
      <c r="N108" s="13" t="s">
        <v>944</v>
      </c>
      <c r="O108" s="13"/>
      <c r="P108" s="13"/>
      <c r="Q108" s="13"/>
      <c r="R108" s="13"/>
      <c r="S108" s="13"/>
      <c r="T108" s="13"/>
      <c r="U108" s="15"/>
    </row>
    <row r="109" spans="1:21" ht="30" x14ac:dyDescent="0.25">
      <c r="A109" s="13" t="s">
        <v>72</v>
      </c>
      <c r="B109" s="13" t="s">
        <v>73</v>
      </c>
      <c r="C109" s="14">
        <v>44119.45208333333</v>
      </c>
      <c r="D109" s="13" t="s">
        <v>207</v>
      </c>
      <c r="E109" s="13" t="s">
        <v>837</v>
      </c>
      <c r="F109" s="15" t="s">
        <v>208</v>
      </c>
      <c r="G109" s="13" t="s">
        <v>943</v>
      </c>
      <c r="H109" s="14">
        <v>40725</v>
      </c>
      <c r="I109" s="14">
        <v>43159</v>
      </c>
      <c r="J109" s="15" t="s">
        <v>854</v>
      </c>
      <c r="K109" s="15" t="s">
        <v>934</v>
      </c>
      <c r="L109" s="13" t="s">
        <v>849</v>
      </c>
      <c r="M109" s="15"/>
      <c r="N109" s="13" t="s">
        <v>945</v>
      </c>
      <c r="O109" s="13"/>
      <c r="P109" s="13"/>
      <c r="Q109" s="13"/>
      <c r="R109" s="13"/>
      <c r="S109" s="13"/>
      <c r="T109" s="13"/>
      <c r="U109" s="15"/>
    </row>
    <row r="110" spans="1:21" ht="30" x14ac:dyDescent="0.25">
      <c r="A110" s="13" t="s">
        <v>136</v>
      </c>
      <c r="B110" s="13" t="s">
        <v>137</v>
      </c>
      <c r="C110" s="14">
        <v>45624.686805555553</v>
      </c>
      <c r="D110" s="13" t="s">
        <v>550</v>
      </c>
      <c r="E110" s="13" t="s">
        <v>837</v>
      </c>
      <c r="F110" s="15" t="s">
        <v>551</v>
      </c>
      <c r="G110" s="13" t="s">
        <v>946</v>
      </c>
      <c r="H110" s="14">
        <v>44507</v>
      </c>
      <c r="I110" s="14"/>
      <c r="J110" s="15" t="s">
        <v>847</v>
      </c>
      <c r="K110" s="15" t="s">
        <v>947</v>
      </c>
      <c r="L110" s="13" t="s">
        <v>849</v>
      </c>
      <c r="M110" s="15"/>
      <c r="N110" s="13" t="s">
        <v>948</v>
      </c>
      <c r="O110" s="13"/>
      <c r="P110" s="13"/>
      <c r="Q110" s="13"/>
      <c r="R110" s="13"/>
      <c r="S110" s="13"/>
      <c r="T110" s="13" t="s">
        <v>851</v>
      </c>
      <c r="U110" s="15" t="s">
        <v>949</v>
      </c>
    </row>
    <row r="111" spans="1:21" ht="30" x14ac:dyDescent="0.25">
      <c r="A111" s="13" t="s">
        <v>136</v>
      </c>
      <c r="B111" s="13" t="s">
        <v>137</v>
      </c>
      <c r="C111" s="14">
        <v>45624.6875</v>
      </c>
      <c r="D111" s="13" t="s">
        <v>552</v>
      </c>
      <c r="E111" s="13" t="s">
        <v>837</v>
      </c>
      <c r="F111" s="15" t="s">
        <v>553</v>
      </c>
      <c r="G111" s="13" t="s">
        <v>946</v>
      </c>
      <c r="H111" s="14">
        <v>44507</v>
      </c>
      <c r="I111" s="14"/>
      <c r="J111" s="15" t="s">
        <v>854</v>
      </c>
      <c r="K111" s="15" t="s">
        <v>950</v>
      </c>
      <c r="L111" s="13" t="s">
        <v>849</v>
      </c>
      <c r="M111" s="15"/>
      <c r="N111" s="13" t="s">
        <v>948</v>
      </c>
      <c r="O111" s="13"/>
      <c r="P111" s="13"/>
      <c r="Q111" s="13"/>
      <c r="R111" s="13"/>
      <c r="S111" s="13"/>
      <c r="T111" s="13"/>
      <c r="U111" s="15"/>
    </row>
    <row r="112" spans="1:21" ht="45" x14ac:dyDescent="0.25">
      <c r="A112" s="13" t="s">
        <v>136</v>
      </c>
      <c r="B112" s="13" t="s">
        <v>137</v>
      </c>
      <c r="C112" s="14">
        <v>45624.688194444447</v>
      </c>
      <c r="D112" s="13" t="s">
        <v>554</v>
      </c>
      <c r="E112" s="13" t="s">
        <v>837</v>
      </c>
      <c r="F112" s="15" t="s">
        <v>555</v>
      </c>
      <c r="G112" s="13" t="s">
        <v>946</v>
      </c>
      <c r="H112" s="14">
        <v>44507</v>
      </c>
      <c r="I112" s="14"/>
      <c r="J112" s="15"/>
      <c r="K112" s="15" t="s">
        <v>951</v>
      </c>
      <c r="L112" s="13" t="s">
        <v>849</v>
      </c>
      <c r="M112" s="15"/>
      <c r="N112" s="13" t="s">
        <v>948</v>
      </c>
      <c r="O112" s="13"/>
      <c r="P112" s="13"/>
      <c r="Q112" s="13"/>
      <c r="R112" s="13"/>
      <c r="S112" s="13"/>
      <c r="T112" s="13" t="s">
        <v>851</v>
      </c>
      <c r="U112" s="15" t="s">
        <v>555</v>
      </c>
    </row>
    <row r="113" spans="1:21" ht="45" x14ac:dyDescent="0.25">
      <c r="A113" s="13" t="s">
        <v>136</v>
      </c>
      <c r="B113" s="13" t="s">
        <v>137</v>
      </c>
      <c r="C113" s="14">
        <v>45624.69027777778</v>
      </c>
      <c r="D113" s="13" t="s">
        <v>573</v>
      </c>
      <c r="E113" s="13" t="s">
        <v>837</v>
      </c>
      <c r="F113" s="15" t="s">
        <v>574</v>
      </c>
      <c r="G113" s="13" t="s">
        <v>952</v>
      </c>
      <c r="H113" s="14">
        <v>44507</v>
      </c>
      <c r="I113" s="14"/>
      <c r="J113" s="15"/>
      <c r="K113" s="15" t="s">
        <v>953</v>
      </c>
      <c r="L113" s="13" t="s">
        <v>849</v>
      </c>
      <c r="M113" s="15"/>
      <c r="N113" s="13" t="s">
        <v>954</v>
      </c>
      <c r="O113" s="13"/>
      <c r="P113" s="13"/>
      <c r="Q113" s="13"/>
      <c r="R113" s="13"/>
      <c r="S113" s="13"/>
      <c r="T113" s="13" t="s">
        <v>851</v>
      </c>
      <c r="U113" s="15" t="s">
        <v>574</v>
      </c>
    </row>
    <row r="114" spans="1:21" ht="30" x14ac:dyDescent="0.25">
      <c r="A114" s="13" t="s">
        <v>136</v>
      </c>
      <c r="B114" s="13" t="s">
        <v>73</v>
      </c>
      <c r="C114" s="14">
        <v>45676.863194444442</v>
      </c>
      <c r="D114" s="13" t="s">
        <v>615</v>
      </c>
      <c r="E114" s="13" t="s">
        <v>837</v>
      </c>
      <c r="F114" s="15" t="s">
        <v>144</v>
      </c>
      <c r="G114" s="13" t="s">
        <v>955</v>
      </c>
      <c r="H114" s="14">
        <v>44546</v>
      </c>
      <c r="I114" s="14"/>
      <c r="J114" s="15" t="s">
        <v>847</v>
      </c>
      <c r="K114" s="15" t="s">
        <v>858</v>
      </c>
      <c r="L114" s="13" t="s">
        <v>849</v>
      </c>
      <c r="M114" s="15"/>
      <c r="N114" s="13" t="s">
        <v>956</v>
      </c>
      <c r="O114" s="13"/>
      <c r="P114" s="13"/>
      <c r="Q114" s="13"/>
      <c r="R114" s="13"/>
      <c r="S114" s="13"/>
      <c r="T114" s="13" t="s">
        <v>851</v>
      </c>
      <c r="U114" s="15" t="s">
        <v>957</v>
      </c>
    </row>
    <row r="115" spans="1:21" ht="30" x14ac:dyDescent="0.25">
      <c r="A115" s="13" t="s">
        <v>136</v>
      </c>
      <c r="B115" s="13" t="s">
        <v>73</v>
      </c>
      <c r="C115" s="14">
        <v>45676.864583333336</v>
      </c>
      <c r="D115" s="13" t="s">
        <v>616</v>
      </c>
      <c r="E115" s="13" t="s">
        <v>837</v>
      </c>
      <c r="F115" s="15" t="s">
        <v>146</v>
      </c>
      <c r="G115" s="13" t="s">
        <v>955</v>
      </c>
      <c r="H115" s="14">
        <v>44546</v>
      </c>
      <c r="I115" s="14"/>
      <c r="J115" s="15" t="s">
        <v>854</v>
      </c>
      <c r="K115" s="15" t="s">
        <v>861</v>
      </c>
      <c r="L115" s="13" t="s">
        <v>849</v>
      </c>
      <c r="M115" s="15"/>
      <c r="N115" s="13" t="s">
        <v>956</v>
      </c>
      <c r="O115" s="13"/>
      <c r="P115" s="13"/>
      <c r="Q115" s="13"/>
      <c r="R115" s="13"/>
      <c r="S115" s="13"/>
      <c r="T115" s="13"/>
      <c r="U115" s="15"/>
    </row>
    <row r="116" spans="1:21" ht="30" x14ac:dyDescent="0.25">
      <c r="A116" s="13" t="s">
        <v>136</v>
      </c>
      <c r="B116" s="13" t="s">
        <v>73</v>
      </c>
      <c r="C116" s="14">
        <v>45676.865972222222</v>
      </c>
      <c r="D116" s="13" t="s">
        <v>585</v>
      </c>
      <c r="E116" s="13" t="s">
        <v>837</v>
      </c>
      <c r="F116" s="15" t="s">
        <v>530</v>
      </c>
      <c r="G116" s="13" t="s">
        <v>955</v>
      </c>
      <c r="H116" s="14">
        <v>44546</v>
      </c>
      <c r="I116" s="14"/>
      <c r="J116" s="15" t="s">
        <v>847</v>
      </c>
      <c r="K116" s="15" t="s">
        <v>920</v>
      </c>
      <c r="L116" s="13" t="s">
        <v>849</v>
      </c>
      <c r="M116" s="15"/>
      <c r="N116" s="13" t="s">
        <v>958</v>
      </c>
      <c r="O116" s="13"/>
      <c r="P116" s="13"/>
      <c r="Q116" s="13"/>
      <c r="R116" s="13"/>
      <c r="S116" s="13"/>
      <c r="T116" s="13" t="s">
        <v>851</v>
      </c>
      <c r="U116" s="15" t="s">
        <v>959</v>
      </c>
    </row>
    <row r="117" spans="1:21" ht="30" x14ac:dyDescent="0.25">
      <c r="A117" s="13" t="s">
        <v>136</v>
      </c>
      <c r="B117" s="13" t="s">
        <v>73</v>
      </c>
      <c r="C117" s="14">
        <v>45676.869444444441</v>
      </c>
      <c r="D117" s="13" t="s">
        <v>586</v>
      </c>
      <c r="E117" s="13" t="s">
        <v>837</v>
      </c>
      <c r="F117" s="15" t="s">
        <v>532</v>
      </c>
      <c r="G117" s="13" t="s">
        <v>955</v>
      </c>
      <c r="H117" s="14">
        <v>44546</v>
      </c>
      <c r="I117" s="14"/>
      <c r="J117" s="15" t="s">
        <v>854</v>
      </c>
      <c r="K117" s="15" t="s">
        <v>925</v>
      </c>
      <c r="L117" s="13" t="s">
        <v>849</v>
      </c>
      <c r="M117" s="15"/>
      <c r="N117" s="13" t="s">
        <v>958</v>
      </c>
      <c r="O117" s="13"/>
      <c r="P117" s="13"/>
      <c r="Q117" s="13"/>
      <c r="R117" s="13"/>
      <c r="S117" s="13"/>
      <c r="T117" s="13"/>
      <c r="U117" s="15"/>
    </row>
    <row r="118" spans="1:21" ht="30" x14ac:dyDescent="0.25">
      <c r="A118" s="13" t="s">
        <v>136</v>
      </c>
      <c r="B118" s="13" t="s">
        <v>73</v>
      </c>
      <c r="C118" s="14">
        <v>45676.868055555555</v>
      </c>
      <c r="D118" s="13" t="s">
        <v>632</v>
      </c>
      <c r="E118" s="13" t="s">
        <v>837</v>
      </c>
      <c r="F118" s="15" t="s">
        <v>633</v>
      </c>
      <c r="G118" s="13" t="s">
        <v>955</v>
      </c>
      <c r="H118" s="14">
        <v>44546</v>
      </c>
      <c r="I118" s="14"/>
      <c r="J118" s="15" t="s">
        <v>847</v>
      </c>
      <c r="K118" s="15" t="s">
        <v>868</v>
      </c>
      <c r="L118" s="13" t="s">
        <v>849</v>
      </c>
      <c r="M118" s="15"/>
      <c r="N118" s="13" t="s">
        <v>960</v>
      </c>
      <c r="O118" s="13"/>
      <c r="P118" s="13"/>
      <c r="Q118" s="13"/>
      <c r="R118" s="13"/>
      <c r="S118" s="13"/>
      <c r="T118" s="13" t="s">
        <v>851</v>
      </c>
      <c r="U118" s="15" t="s">
        <v>961</v>
      </c>
    </row>
    <row r="119" spans="1:21" ht="30" x14ac:dyDescent="0.25">
      <c r="A119" s="13" t="s">
        <v>136</v>
      </c>
      <c r="B119" s="13" t="s">
        <v>73</v>
      </c>
      <c r="C119" s="14">
        <v>45676.869444444441</v>
      </c>
      <c r="D119" s="13" t="s">
        <v>634</v>
      </c>
      <c r="E119" s="13" t="s">
        <v>837</v>
      </c>
      <c r="F119" s="15" t="s">
        <v>317</v>
      </c>
      <c r="G119" s="13" t="s">
        <v>955</v>
      </c>
      <c r="H119" s="14">
        <v>44546</v>
      </c>
      <c r="I119" s="14"/>
      <c r="J119" s="15" t="s">
        <v>854</v>
      </c>
      <c r="K119" s="15" t="s">
        <v>871</v>
      </c>
      <c r="L119" s="13" t="s">
        <v>849</v>
      </c>
      <c r="M119" s="15"/>
      <c r="N119" s="13" t="s">
        <v>960</v>
      </c>
      <c r="O119" s="13"/>
      <c r="P119" s="13"/>
      <c r="Q119" s="13"/>
      <c r="R119" s="13"/>
      <c r="S119" s="13"/>
      <c r="T119" s="13"/>
      <c r="U119" s="15"/>
    </row>
    <row r="120" spans="1:21" ht="30" x14ac:dyDescent="0.25">
      <c r="A120" s="13" t="s">
        <v>136</v>
      </c>
      <c r="B120" s="13" t="s">
        <v>73</v>
      </c>
      <c r="C120" s="14">
        <v>45676.871527777781</v>
      </c>
      <c r="D120" s="13" t="s">
        <v>620</v>
      </c>
      <c r="E120" s="13" t="s">
        <v>837</v>
      </c>
      <c r="F120" s="15" t="s">
        <v>150</v>
      </c>
      <c r="G120" s="13" t="s">
        <v>955</v>
      </c>
      <c r="H120" s="14">
        <v>44546</v>
      </c>
      <c r="I120" s="14"/>
      <c r="J120" s="15"/>
      <c r="K120" s="15" t="s">
        <v>962</v>
      </c>
      <c r="L120" s="13" t="s">
        <v>849</v>
      </c>
      <c r="M120" s="15"/>
      <c r="N120" s="13" t="s">
        <v>963</v>
      </c>
      <c r="O120" s="13"/>
      <c r="P120" s="13"/>
      <c r="Q120" s="13"/>
      <c r="R120" s="13"/>
      <c r="S120" s="13"/>
      <c r="T120" s="13" t="s">
        <v>851</v>
      </c>
      <c r="U120" s="15" t="s">
        <v>150</v>
      </c>
    </row>
    <row r="121" spans="1:21" ht="45" x14ac:dyDescent="0.25">
      <c r="A121" s="13" t="s">
        <v>136</v>
      </c>
      <c r="B121" s="13" t="s">
        <v>73</v>
      </c>
      <c r="C121" s="14">
        <v>45679.756944444445</v>
      </c>
      <c r="D121" s="13" t="s">
        <v>597</v>
      </c>
      <c r="E121" s="13" t="s">
        <v>837</v>
      </c>
      <c r="F121" s="15" t="s">
        <v>598</v>
      </c>
      <c r="G121" s="13" t="s">
        <v>955</v>
      </c>
      <c r="H121" s="14">
        <v>44546</v>
      </c>
      <c r="I121" s="14"/>
      <c r="J121" s="15"/>
      <c r="K121" s="15" t="s">
        <v>877</v>
      </c>
      <c r="L121" s="13" t="s">
        <v>849</v>
      </c>
      <c r="M121" s="15"/>
      <c r="N121" s="13" t="s">
        <v>964</v>
      </c>
      <c r="O121" s="13"/>
      <c r="P121" s="13"/>
      <c r="Q121" s="13"/>
      <c r="R121" s="13"/>
      <c r="S121" s="13"/>
      <c r="T121" s="13" t="s">
        <v>851</v>
      </c>
      <c r="U121" s="15" t="s">
        <v>598</v>
      </c>
    </row>
    <row r="122" spans="1:21" ht="105" x14ac:dyDescent="0.25">
      <c r="A122" s="13" t="s">
        <v>136</v>
      </c>
      <c r="B122" s="13" t="s">
        <v>73</v>
      </c>
      <c r="C122" s="14">
        <v>45676.876388888886</v>
      </c>
      <c r="D122" s="13" t="s">
        <v>599</v>
      </c>
      <c r="E122" s="13" t="s">
        <v>837</v>
      </c>
      <c r="F122" s="15" t="s">
        <v>600</v>
      </c>
      <c r="G122" s="13" t="s">
        <v>955</v>
      </c>
      <c r="H122" s="14">
        <v>44546</v>
      </c>
      <c r="I122" s="14"/>
      <c r="J122" s="15" t="s">
        <v>847</v>
      </c>
      <c r="K122" s="15" t="s">
        <v>965</v>
      </c>
      <c r="L122" s="13" t="s">
        <v>849</v>
      </c>
      <c r="M122" s="15"/>
      <c r="N122" s="13" t="s">
        <v>966</v>
      </c>
      <c r="O122" s="13"/>
      <c r="P122" s="13"/>
      <c r="Q122" s="13"/>
      <c r="R122" s="13"/>
      <c r="S122" s="13"/>
      <c r="T122" s="13" t="s">
        <v>851</v>
      </c>
      <c r="U122" s="15" t="s">
        <v>967</v>
      </c>
    </row>
    <row r="123" spans="1:21" ht="105" x14ac:dyDescent="0.25">
      <c r="A123" s="13" t="s">
        <v>136</v>
      </c>
      <c r="B123" s="13" t="s">
        <v>73</v>
      </c>
      <c r="C123" s="14">
        <v>45676.883333333331</v>
      </c>
      <c r="D123" s="13" t="s">
        <v>639</v>
      </c>
      <c r="E123" s="13" t="s">
        <v>837</v>
      </c>
      <c r="F123" s="15" t="s">
        <v>640</v>
      </c>
      <c r="G123" s="13" t="s">
        <v>955</v>
      </c>
      <c r="H123" s="14">
        <v>44546</v>
      </c>
      <c r="I123" s="14"/>
      <c r="J123" s="15" t="s">
        <v>847</v>
      </c>
      <c r="K123" s="15" t="s">
        <v>968</v>
      </c>
      <c r="L123" s="13" t="s">
        <v>849</v>
      </c>
      <c r="M123" s="15"/>
      <c r="N123" s="13" t="s">
        <v>969</v>
      </c>
      <c r="O123" s="13"/>
      <c r="P123" s="13"/>
      <c r="Q123" s="13"/>
      <c r="R123" s="13"/>
      <c r="S123" s="13"/>
      <c r="T123" s="13" t="s">
        <v>851</v>
      </c>
      <c r="U123" s="15" t="s">
        <v>970</v>
      </c>
    </row>
    <row r="124" spans="1:21" ht="45" x14ac:dyDescent="0.25">
      <c r="A124" s="13" t="s">
        <v>136</v>
      </c>
      <c r="B124" s="13" t="s">
        <v>73</v>
      </c>
      <c r="C124" s="14">
        <v>45676.880555555559</v>
      </c>
      <c r="D124" s="13" t="s">
        <v>728</v>
      </c>
      <c r="E124" s="13" t="s">
        <v>837</v>
      </c>
      <c r="F124" s="15" t="s">
        <v>656</v>
      </c>
      <c r="G124" s="13" t="s">
        <v>971</v>
      </c>
      <c r="H124" s="14">
        <v>44546</v>
      </c>
      <c r="I124" s="14"/>
      <c r="J124" s="15" t="s">
        <v>847</v>
      </c>
      <c r="K124" s="15" t="s">
        <v>858</v>
      </c>
      <c r="L124" s="13" t="s">
        <v>849</v>
      </c>
      <c r="M124" s="15"/>
      <c r="N124" s="13" t="s">
        <v>972</v>
      </c>
      <c r="O124" s="13"/>
      <c r="P124" s="13"/>
      <c r="Q124" s="13"/>
      <c r="R124" s="13"/>
      <c r="S124" s="13"/>
      <c r="T124" s="13" t="s">
        <v>851</v>
      </c>
      <c r="U124" s="15" t="s">
        <v>860</v>
      </c>
    </row>
    <row r="125" spans="1:21" ht="45" x14ac:dyDescent="0.25">
      <c r="A125" s="13" t="s">
        <v>136</v>
      </c>
      <c r="B125" s="13" t="s">
        <v>73</v>
      </c>
      <c r="C125" s="14">
        <v>45676.882638888892</v>
      </c>
      <c r="D125" s="13" t="s">
        <v>729</v>
      </c>
      <c r="E125" s="13" t="s">
        <v>837</v>
      </c>
      <c r="F125" s="15" t="s">
        <v>658</v>
      </c>
      <c r="G125" s="13" t="s">
        <v>971</v>
      </c>
      <c r="H125" s="14">
        <v>44546</v>
      </c>
      <c r="I125" s="14"/>
      <c r="J125" s="15" t="s">
        <v>854</v>
      </c>
      <c r="K125" s="15" t="s">
        <v>861</v>
      </c>
      <c r="L125" s="13" t="s">
        <v>849</v>
      </c>
      <c r="M125" s="15"/>
      <c r="N125" s="13" t="s">
        <v>972</v>
      </c>
      <c r="O125" s="13"/>
      <c r="P125" s="13"/>
      <c r="Q125" s="13"/>
      <c r="R125" s="13"/>
      <c r="S125" s="13"/>
      <c r="T125" s="13"/>
      <c r="U125" s="15"/>
    </row>
    <row r="126" spans="1:21" ht="105" x14ac:dyDescent="0.25">
      <c r="A126" s="13" t="s">
        <v>136</v>
      </c>
      <c r="B126" s="13" t="s">
        <v>73</v>
      </c>
      <c r="C126" s="14">
        <v>45676.882638888892</v>
      </c>
      <c r="D126" s="13" t="s">
        <v>731</v>
      </c>
      <c r="E126" s="13" t="s">
        <v>837</v>
      </c>
      <c r="F126" s="15" t="s">
        <v>660</v>
      </c>
      <c r="G126" s="13" t="s">
        <v>971</v>
      </c>
      <c r="H126" s="14">
        <v>44546</v>
      </c>
      <c r="I126" s="14"/>
      <c r="J126" s="15" t="s">
        <v>847</v>
      </c>
      <c r="K126" s="15" t="s">
        <v>973</v>
      </c>
      <c r="L126" s="13" t="s">
        <v>849</v>
      </c>
      <c r="M126" s="15"/>
      <c r="N126" s="13" t="s">
        <v>974</v>
      </c>
      <c r="O126" s="13"/>
      <c r="P126" s="13"/>
      <c r="Q126" s="13"/>
      <c r="R126" s="13"/>
      <c r="S126" s="13"/>
      <c r="T126" s="13" t="s">
        <v>851</v>
      </c>
      <c r="U126" s="15" t="s">
        <v>865</v>
      </c>
    </row>
    <row r="127" spans="1:21" ht="120" x14ac:dyDescent="0.25">
      <c r="A127" s="13" t="s">
        <v>136</v>
      </c>
      <c r="B127" s="13" t="s">
        <v>73</v>
      </c>
      <c r="C127" s="14">
        <v>45676.884027777778</v>
      </c>
      <c r="D127" s="13" t="s">
        <v>732</v>
      </c>
      <c r="E127" s="13" t="s">
        <v>837</v>
      </c>
      <c r="F127" s="15" t="s">
        <v>662</v>
      </c>
      <c r="G127" s="13" t="s">
        <v>971</v>
      </c>
      <c r="H127" s="14">
        <v>44546</v>
      </c>
      <c r="I127" s="14"/>
      <c r="J127" s="15" t="s">
        <v>854</v>
      </c>
      <c r="K127" s="15" t="s">
        <v>975</v>
      </c>
      <c r="L127" s="13" t="s">
        <v>849</v>
      </c>
      <c r="M127" s="15"/>
      <c r="N127" s="13" t="s">
        <v>974</v>
      </c>
      <c r="O127" s="13"/>
      <c r="P127" s="13"/>
      <c r="Q127" s="13"/>
      <c r="R127" s="13"/>
      <c r="S127" s="13"/>
      <c r="T127" s="13"/>
      <c r="U127" s="15"/>
    </row>
    <row r="128" spans="1:21" ht="45" x14ac:dyDescent="0.25">
      <c r="A128" s="13" t="s">
        <v>136</v>
      </c>
      <c r="B128" s="13" t="s">
        <v>73</v>
      </c>
      <c r="C128" s="14">
        <v>45676.888194444444</v>
      </c>
      <c r="D128" s="13" t="s">
        <v>745</v>
      </c>
      <c r="E128" s="13" t="s">
        <v>837</v>
      </c>
      <c r="F128" s="15" t="s">
        <v>746</v>
      </c>
      <c r="G128" s="13" t="s">
        <v>971</v>
      </c>
      <c r="H128" s="14">
        <v>44546</v>
      </c>
      <c r="I128" s="14"/>
      <c r="J128" s="15" t="s">
        <v>847</v>
      </c>
      <c r="K128" s="15" t="s">
        <v>868</v>
      </c>
      <c r="L128" s="13" t="s">
        <v>849</v>
      </c>
      <c r="M128" s="15"/>
      <c r="N128" s="13" t="s">
        <v>976</v>
      </c>
      <c r="O128" s="13"/>
      <c r="P128" s="13"/>
      <c r="Q128" s="13"/>
      <c r="R128" s="13"/>
      <c r="S128" s="13"/>
      <c r="T128" s="13" t="s">
        <v>851</v>
      </c>
      <c r="U128" s="15" t="s">
        <v>977</v>
      </c>
    </row>
    <row r="129" spans="1:21" ht="45" x14ac:dyDescent="0.25">
      <c r="A129" s="13" t="s">
        <v>136</v>
      </c>
      <c r="B129" s="13" t="s">
        <v>73</v>
      </c>
      <c r="C129" s="14">
        <v>45676.886805555558</v>
      </c>
      <c r="D129" s="13" t="s">
        <v>747</v>
      </c>
      <c r="E129" s="13" t="s">
        <v>837</v>
      </c>
      <c r="F129" s="15" t="s">
        <v>748</v>
      </c>
      <c r="G129" s="13" t="s">
        <v>971</v>
      </c>
      <c r="H129" s="14">
        <v>44546</v>
      </c>
      <c r="I129" s="14"/>
      <c r="J129" s="15" t="s">
        <v>854</v>
      </c>
      <c r="K129" s="15" t="s">
        <v>871</v>
      </c>
      <c r="L129" s="13" t="s">
        <v>849</v>
      </c>
      <c r="M129" s="15"/>
      <c r="N129" s="13" t="s">
        <v>976</v>
      </c>
      <c r="O129" s="13"/>
      <c r="P129" s="13"/>
      <c r="Q129" s="13"/>
      <c r="R129" s="13"/>
      <c r="S129" s="13"/>
      <c r="T129" s="13"/>
      <c r="U129" s="15"/>
    </row>
    <row r="130" spans="1:21" ht="45" x14ac:dyDescent="0.25">
      <c r="A130" s="13" t="s">
        <v>136</v>
      </c>
      <c r="B130" s="13" t="s">
        <v>73</v>
      </c>
      <c r="C130" s="14">
        <v>45676.888194444444</v>
      </c>
      <c r="D130" s="13" t="s">
        <v>752</v>
      </c>
      <c r="E130" s="13" t="s">
        <v>837</v>
      </c>
      <c r="F130" s="15" t="s">
        <v>150</v>
      </c>
      <c r="G130" s="13" t="s">
        <v>971</v>
      </c>
      <c r="H130" s="14">
        <v>44546</v>
      </c>
      <c r="I130" s="14"/>
      <c r="J130" s="15"/>
      <c r="K130" s="15" t="s">
        <v>877</v>
      </c>
      <c r="L130" s="13" t="s">
        <v>849</v>
      </c>
      <c r="M130" s="15"/>
      <c r="N130" s="13" t="s">
        <v>978</v>
      </c>
      <c r="O130" s="13"/>
      <c r="P130" s="13"/>
      <c r="Q130" s="13"/>
      <c r="R130" s="13"/>
      <c r="S130" s="13"/>
      <c r="T130" s="13" t="s">
        <v>851</v>
      </c>
      <c r="U130" s="15" t="s">
        <v>150</v>
      </c>
    </row>
    <row r="131" spans="1:21" ht="30" x14ac:dyDescent="0.25">
      <c r="A131" s="13" t="s">
        <v>136</v>
      </c>
      <c r="B131" s="13" t="s">
        <v>73</v>
      </c>
      <c r="C131" s="14">
        <v>45676.88958333333</v>
      </c>
      <c r="D131" s="13" t="s">
        <v>167</v>
      </c>
      <c r="E131" s="13" t="s">
        <v>837</v>
      </c>
      <c r="F131" s="15" t="s">
        <v>168</v>
      </c>
      <c r="G131" s="13" t="s">
        <v>979</v>
      </c>
      <c r="H131" s="14">
        <v>44546</v>
      </c>
      <c r="I131" s="14"/>
      <c r="J131" s="15" t="s">
        <v>847</v>
      </c>
      <c r="K131" s="15" t="s">
        <v>848</v>
      </c>
      <c r="L131" s="13" t="s">
        <v>849</v>
      </c>
      <c r="M131" s="15"/>
      <c r="N131" s="13" t="s">
        <v>980</v>
      </c>
      <c r="O131" s="13"/>
      <c r="P131" s="13"/>
      <c r="Q131" s="13"/>
      <c r="R131" s="13"/>
      <c r="S131" s="13"/>
      <c r="T131" s="13" t="s">
        <v>851</v>
      </c>
      <c r="U131" s="15" t="s">
        <v>981</v>
      </c>
    </row>
    <row r="132" spans="1:21" ht="30" x14ac:dyDescent="0.25">
      <c r="A132" s="13" t="s">
        <v>136</v>
      </c>
      <c r="B132" s="13" t="s">
        <v>73</v>
      </c>
      <c r="C132" s="14">
        <v>45676.890277777777</v>
      </c>
      <c r="D132" s="13" t="s">
        <v>169</v>
      </c>
      <c r="E132" s="13" t="s">
        <v>837</v>
      </c>
      <c r="F132" s="15" t="s">
        <v>170</v>
      </c>
      <c r="G132" s="13" t="s">
        <v>979</v>
      </c>
      <c r="H132" s="14">
        <v>44546</v>
      </c>
      <c r="I132" s="14"/>
      <c r="J132" s="15" t="s">
        <v>854</v>
      </c>
      <c r="K132" s="15" t="s">
        <v>855</v>
      </c>
      <c r="L132" s="13" t="s">
        <v>849</v>
      </c>
      <c r="M132" s="15"/>
      <c r="N132" s="13" t="s">
        <v>980</v>
      </c>
      <c r="O132" s="13"/>
      <c r="P132" s="13"/>
      <c r="Q132" s="13"/>
      <c r="R132" s="13"/>
      <c r="S132" s="13"/>
      <c r="T132" s="13"/>
      <c r="U132" s="15"/>
    </row>
    <row r="133" spans="1:21" ht="135" x14ac:dyDescent="0.25">
      <c r="A133" s="13" t="s">
        <v>136</v>
      </c>
      <c r="B133" s="13" t="s">
        <v>73</v>
      </c>
      <c r="C133" s="14">
        <v>45684.493055555555</v>
      </c>
      <c r="D133" s="13" t="s">
        <v>174</v>
      </c>
      <c r="E133" s="13" t="s">
        <v>837</v>
      </c>
      <c r="F133" s="15" t="s">
        <v>150</v>
      </c>
      <c r="G133" s="13" t="s">
        <v>982</v>
      </c>
      <c r="H133" s="14">
        <v>44546</v>
      </c>
      <c r="I133" s="14"/>
      <c r="J133" s="15"/>
      <c r="K133" s="15" t="s">
        <v>877</v>
      </c>
      <c r="L133" s="13" t="s">
        <v>849</v>
      </c>
      <c r="M133" s="15" t="s">
        <v>983</v>
      </c>
      <c r="N133" s="13" t="s">
        <v>984</v>
      </c>
      <c r="O133" s="13"/>
      <c r="P133" s="13"/>
      <c r="Q133" s="13"/>
      <c r="R133" s="13"/>
      <c r="S133" s="13"/>
      <c r="T133" s="13" t="s">
        <v>851</v>
      </c>
      <c r="U133" s="15" t="s">
        <v>150</v>
      </c>
    </row>
    <row r="134" spans="1:21" ht="75" x14ac:dyDescent="0.25">
      <c r="A134" s="13" t="s">
        <v>136</v>
      </c>
      <c r="B134" s="13" t="s">
        <v>73</v>
      </c>
      <c r="C134" s="14">
        <v>45679.847916666666</v>
      </c>
      <c r="D134" s="13" t="s">
        <v>613</v>
      </c>
      <c r="E134" s="13" t="s">
        <v>837</v>
      </c>
      <c r="F134" s="15" t="s">
        <v>614</v>
      </c>
      <c r="G134" s="13" t="s">
        <v>955</v>
      </c>
      <c r="H134" s="14">
        <v>44546</v>
      </c>
      <c r="I134" s="14"/>
      <c r="J134" s="15"/>
      <c r="K134" s="15" t="s">
        <v>985</v>
      </c>
      <c r="L134" s="13" t="s">
        <v>849</v>
      </c>
      <c r="M134" s="15"/>
      <c r="N134" s="13" t="s">
        <v>986</v>
      </c>
      <c r="O134" s="13"/>
      <c r="P134" s="13"/>
      <c r="Q134" s="13"/>
      <c r="R134" s="13"/>
      <c r="S134" s="13"/>
      <c r="T134" s="13"/>
      <c r="U134" s="15"/>
    </row>
    <row r="135" spans="1:21" ht="30" x14ac:dyDescent="0.25">
      <c r="A135" s="13" t="s">
        <v>136</v>
      </c>
      <c r="B135" s="13" t="s">
        <v>73</v>
      </c>
      <c r="C135" s="14">
        <v>45679.847916666666</v>
      </c>
      <c r="D135" s="13" t="s">
        <v>583</v>
      </c>
      <c r="E135" s="13" t="s">
        <v>837</v>
      </c>
      <c r="F135" s="15" t="s">
        <v>584</v>
      </c>
      <c r="G135" s="13" t="s">
        <v>955</v>
      </c>
      <c r="H135" s="14">
        <v>44546</v>
      </c>
      <c r="I135" s="14"/>
      <c r="J135" s="15"/>
      <c r="K135" s="15" t="s">
        <v>985</v>
      </c>
      <c r="L135" s="13" t="s">
        <v>849</v>
      </c>
      <c r="M135" s="15"/>
      <c r="N135" s="13" t="s">
        <v>987</v>
      </c>
      <c r="O135" s="13"/>
      <c r="P135" s="13"/>
      <c r="Q135" s="13"/>
      <c r="R135" s="13"/>
      <c r="S135" s="13"/>
      <c r="T135" s="13"/>
      <c r="U135" s="15"/>
    </row>
    <row r="136" spans="1:21" ht="45" x14ac:dyDescent="0.25">
      <c r="A136" s="13" t="s">
        <v>136</v>
      </c>
      <c r="B136" s="13" t="s">
        <v>73</v>
      </c>
      <c r="C136" s="14">
        <v>45679.847916666666</v>
      </c>
      <c r="D136" s="13" t="s">
        <v>595</v>
      </c>
      <c r="E136" s="13" t="s">
        <v>837</v>
      </c>
      <c r="F136" s="15" t="s">
        <v>596</v>
      </c>
      <c r="G136" s="13" t="s">
        <v>955</v>
      </c>
      <c r="H136" s="14">
        <v>44546</v>
      </c>
      <c r="I136" s="14"/>
      <c r="J136" s="15"/>
      <c r="K136" s="15" t="s">
        <v>988</v>
      </c>
      <c r="L136" s="13" t="s">
        <v>849</v>
      </c>
      <c r="M136" s="15"/>
      <c r="N136" s="13" t="s">
        <v>964</v>
      </c>
      <c r="O136" s="13"/>
      <c r="P136" s="13"/>
      <c r="Q136" s="13"/>
      <c r="R136" s="13"/>
      <c r="S136" s="13"/>
      <c r="T136" s="13"/>
      <c r="U136" s="15"/>
    </row>
    <row r="137" spans="1:21" ht="105" x14ac:dyDescent="0.25">
      <c r="A137" s="13" t="s">
        <v>136</v>
      </c>
      <c r="B137" s="13" t="s">
        <v>73</v>
      </c>
      <c r="C137" s="14">
        <v>45676.87777777778</v>
      </c>
      <c r="D137" s="13" t="s">
        <v>601</v>
      </c>
      <c r="E137" s="13" t="s">
        <v>837</v>
      </c>
      <c r="F137" s="15" t="s">
        <v>602</v>
      </c>
      <c r="G137" s="13" t="s">
        <v>955</v>
      </c>
      <c r="H137" s="14">
        <v>44546</v>
      </c>
      <c r="I137" s="14"/>
      <c r="J137" s="15" t="s">
        <v>854</v>
      </c>
      <c r="K137" s="15" t="s">
        <v>989</v>
      </c>
      <c r="L137" s="13" t="s">
        <v>849</v>
      </c>
      <c r="M137" s="15"/>
      <c r="N137" s="13" t="s">
        <v>966</v>
      </c>
      <c r="O137" s="13"/>
      <c r="P137" s="13"/>
      <c r="Q137" s="13"/>
      <c r="R137" s="13"/>
      <c r="S137" s="13"/>
      <c r="T137" s="13"/>
      <c r="U137" s="15"/>
    </row>
    <row r="138" spans="1:21" ht="105" x14ac:dyDescent="0.25">
      <c r="A138" s="13" t="s">
        <v>136</v>
      </c>
      <c r="B138" s="13" t="s">
        <v>73</v>
      </c>
      <c r="C138" s="14">
        <v>45676.897916666669</v>
      </c>
      <c r="D138" s="13" t="s">
        <v>641</v>
      </c>
      <c r="E138" s="13" t="s">
        <v>837</v>
      </c>
      <c r="F138" s="15" t="s">
        <v>642</v>
      </c>
      <c r="G138" s="13" t="s">
        <v>955</v>
      </c>
      <c r="H138" s="14">
        <v>44546</v>
      </c>
      <c r="I138" s="14"/>
      <c r="J138" s="15" t="s">
        <v>854</v>
      </c>
      <c r="K138" s="15" t="s">
        <v>990</v>
      </c>
      <c r="L138" s="13" t="s">
        <v>849</v>
      </c>
      <c r="M138" s="15"/>
      <c r="N138" s="13" t="s">
        <v>969</v>
      </c>
      <c r="O138" s="13"/>
      <c r="P138" s="13"/>
      <c r="Q138" s="13"/>
      <c r="R138" s="13"/>
      <c r="S138" s="13"/>
      <c r="T138" s="13"/>
      <c r="U138" s="15"/>
    </row>
    <row r="139" spans="1:21" ht="105" x14ac:dyDescent="0.25">
      <c r="A139" s="13" t="s">
        <v>991</v>
      </c>
      <c r="B139" s="13" t="s">
        <v>73</v>
      </c>
      <c r="C139" s="14">
        <v>43662.665277777778</v>
      </c>
      <c r="D139" s="13" t="s">
        <v>118</v>
      </c>
      <c r="E139" s="13" t="s">
        <v>992</v>
      </c>
      <c r="F139" s="15" t="s">
        <v>119</v>
      </c>
      <c r="G139" s="13"/>
      <c r="H139" s="14">
        <v>40725</v>
      </c>
      <c r="I139" s="14"/>
      <c r="J139" s="15" t="s">
        <v>854</v>
      </c>
      <c r="K139" s="15" t="s">
        <v>993</v>
      </c>
      <c r="L139" s="13" t="s">
        <v>849</v>
      </c>
      <c r="M139" s="15"/>
      <c r="N139" s="13"/>
      <c r="O139" s="13" t="s">
        <v>994</v>
      </c>
      <c r="P139" s="13"/>
      <c r="Q139" s="13"/>
      <c r="R139" s="13" t="s">
        <v>995</v>
      </c>
      <c r="S139" s="13"/>
      <c r="T139" s="13"/>
      <c r="U139" s="15"/>
    </row>
    <row r="140" spans="1:21" ht="105" x14ac:dyDescent="0.25">
      <c r="A140" s="13" t="s">
        <v>991</v>
      </c>
      <c r="B140" s="13" t="s">
        <v>73</v>
      </c>
      <c r="C140" s="14">
        <v>43662.665972222225</v>
      </c>
      <c r="D140" s="13" t="s">
        <v>120</v>
      </c>
      <c r="E140" s="13" t="s">
        <v>992</v>
      </c>
      <c r="F140" s="15" t="s">
        <v>121</v>
      </c>
      <c r="G140" s="13"/>
      <c r="H140" s="14">
        <v>40725</v>
      </c>
      <c r="I140" s="14"/>
      <c r="J140" s="15"/>
      <c r="K140" s="15" t="s">
        <v>996</v>
      </c>
      <c r="L140" s="13" t="s">
        <v>849</v>
      </c>
      <c r="M140" s="15"/>
      <c r="N140" s="13"/>
      <c r="O140" s="13" t="s">
        <v>997</v>
      </c>
      <c r="P140" s="13"/>
      <c r="Q140" s="13"/>
      <c r="R140" s="13" t="s">
        <v>995</v>
      </c>
      <c r="S140" s="13"/>
      <c r="T140" s="13"/>
      <c r="U140" s="15"/>
    </row>
    <row r="141" spans="1:21" ht="105" x14ac:dyDescent="0.25">
      <c r="A141" s="13" t="s">
        <v>991</v>
      </c>
      <c r="B141" s="13" t="s">
        <v>73</v>
      </c>
      <c r="C141" s="14">
        <v>44895.470833333333</v>
      </c>
      <c r="D141" s="13" t="s">
        <v>130</v>
      </c>
      <c r="E141" s="13" t="s">
        <v>992</v>
      </c>
      <c r="F141" s="15" t="s">
        <v>131</v>
      </c>
      <c r="G141" s="13"/>
      <c r="H141" s="14">
        <v>40725</v>
      </c>
      <c r="I141" s="14"/>
      <c r="J141" s="15" t="s">
        <v>847</v>
      </c>
      <c r="K141" s="15" t="s">
        <v>998</v>
      </c>
      <c r="L141" s="13" t="s">
        <v>921</v>
      </c>
      <c r="M141" s="15" t="s">
        <v>999</v>
      </c>
      <c r="N141" s="13"/>
      <c r="O141" s="13" t="s">
        <v>997</v>
      </c>
      <c r="P141" s="13"/>
      <c r="Q141" s="13"/>
      <c r="R141" s="13" t="s">
        <v>995</v>
      </c>
      <c r="S141" s="13"/>
      <c r="T141" s="13"/>
      <c r="U141" s="15"/>
    </row>
    <row r="142" spans="1:21" ht="105" x14ac:dyDescent="0.25">
      <c r="A142" s="13" t="s">
        <v>991</v>
      </c>
      <c r="B142" s="13" t="s">
        <v>73</v>
      </c>
      <c r="C142" s="14">
        <v>43662.667361111111</v>
      </c>
      <c r="D142" s="13" t="s">
        <v>122</v>
      </c>
      <c r="E142" s="13" t="s">
        <v>992</v>
      </c>
      <c r="F142" s="15" t="s">
        <v>123</v>
      </c>
      <c r="G142" s="13"/>
      <c r="H142" s="14">
        <v>40725</v>
      </c>
      <c r="I142" s="14"/>
      <c r="J142" s="15" t="s">
        <v>847</v>
      </c>
      <c r="K142" s="15" t="s">
        <v>1000</v>
      </c>
      <c r="L142" s="13" t="s">
        <v>849</v>
      </c>
      <c r="M142" s="15"/>
      <c r="N142" s="13"/>
      <c r="O142" s="13" t="s">
        <v>997</v>
      </c>
      <c r="P142" s="13"/>
      <c r="Q142" s="13"/>
      <c r="R142" s="13" t="s">
        <v>995</v>
      </c>
      <c r="S142" s="13"/>
      <c r="T142" s="13"/>
      <c r="U142" s="15"/>
    </row>
    <row r="143" spans="1:21" ht="105" x14ac:dyDescent="0.25">
      <c r="A143" s="13" t="s">
        <v>991</v>
      </c>
      <c r="B143" s="13" t="s">
        <v>73</v>
      </c>
      <c r="C143" s="14">
        <v>43662.674305555556</v>
      </c>
      <c r="D143" s="13" t="s">
        <v>124</v>
      </c>
      <c r="E143" s="13" t="s">
        <v>992</v>
      </c>
      <c r="F143" s="15" t="s">
        <v>125</v>
      </c>
      <c r="G143" s="13"/>
      <c r="H143" s="14">
        <v>40725</v>
      </c>
      <c r="I143" s="14"/>
      <c r="J143" s="15" t="s">
        <v>854</v>
      </c>
      <c r="K143" s="15" t="s">
        <v>1001</v>
      </c>
      <c r="L143" s="13" t="s">
        <v>921</v>
      </c>
      <c r="M143" s="15" t="s">
        <v>999</v>
      </c>
      <c r="N143" s="13"/>
      <c r="O143" s="13" t="s">
        <v>997</v>
      </c>
      <c r="P143" s="13"/>
      <c r="Q143" s="13"/>
      <c r="R143" s="13" t="s">
        <v>995</v>
      </c>
      <c r="S143" s="13"/>
      <c r="T143" s="13"/>
      <c r="U143" s="15"/>
    </row>
    <row r="144" spans="1:21" ht="105" x14ac:dyDescent="0.25">
      <c r="A144" s="13" t="s">
        <v>991</v>
      </c>
      <c r="B144" s="13" t="s">
        <v>73</v>
      </c>
      <c r="C144" s="14">
        <v>43152.5</v>
      </c>
      <c r="D144" s="13" t="s">
        <v>126</v>
      </c>
      <c r="E144" s="13" t="s">
        <v>992</v>
      </c>
      <c r="F144" s="15" t="s">
        <v>127</v>
      </c>
      <c r="G144" s="13"/>
      <c r="H144" s="14">
        <v>40725</v>
      </c>
      <c r="I144" s="14"/>
      <c r="J144" s="15" t="s">
        <v>1002</v>
      </c>
      <c r="K144" s="15" t="s">
        <v>1003</v>
      </c>
      <c r="L144" s="13" t="s">
        <v>849</v>
      </c>
      <c r="M144" s="15" t="s">
        <v>1004</v>
      </c>
      <c r="N144" s="13"/>
      <c r="O144" s="13" t="s">
        <v>997</v>
      </c>
      <c r="P144" s="13"/>
      <c r="Q144" s="13"/>
      <c r="R144" s="13" t="s">
        <v>995</v>
      </c>
      <c r="S144" s="13"/>
      <c r="T144" s="13"/>
      <c r="U144" s="15"/>
    </row>
    <row r="145" spans="1:21" ht="90" x14ac:dyDescent="0.25">
      <c r="A145" s="13" t="s">
        <v>1005</v>
      </c>
      <c r="B145" s="13" t="s">
        <v>137</v>
      </c>
      <c r="C145" s="14">
        <v>43689.618055555555</v>
      </c>
      <c r="D145" s="13" t="s">
        <v>128</v>
      </c>
      <c r="E145" s="13" t="s">
        <v>992</v>
      </c>
      <c r="F145" s="15" t="s">
        <v>129</v>
      </c>
      <c r="G145" s="13"/>
      <c r="H145" s="14">
        <v>40725</v>
      </c>
      <c r="I145" s="14"/>
      <c r="J145" s="15"/>
      <c r="K145" s="15" t="s">
        <v>1006</v>
      </c>
      <c r="L145" s="13" t="s">
        <v>921</v>
      </c>
      <c r="M145" s="15" t="s">
        <v>1007</v>
      </c>
      <c r="N145" s="13"/>
      <c r="O145" s="13" t="s">
        <v>1008</v>
      </c>
      <c r="P145" s="13"/>
      <c r="Q145" s="13"/>
      <c r="R145" s="13"/>
      <c r="S145" s="13"/>
      <c r="T145" s="13" t="s">
        <v>851</v>
      </c>
      <c r="U145" s="15" t="s">
        <v>129</v>
      </c>
    </row>
    <row r="146" spans="1:21" ht="105" x14ac:dyDescent="0.25">
      <c r="A146" s="13" t="s">
        <v>991</v>
      </c>
      <c r="B146" s="13" t="s">
        <v>73</v>
      </c>
      <c r="C146" s="14">
        <v>43662.668749999997</v>
      </c>
      <c r="D146" s="13" t="s">
        <v>132</v>
      </c>
      <c r="E146" s="13" t="s">
        <v>992</v>
      </c>
      <c r="F146" s="15" t="s">
        <v>133</v>
      </c>
      <c r="G146" s="13"/>
      <c r="H146" s="14">
        <v>40725</v>
      </c>
      <c r="I146" s="14"/>
      <c r="J146" s="15"/>
      <c r="K146" s="15" t="s">
        <v>1009</v>
      </c>
      <c r="L146" s="13" t="s">
        <v>849</v>
      </c>
      <c r="M146" s="15"/>
      <c r="N146" s="13"/>
      <c r="O146" s="13" t="s">
        <v>997</v>
      </c>
      <c r="P146" s="13"/>
      <c r="Q146" s="13"/>
      <c r="R146" s="13" t="s">
        <v>995</v>
      </c>
      <c r="S146" s="13"/>
      <c r="T146" s="13"/>
      <c r="U146" s="15"/>
    </row>
    <row r="147" spans="1:21" ht="45" x14ac:dyDescent="0.25">
      <c r="A147" s="13" t="s">
        <v>72</v>
      </c>
      <c r="B147" s="13" t="s">
        <v>73</v>
      </c>
      <c r="C147" s="14">
        <v>44119.494444444441</v>
      </c>
      <c r="D147" s="13" t="s">
        <v>497</v>
      </c>
      <c r="E147" s="13" t="s">
        <v>1010</v>
      </c>
      <c r="F147" s="15" t="s">
        <v>498</v>
      </c>
      <c r="G147" s="13" t="s">
        <v>1011</v>
      </c>
      <c r="H147" s="14">
        <v>40725</v>
      </c>
      <c r="I147" s="14"/>
      <c r="J147" s="15"/>
      <c r="K147" s="15"/>
      <c r="L147" s="13" t="s">
        <v>921</v>
      </c>
      <c r="M147" s="15"/>
      <c r="N147" s="13"/>
      <c r="O147" s="13"/>
      <c r="P147" s="13" t="s">
        <v>1012</v>
      </c>
      <c r="Q147" s="13"/>
      <c r="R147" s="13"/>
      <c r="S147" s="13"/>
      <c r="T147" s="13" t="s">
        <v>851</v>
      </c>
      <c r="U147" s="15" t="s">
        <v>1013</v>
      </c>
    </row>
    <row r="148" spans="1:21" ht="45" x14ac:dyDescent="0.25">
      <c r="A148" s="13" t="s">
        <v>136</v>
      </c>
      <c r="B148" s="13" t="s">
        <v>73</v>
      </c>
      <c r="C148" s="14">
        <v>45625.616666666669</v>
      </c>
      <c r="D148" s="13" t="s">
        <v>557</v>
      </c>
      <c r="E148" s="13" t="s">
        <v>1010</v>
      </c>
      <c r="F148" s="15" t="s">
        <v>558</v>
      </c>
      <c r="G148" s="13" t="s">
        <v>946</v>
      </c>
      <c r="H148" s="14">
        <v>45292</v>
      </c>
      <c r="I148" s="14"/>
      <c r="J148" s="15"/>
      <c r="K148" s="15"/>
      <c r="L148" s="13" t="s">
        <v>921</v>
      </c>
      <c r="M148" s="15"/>
      <c r="N148" s="13"/>
      <c r="O148" s="13"/>
      <c r="P148" s="13" t="s">
        <v>948</v>
      </c>
      <c r="Q148" s="13"/>
      <c r="R148" s="13"/>
      <c r="S148" s="13"/>
      <c r="T148" s="13" t="s">
        <v>851</v>
      </c>
      <c r="U148" s="15" t="s">
        <v>558</v>
      </c>
    </row>
    <row r="149" spans="1:21" ht="45" x14ac:dyDescent="0.25">
      <c r="A149" s="13" t="s">
        <v>136</v>
      </c>
      <c r="B149" s="13" t="s">
        <v>73</v>
      </c>
      <c r="C149" s="14">
        <v>45625.618055555555</v>
      </c>
      <c r="D149" s="13" t="s">
        <v>576</v>
      </c>
      <c r="E149" s="13" t="s">
        <v>1010</v>
      </c>
      <c r="F149" s="15" t="s">
        <v>558</v>
      </c>
      <c r="G149" s="13" t="s">
        <v>952</v>
      </c>
      <c r="H149" s="14">
        <v>45292</v>
      </c>
      <c r="I149" s="14"/>
      <c r="J149" s="15"/>
      <c r="K149" s="15"/>
      <c r="L149" s="13" t="s">
        <v>921</v>
      </c>
      <c r="M149" s="15"/>
      <c r="N149" s="13"/>
      <c r="O149" s="13"/>
      <c r="P149" s="13" t="s">
        <v>954</v>
      </c>
      <c r="Q149" s="13"/>
      <c r="R149" s="13"/>
      <c r="S149" s="13"/>
      <c r="T149" s="13" t="s">
        <v>851</v>
      </c>
      <c r="U149" s="15" t="s">
        <v>558</v>
      </c>
    </row>
    <row r="150" spans="1:21" ht="30" x14ac:dyDescent="0.25">
      <c r="A150" s="13" t="s">
        <v>72</v>
      </c>
      <c r="B150" s="13" t="s">
        <v>73</v>
      </c>
      <c r="C150" s="14">
        <v>44130.677777777775</v>
      </c>
      <c r="D150" s="13" t="s">
        <v>216</v>
      </c>
      <c r="E150" s="13" t="s">
        <v>1010</v>
      </c>
      <c r="F150" s="15" t="s">
        <v>217</v>
      </c>
      <c r="G150" s="13" t="s">
        <v>936</v>
      </c>
      <c r="H150" s="14">
        <v>40725</v>
      </c>
      <c r="I150" s="14"/>
      <c r="J150" s="15"/>
      <c r="K150" s="15"/>
      <c r="L150" s="13" t="s">
        <v>921</v>
      </c>
      <c r="M150" s="15"/>
      <c r="N150" s="13"/>
      <c r="O150" s="13"/>
      <c r="P150" s="13" t="s">
        <v>1014</v>
      </c>
      <c r="Q150" s="13"/>
      <c r="R150" s="13"/>
      <c r="S150" s="13"/>
      <c r="T150" s="13" t="s">
        <v>851</v>
      </c>
      <c r="U150" s="15" t="s">
        <v>217</v>
      </c>
    </row>
    <row r="151" spans="1:21" ht="30" x14ac:dyDescent="0.25">
      <c r="A151" s="13" t="s">
        <v>72</v>
      </c>
      <c r="B151" s="13" t="s">
        <v>73</v>
      </c>
      <c r="C151" s="14">
        <v>44119.500694444447</v>
      </c>
      <c r="D151" s="13" t="s">
        <v>225</v>
      </c>
      <c r="E151" s="13" t="s">
        <v>1010</v>
      </c>
      <c r="F151" s="15" t="s">
        <v>217</v>
      </c>
      <c r="G151" s="13" t="s">
        <v>862</v>
      </c>
      <c r="H151" s="14">
        <v>40725</v>
      </c>
      <c r="I151" s="14"/>
      <c r="J151" s="15"/>
      <c r="K151" s="15"/>
      <c r="L151" s="13" t="s">
        <v>921</v>
      </c>
      <c r="M151" s="15"/>
      <c r="N151" s="13"/>
      <c r="O151" s="13"/>
      <c r="P151" s="13" t="s">
        <v>863</v>
      </c>
      <c r="Q151" s="13"/>
      <c r="R151" s="13"/>
      <c r="S151" s="13"/>
      <c r="T151" s="13" t="s">
        <v>851</v>
      </c>
      <c r="U151" s="15" t="s">
        <v>217</v>
      </c>
    </row>
    <row r="152" spans="1:21" ht="60" x14ac:dyDescent="0.25">
      <c r="A152" s="13" t="s">
        <v>72</v>
      </c>
      <c r="B152" s="13" t="s">
        <v>73</v>
      </c>
      <c r="C152" s="14">
        <v>44119.502083333333</v>
      </c>
      <c r="D152" s="13" t="s">
        <v>295</v>
      </c>
      <c r="E152" s="13" t="s">
        <v>1010</v>
      </c>
      <c r="F152" s="15" t="s">
        <v>236</v>
      </c>
      <c r="G152" s="13" t="s">
        <v>867</v>
      </c>
      <c r="H152" s="14">
        <v>40725</v>
      </c>
      <c r="I152" s="14"/>
      <c r="J152" s="15"/>
      <c r="K152" s="15"/>
      <c r="L152" s="13" t="s">
        <v>921</v>
      </c>
      <c r="M152" s="15"/>
      <c r="N152" s="13"/>
      <c r="O152" s="13"/>
      <c r="P152" s="13" t="s">
        <v>869</v>
      </c>
      <c r="Q152" s="13"/>
      <c r="R152" s="13"/>
      <c r="S152" s="13"/>
      <c r="T152" s="13" t="s">
        <v>851</v>
      </c>
      <c r="U152" s="15" t="s">
        <v>236</v>
      </c>
    </row>
    <row r="153" spans="1:21" ht="60" x14ac:dyDescent="0.25">
      <c r="A153" s="13" t="s">
        <v>72</v>
      </c>
      <c r="B153" s="13" t="s">
        <v>73</v>
      </c>
      <c r="C153" s="14">
        <v>44119.504166666666</v>
      </c>
      <c r="D153" s="13" t="s">
        <v>296</v>
      </c>
      <c r="E153" s="13" t="s">
        <v>1010</v>
      </c>
      <c r="F153" s="15" t="s">
        <v>280</v>
      </c>
      <c r="G153" s="13" t="s">
        <v>867</v>
      </c>
      <c r="H153" s="14">
        <v>40725</v>
      </c>
      <c r="I153" s="14"/>
      <c r="J153" s="15"/>
      <c r="K153" s="15"/>
      <c r="L153" s="13" t="s">
        <v>921</v>
      </c>
      <c r="M153" s="15"/>
      <c r="N153" s="13"/>
      <c r="O153" s="13"/>
      <c r="P153" s="13" t="s">
        <v>869</v>
      </c>
      <c r="Q153" s="13"/>
      <c r="R153" s="13"/>
      <c r="S153" s="13"/>
      <c r="T153" s="13" t="s">
        <v>851</v>
      </c>
      <c r="U153" s="15" t="s">
        <v>280</v>
      </c>
    </row>
    <row r="154" spans="1:21" ht="60" x14ac:dyDescent="0.25">
      <c r="A154" s="13" t="s">
        <v>72</v>
      </c>
      <c r="B154" s="13" t="s">
        <v>73</v>
      </c>
      <c r="C154" s="14">
        <v>44119.504861111112</v>
      </c>
      <c r="D154" s="13" t="s">
        <v>680</v>
      </c>
      <c r="E154" s="13" t="s">
        <v>1010</v>
      </c>
      <c r="F154" s="15" t="s">
        <v>669</v>
      </c>
      <c r="G154" s="13" t="s">
        <v>867</v>
      </c>
      <c r="H154" s="14">
        <v>40725</v>
      </c>
      <c r="I154" s="14"/>
      <c r="J154" s="15"/>
      <c r="K154" s="15"/>
      <c r="L154" s="13" t="s">
        <v>921</v>
      </c>
      <c r="M154" s="15"/>
      <c r="N154" s="13"/>
      <c r="O154" s="13"/>
      <c r="P154" s="13" t="s">
        <v>1015</v>
      </c>
      <c r="Q154" s="13"/>
      <c r="R154" s="13"/>
      <c r="S154" s="13"/>
      <c r="T154" s="13" t="s">
        <v>851</v>
      </c>
      <c r="U154" s="15" t="s">
        <v>669</v>
      </c>
    </row>
    <row r="155" spans="1:21" ht="60" x14ac:dyDescent="0.25">
      <c r="A155" s="13" t="s">
        <v>72</v>
      </c>
      <c r="B155" s="13" t="s">
        <v>73</v>
      </c>
      <c r="C155" s="14">
        <v>44127.56527777778</v>
      </c>
      <c r="D155" s="13" t="s">
        <v>254</v>
      </c>
      <c r="E155" s="13" t="s">
        <v>1010</v>
      </c>
      <c r="F155" s="15" t="s">
        <v>236</v>
      </c>
      <c r="G155" s="13" t="s">
        <v>878</v>
      </c>
      <c r="H155" s="14">
        <v>40725</v>
      </c>
      <c r="I155" s="14"/>
      <c r="J155" s="15"/>
      <c r="K155" s="15"/>
      <c r="L155" s="13" t="s">
        <v>921</v>
      </c>
      <c r="M155" s="15"/>
      <c r="N155" s="13"/>
      <c r="O155" s="13"/>
      <c r="P155" s="13" t="s">
        <v>879</v>
      </c>
      <c r="Q155" s="13"/>
      <c r="R155" s="13"/>
      <c r="S155" s="13"/>
      <c r="T155" s="13" t="s">
        <v>851</v>
      </c>
      <c r="U155" s="15" t="s">
        <v>236</v>
      </c>
    </row>
    <row r="156" spans="1:21" ht="60" x14ac:dyDescent="0.25">
      <c r="A156" s="13" t="s">
        <v>72</v>
      </c>
      <c r="B156" s="13" t="s">
        <v>73</v>
      </c>
      <c r="C156" s="14">
        <v>44119.507638888892</v>
      </c>
      <c r="D156" s="13" t="s">
        <v>673</v>
      </c>
      <c r="E156" s="13" t="s">
        <v>1010</v>
      </c>
      <c r="F156" s="15" t="s">
        <v>669</v>
      </c>
      <c r="G156" s="13" t="s">
        <v>878</v>
      </c>
      <c r="H156" s="14">
        <v>40725</v>
      </c>
      <c r="I156" s="14"/>
      <c r="J156" s="15"/>
      <c r="K156" s="15"/>
      <c r="L156" s="13" t="s">
        <v>921</v>
      </c>
      <c r="M156" s="15"/>
      <c r="N156" s="13"/>
      <c r="O156" s="13"/>
      <c r="P156" s="13" t="s">
        <v>1016</v>
      </c>
      <c r="Q156" s="13"/>
      <c r="R156" s="13"/>
      <c r="S156" s="13"/>
      <c r="T156" s="13" t="s">
        <v>851</v>
      </c>
      <c r="U156" s="15" t="s">
        <v>669</v>
      </c>
    </row>
    <row r="157" spans="1:21" ht="60" x14ac:dyDescent="0.25">
      <c r="A157" s="13" t="s">
        <v>72</v>
      </c>
      <c r="B157" s="13" t="s">
        <v>73</v>
      </c>
      <c r="C157" s="14">
        <v>44119.509027777778</v>
      </c>
      <c r="D157" s="13" t="s">
        <v>277</v>
      </c>
      <c r="E157" s="13" t="s">
        <v>1010</v>
      </c>
      <c r="F157" s="15" t="s">
        <v>236</v>
      </c>
      <c r="G157" s="13" t="s">
        <v>881</v>
      </c>
      <c r="H157" s="14">
        <v>40725</v>
      </c>
      <c r="I157" s="14"/>
      <c r="J157" s="15"/>
      <c r="K157" s="15"/>
      <c r="L157" s="13" t="s">
        <v>921</v>
      </c>
      <c r="M157" s="15"/>
      <c r="N157" s="13"/>
      <c r="O157" s="13"/>
      <c r="P157" s="13" t="s">
        <v>882</v>
      </c>
      <c r="Q157" s="13"/>
      <c r="R157" s="13"/>
      <c r="S157" s="13"/>
      <c r="T157" s="13" t="s">
        <v>851</v>
      </c>
      <c r="U157" s="15" t="s">
        <v>236</v>
      </c>
    </row>
    <row r="158" spans="1:21" ht="60" x14ac:dyDescent="0.25">
      <c r="A158" s="13" t="s">
        <v>72</v>
      </c>
      <c r="B158" s="13" t="s">
        <v>73</v>
      </c>
      <c r="C158" s="14">
        <v>44119.509722222225</v>
      </c>
      <c r="D158" s="13" t="s">
        <v>279</v>
      </c>
      <c r="E158" s="13" t="s">
        <v>1010</v>
      </c>
      <c r="F158" s="15" t="s">
        <v>280</v>
      </c>
      <c r="G158" s="13" t="s">
        <v>881</v>
      </c>
      <c r="H158" s="14">
        <v>40725</v>
      </c>
      <c r="I158" s="14"/>
      <c r="J158" s="15"/>
      <c r="K158" s="15"/>
      <c r="L158" s="13" t="s">
        <v>921</v>
      </c>
      <c r="M158" s="15"/>
      <c r="N158" s="13"/>
      <c r="O158" s="13"/>
      <c r="P158" s="13" t="s">
        <v>882</v>
      </c>
      <c r="Q158" s="13"/>
      <c r="R158" s="13"/>
      <c r="S158" s="13"/>
      <c r="T158" s="13" t="s">
        <v>851</v>
      </c>
      <c r="U158" s="15" t="s">
        <v>280</v>
      </c>
    </row>
    <row r="159" spans="1:21" ht="60" x14ac:dyDescent="0.25">
      <c r="A159" s="13" t="s">
        <v>72</v>
      </c>
      <c r="B159" s="13" t="s">
        <v>73</v>
      </c>
      <c r="C159" s="14">
        <v>44119.511805555558</v>
      </c>
      <c r="D159" s="13" t="s">
        <v>677</v>
      </c>
      <c r="E159" s="13" t="s">
        <v>1010</v>
      </c>
      <c r="F159" s="15" t="s">
        <v>669</v>
      </c>
      <c r="G159" s="13" t="s">
        <v>881</v>
      </c>
      <c r="H159" s="14">
        <v>40725</v>
      </c>
      <c r="I159" s="14"/>
      <c r="J159" s="15"/>
      <c r="K159" s="15"/>
      <c r="L159" s="13" t="s">
        <v>921</v>
      </c>
      <c r="M159" s="15"/>
      <c r="N159" s="13"/>
      <c r="O159" s="13"/>
      <c r="P159" s="13" t="s">
        <v>1017</v>
      </c>
      <c r="Q159" s="13"/>
      <c r="R159" s="13"/>
      <c r="S159" s="13"/>
      <c r="T159" s="13" t="s">
        <v>851</v>
      </c>
      <c r="U159" s="15" t="s">
        <v>669</v>
      </c>
    </row>
    <row r="160" spans="1:21" ht="60" x14ac:dyDescent="0.25">
      <c r="A160" s="13" t="s">
        <v>72</v>
      </c>
      <c r="B160" s="13" t="s">
        <v>73</v>
      </c>
      <c r="C160" s="14">
        <v>44119.512499999997</v>
      </c>
      <c r="D160" s="13" t="s">
        <v>330</v>
      </c>
      <c r="E160" s="13" t="s">
        <v>1010</v>
      </c>
      <c r="F160" s="15" t="s">
        <v>236</v>
      </c>
      <c r="G160" s="13" t="s">
        <v>884</v>
      </c>
      <c r="H160" s="14">
        <v>40725</v>
      </c>
      <c r="I160" s="14"/>
      <c r="J160" s="15"/>
      <c r="K160" s="15"/>
      <c r="L160" s="13" t="s">
        <v>921</v>
      </c>
      <c r="M160" s="15"/>
      <c r="N160" s="13"/>
      <c r="O160" s="13"/>
      <c r="P160" s="13" t="s">
        <v>885</v>
      </c>
      <c r="Q160" s="13"/>
      <c r="R160" s="13"/>
      <c r="S160" s="13"/>
      <c r="T160" s="13" t="s">
        <v>851</v>
      </c>
      <c r="U160" s="15" t="s">
        <v>236</v>
      </c>
    </row>
    <row r="161" spans="1:21" ht="60" x14ac:dyDescent="0.25">
      <c r="A161" s="13" t="s">
        <v>72</v>
      </c>
      <c r="B161" s="13" t="s">
        <v>73</v>
      </c>
      <c r="C161" s="14">
        <v>44174.71875</v>
      </c>
      <c r="D161" s="13" t="s">
        <v>331</v>
      </c>
      <c r="E161" s="13" t="s">
        <v>1010</v>
      </c>
      <c r="F161" s="15" t="s">
        <v>280</v>
      </c>
      <c r="G161" s="13" t="s">
        <v>884</v>
      </c>
      <c r="H161" s="14">
        <v>40725</v>
      </c>
      <c r="I161" s="14"/>
      <c r="J161" s="15"/>
      <c r="K161" s="15"/>
      <c r="L161" s="13" t="s">
        <v>921</v>
      </c>
      <c r="M161" s="15"/>
      <c r="N161" s="13"/>
      <c r="O161" s="13"/>
      <c r="P161" s="13" t="s">
        <v>885</v>
      </c>
      <c r="Q161" s="13"/>
      <c r="R161" s="13"/>
      <c r="S161" s="13"/>
      <c r="T161" s="13" t="s">
        <v>851</v>
      </c>
      <c r="U161" s="15" t="s">
        <v>280</v>
      </c>
    </row>
    <row r="162" spans="1:21" ht="60" x14ac:dyDescent="0.25">
      <c r="A162" s="13" t="s">
        <v>72</v>
      </c>
      <c r="B162" s="13" t="s">
        <v>73</v>
      </c>
      <c r="C162" s="14">
        <v>44119.582638888889</v>
      </c>
      <c r="D162" s="13" t="s">
        <v>688</v>
      </c>
      <c r="E162" s="13" t="s">
        <v>1010</v>
      </c>
      <c r="F162" s="15" t="s">
        <v>669</v>
      </c>
      <c r="G162" s="13" t="s">
        <v>884</v>
      </c>
      <c r="H162" s="14">
        <v>40725</v>
      </c>
      <c r="I162" s="14"/>
      <c r="J162" s="15"/>
      <c r="K162" s="15"/>
      <c r="L162" s="13" t="s">
        <v>921</v>
      </c>
      <c r="M162" s="15"/>
      <c r="N162" s="13"/>
      <c r="O162" s="13"/>
      <c r="P162" s="13" t="s">
        <v>1018</v>
      </c>
      <c r="Q162" s="13"/>
      <c r="R162" s="13"/>
      <c r="S162" s="13"/>
      <c r="T162" s="13" t="s">
        <v>851</v>
      </c>
      <c r="U162" s="15" t="s">
        <v>669</v>
      </c>
    </row>
    <row r="163" spans="1:21" ht="60" x14ac:dyDescent="0.25">
      <c r="A163" s="13" t="s">
        <v>72</v>
      </c>
      <c r="B163" s="13" t="s">
        <v>73</v>
      </c>
      <c r="C163" s="14">
        <v>44119.584027777775</v>
      </c>
      <c r="D163" s="13" t="s">
        <v>381</v>
      </c>
      <c r="E163" s="13" t="s">
        <v>1010</v>
      </c>
      <c r="F163" s="15" t="s">
        <v>236</v>
      </c>
      <c r="G163" s="13" t="s">
        <v>887</v>
      </c>
      <c r="H163" s="14">
        <v>40725</v>
      </c>
      <c r="I163" s="14"/>
      <c r="J163" s="15"/>
      <c r="K163" s="15"/>
      <c r="L163" s="13" t="s">
        <v>921</v>
      </c>
      <c r="M163" s="15"/>
      <c r="N163" s="13"/>
      <c r="O163" s="13"/>
      <c r="P163" s="13" t="s">
        <v>888</v>
      </c>
      <c r="Q163" s="13"/>
      <c r="R163" s="13"/>
      <c r="S163" s="13"/>
      <c r="T163" s="13" t="s">
        <v>851</v>
      </c>
      <c r="U163" s="15" t="s">
        <v>236</v>
      </c>
    </row>
    <row r="164" spans="1:21" ht="60" x14ac:dyDescent="0.25">
      <c r="A164" s="13" t="s">
        <v>72</v>
      </c>
      <c r="B164" s="13" t="s">
        <v>73</v>
      </c>
      <c r="C164" s="14">
        <v>44119.584722222222</v>
      </c>
      <c r="D164" s="13" t="s">
        <v>382</v>
      </c>
      <c r="E164" s="13" t="s">
        <v>1010</v>
      </c>
      <c r="F164" s="15" t="s">
        <v>280</v>
      </c>
      <c r="G164" s="13" t="s">
        <v>887</v>
      </c>
      <c r="H164" s="14">
        <v>40725</v>
      </c>
      <c r="I164" s="14"/>
      <c r="J164" s="15"/>
      <c r="K164" s="15"/>
      <c r="L164" s="13" t="s">
        <v>921</v>
      </c>
      <c r="M164" s="15"/>
      <c r="N164" s="13"/>
      <c r="O164" s="13"/>
      <c r="P164" s="13" t="s">
        <v>888</v>
      </c>
      <c r="Q164" s="13"/>
      <c r="R164" s="13"/>
      <c r="S164" s="13"/>
      <c r="T164" s="13" t="s">
        <v>851</v>
      </c>
      <c r="U164" s="15" t="s">
        <v>280</v>
      </c>
    </row>
    <row r="165" spans="1:21" ht="60" x14ac:dyDescent="0.25">
      <c r="A165" s="13" t="s">
        <v>72</v>
      </c>
      <c r="B165" s="13" t="s">
        <v>73</v>
      </c>
      <c r="C165" s="14">
        <v>44119.586111111108</v>
      </c>
      <c r="D165" s="13" t="s">
        <v>700</v>
      </c>
      <c r="E165" s="13" t="s">
        <v>1010</v>
      </c>
      <c r="F165" s="15" t="s">
        <v>669</v>
      </c>
      <c r="G165" s="13" t="s">
        <v>887</v>
      </c>
      <c r="H165" s="14">
        <v>40725</v>
      </c>
      <c r="I165" s="14"/>
      <c r="J165" s="15"/>
      <c r="K165" s="15"/>
      <c r="L165" s="13" t="s">
        <v>921</v>
      </c>
      <c r="M165" s="15"/>
      <c r="N165" s="13"/>
      <c r="O165" s="13"/>
      <c r="P165" s="13" t="s">
        <v>1019</v>
      </c>
      <c r="Q165" s="13"/>
      <c r="R165" s="13"/>
      <c r="S165" s="13"/>
      <c r="T165" s="13" t="s">
        <v>851</v>
      </c>
      <c r="U165" s="15" t="s">
        <v>669</v>
      </c>
    </row>
    <row r="166" spans="1:21" ht="60" x14ac:dyDescent="0.25">
      <c r="A166" s="13" t="s">
        <v>72</v>
      </c>
      <c r="B166" s="13" t="s">
        <v>73</v>
      </c>
      <c r="C166" s="14">
        <v>44119.588194444441</v>
      </c>
      <c r="D166" s="13" t="s">
        <v>398</v>
      </c>
      <c r="E166" s="13" t="s">
        <v>1010</v>
      </c>
      <c r="F166" s="15" t="s">
        <v>236</v>
      </c>
      <c r="G166" s="13" t="s">
        <v>890</v>
      </c>
      <c r="H166" s="14">
        <v>40725</v>
      </c>
      <c r="I166" s="14"/>
      <c r="J166" s="15"/>
      <c r="K166" s="15"/>
      <c r="L166" s="13" t="s">
        <v>921</v>
      </c>
      <c r="M166" s="15"/>
      <c r="N166" s="13"/>
      <c r="O166" s="13"/>
      <c r="P166" s="13" t="s">
        <v>891</v>
      </c>
      <c r="Q166" s="13"/>
      <c r="R166" s="13"/>
      <c r="S166" s="13"/>
      <c r="T166" s="13" t="s">
        <v>851</v>
      </c>
      <c r="U166" s="15" t="s">
        <v>236</v>
      </c>
    </row>
    <row r="167" spans="1:21" ht="60" x14ac:dyDescent="0.25">
      <c r="A167" s="13" t="s">
        <v>72</v>
      </c>
      <c r="B167" s="13" t="s">
        <v>73</v>
      </c>
      <c r="C167" s="14">
        <v>44119.589583333334</v>
      </c>
      <c r="D167" s="13" t="s">
        <v>399</v>
      </c>
      <c r="E167" s="13" t="s">
        <v>1010</v>
      </c>
      <c r="F167" s="15" t="s">
        <v>280</v>
      </c>
      <c r="G167" s="13" t="s">
        <v>890</v>
      </c>
      <c r="H167" s="14">
        <v>40725</v>
      </c>
      <c r="I167" s="14"/>
      <c r="J167" s="15"/>
      <c r="K167" s="15"/>
      <c r="L167" s="13" t="s">
        <v>921</v>
      </c>
      <c r="M167" s="15"/>
      <c r="N167" s="13"/>
      <c r="O167" s="13"/>
      <c r="P167" s="13" t="s">
        <v>891</v>
      </c>
      <c r="Q167" s="13"/>
      <c r="R167" s="13"/>
      <c r="S167" s="13"/>
      <c r="T167" s="13" t="s">
        <v>851</v>
      </c>
      <c r="U167" s="15" t="s">
        <v>280</v>
      </c>
    </row>
    <row r="168" spans="1:21" ht="60" x14ac:dyDescent="0.25">
      <c r="A168" s="13" t="s">
        <v>72</v>
      </c>
      <c r="B168" s="13" t="s">
        <v>73</v>
      </c>
      <c r="C168" s="14">
        <v>44119.590277777781</v>
      </c>
      <c r="D168" s="13" t="s">
        <v>704</v>
      </c>
      <c r="E168" s="13" t="s">
        <v>1010</v>
      </c>
      <c r="F168" s="15" t="s">
        <v>669</v>
      </c>
      <c r="G168" s="13" t="s">
        <v>890</v>
      </c>
      <c r="H168" s="14">
        <v>40725</v>
      </c>
      <c r="I168" s="14"/>
      <c r="J168" s="15"/>
      <c r="K168" s="15"/>
      <c r="L168" s="13" t="s">
        <v>921</v>
      </c>
      <c r="M168" s="15"/>
      <c r="N168" s="13"/>
      <c r="O168" s="13"/>
      <c r="P168" s="13" t="s">
        <v>1020</v>
      </c>
      <c r="Q168" s="13"/>
      <c r="R168" s="13"/>
      <c r="S168" s="13"/>
      <c r="T168" s="13" t="s">
        <v>851</v>
      </c>
      <c r="U168" s="15" t="s">
        <v>669</v>
      </c>
    </row>
    <row r="169" spans="1:21" ht="60" x14ac:dyDescent="0.25">
      <c r="A169" s="13" t="s">
        <v>72</v>
      </c>
      <c r="B169" s="13" t="s">
        <v>73</v>
      </c>
      <c r="C169" s="14">
        <v>44119.591666666667</v>
      </c>
      <c r="D169" s="13" t="s">
        <v>415</v>
      </c>
      <c r="E169" s="13" t="s">
        <v>1010</v>
      </c>
      <c r="F169" s="15" t="s">
        <v>236</v>
      </c>
      <c r="G169" s="13" t="s">
        <v>893</v>
      </c>
      <c r="H169" s="14">
        <v>40725</v>
      </c>
      <c r="I169" s="14"/>
      <c r="J169" s="15"/>
      <c r="K169" s="15"/>
      <c r="L169" s="13" t="s">
        <v>921</v>
      </c>
      <c r="M169" s="15"/>
      <c r="N169" s="13"/>
      <c r="O169" s="13"/>
      <c r="P169" s="13" t="s">
        <v>894</v>
      </c>
      <c r="Q169" s="13"/>
      <c r="R169" s="13"/>
      <c r="S169" s="13"/>
      <c r="T169" s="13" t="s">
        <v>851</v>
      </c>
      <c r="U169" s="15" t="s">
        <v>236</v>
      </c>
    </row>
    <row r="170" spans="1:21" ht="60" x14ac:dyDescent="0.25">
      <c r="A170" s="13" t="s">
        <v>72</v>
      </c>
      <c r="B170" s="13" t="s">
        <v>73</v>
      </c>
      <c r="C170" s="14">
        <v>44119.593055555553</v>
      </c>
      <c r="D170" s="13" t="s">
        <v>416</v>
      </c>
      <c r="E170" s="13" t="s">
        <v>1010</v>
      </c>
      <c r="F170" s="15" t="s">
        <v>280</v>
      </c>
      <c r="G170" s="13" t="s">
        <v>893</v>
      </c>
      <c r="H170" s="14">
        <v>40725</v>
      </c>
      <c r="I170" s="14"/>
      <c r="J170" s="15"/>
      <c r="K170" s="15"/>
      <c r="L170" s="13" t="s">
        <v>921</v>
      </c>
      <c r="M170" s="15"/>
      <c r="N170" s="13"/>
      <c r="O170" s="13"/>
      <c r="P170" s="13" t="s">
        <v>894</v>
      </c>
      <c r="Q170" s="13"/>
      <c r="R170" s="13"/>
      <c r="S170" s="13"/>
      <c r="T170" s="13" t="s">
        <v>851</v>
      </c>
      <c r="U170" s="15" t="s">
        <v>280</v>
      </c>
    </row>
    <row r="171" spans="1:21" ht="60" x14ac:dyDescent="0.25">
      <c r="A171" s="13" t="s">
        <v>72</v>
      </c>
      <c r="B171" s="13" t="s">
        <v>73</v>
      </c>
      <c r="C171" s="14">
        <v>44119.59375</v>
      </c>
      <c r="D171" s="13" t="s">
        <v>708</v>
      </c>
      <c r="E171" s="13" t="s">
        <v>1010</v>
      </c>
      <c r="F171" s="15" t="s">
        <v>669</v>
      </c>
      <c r="G171" s="13" t="s">
        <v>893</v>
      </c>
      <c r="H171" s="14">
        <v>40725</v>
      </c>
      <c r="I171" s="14"/>
      <c r="J171" s="15"/>
      <c r="K171" s="15"/>
      <c r="L171" s="13" t="s">
        <v>921</v>
      </c>
      <c r="M171" s="15"/>
      <c r="N171" s="13"/>
      <c r="O171" s="13"/>
      <c r="P171" s="13" t="s">
        <v>1021</v>
      </c>
      <c r="Q171" s="13"/>
      <c r="R171" s="13"/>
      <c r="S171" s="13"/>
      <c r="T171" s="13" t="s">
        <v>851</v>
      </c>
      <c r="U171" s="15" t="s">
        <v>669</v>
      </c>
    </row>
    <row r="172" spans="1:21" ht="60" x14ac:dyDescent="0.25">
      <c r="A172" s="13" t="s">
        <v>72</v>
      </c>
      <c r="B172" s="13" t="s">
        <v>73</v>
      </c>
      <c r="C172" s="14">
        <v>44119.595138888886</v>
      </c>
      <c r="D172" s="13" t="s">
        <v>346</v>
      </c>
      <c r="E172" s="13" t="s">
        <v>1010</v>
      </c>
      <c r="F172" s="15" t="s">
        <v>236</v>
      </c>
      <c r="G172" s="13" t="s">
        <v>896</v>
      </c>
      <c r="H172" s="14">
        <v>40725</v>
      </c>
      <c r="I172" s="14"/>
      <c r="J172" s="15"/>
      <c r="K172" s="15"/>
      <c r="L172" s="13" t="s">
        <v>921</v>
      </c>
      <c r="M172" s="15"/>
      <c r="N172" s="13"/>
      <c r="O172" s="13"/>
      <c r="P172" s="13" t="s">
        <v>897</v>
      </c>
      <c r="Q172" s="13"/>
      <c r="R172" s="13"/>
      <c r="S172" s="13"/>
      <c r="T172" s="13" t="s">
        <v>851</v>
      </c>
      <c r="U172" s="15" t="s">
        <v>236</v>
      </c>
    </row>
    <row r="173" spans="1:21" ht="60" x14ac:dyDescent="0.25">
      <c r="A173" s="13" t="s">
        <v>72</v>
      </c>
      <c r="B173" s="13" t="s">
        <v>73</v>
      </c>
      <c r="C173" s="14">
        <v>44119.59652777778</v>
      </c>
      <c r="D173" s="13" t="s">
        <v>347</v>
      </c>
      <c r="E173" s="13" t="s">
        <v>1010</v>
      </c>
      <c r="F173" s="15" t="s">
        <v>280</v>
      </c>
      <c r="G173" s="13" t="s">
        <v>896</v>
      </c>
      <c r="H173" s="14">
        <v>40725</v>
      </c>
      <c r="I173" s="14"/>
      <c r="J173" s="15"/>
      <c r="K173" s="15"/>
      <c r="L173" s="13" t="s">
        <v>921</v>
      </c>
      <c r="M173" s="15"/>
      <c r="N173" s="13"/>
      <c r="O173" s="13"/>
      <c r="P173" s="13" t="s">
        <v>897</v>
      </c>
      <c r="Q173" s="13"/>
      <c r="R173" s="13"/>
      <c r="S173" s="13"/>
      <c r="T173" s="13" t="s">
        <v>851</v>
      </c>
      <c r="U173" s="15" t="s">
        <v>280</v>
      </c>
    </row>
    <row r="174" spans="1:21" ht="60" x14ac:dyDescent="0.25">
      <c r="A174" s="13" t="s">
        <v>72</v>
      </c>
      <c r="B174" s="13" t="s">
        <v>73</v>
      </c>
      <c r="C174" s="14">
        <v>44119.604861111111</v>
      </c>
      <c r="D174" s="13" t="s">
        <v>692</v>
      </c>
      <c r="E174" s="13" t="s">
        <v>1010</v>
      </c>
      <c r="F174" s="15" t="s">
        <v>669</v>
      </c>
      <c r="G174" s="13" t="s">
        <v>896</v>
      </c>
      <c r="H174" s="14">
        <v>40725</v>
      </c>
      <c r="I174" s="14"/>
      <c r="J174" s="15"/>
      <c r="K174" s="15"/>
      <c r="L174" s="13" t="s">
        <v>921</v>
      </c>
      <c r="M174" s="15"/>
      <c r="N174" s="13"/>
      <c r="O174" s="13"/>
      <c r="P174" s="13" t="s">
        <v>1022</v>
      </c>
      <c r="Q174" s="13"/>
      <c r="R174" s="13"/>
      <c r="S174" s="13"/>
      <c r="T174" s="13" t="s">
        <v>851</v>
      </c>
      <c r="U174" s="15" t="s">
        <v>669</v>
      </c>
    </row>
    <row r="175" spans="1:21" ht="60" x14ac:dyDescent="0.25">
      <c r="A175" s="13" t="s">
        <v>72</v>
      </c>
      <c r="B175" s="13" t="s">
        <v>73</v>
      </c>
      <c r="C175" s="14">
        <v>44119.606944444444</v>
      </c>
      <c r="D175" s="13" t="s">
        <v>364</v>
      </c>
      <c r="E175" s="13" t="s">
        <v>1010</v>
      </c>
      <c r="F175" s="15" t="s">
        <v>236</v>
      </c>
      <c r="G175" s="13" t="s">
        <v>899</v>
      </c>
      <c r="H175" s="14">
        <v>40725</v>
      </c>
      <c r="I175" s="14"/>
      <c r="J175" s="15"/>
      <c r="K175" s="15"/>
      <c r="L175" s="13" t="s">
        <v>921</v>
      </c>
      <c r="M175" s="15"/>
      <c r="N175" s="13"/>
      <c r="O175" s="13"/>
      <c r="P175" s="13" t="s">
        <v>900</v>
      </c>
      <c r="Q175" s="13"/>
      <c r="R175" s="13"/>
      <c r="S175" s="13"/>
      <c r="T175" s="13" t="s">
        <v>851</v>
      </c>
      <c r="U175" s="15" t="s">
        <v>236</v>
      </c>
    </row>
    <row r="176" spans="1:21" ht="60" x14ac:dyDescent="0.25">
      <c r="A176" s="13" t="s">
        <v>72</v>
      </c>
      <c r="B176" s="13" t="s">
        <v>73</v>
      </c>
      <c r="C176" s="14">
        <v>44119.607638888891</v>
      </c>
      <c r="D176" s="13" t="s">
        <v>365</v>
      </c>
      <c r="E176" s="13" t="s">
        <v>1010</v>
      </c>
      <c r="F176" s="15" t="s">
        <v>280</v>
      </c>
      <c r="G176" s="13" t="s">
        <v>899</v>
      </c>
      <c r="H176" s="14">
        <v>40725</v>
      </c>
      <c r="I176" s="14"/>
      <c r="J176" s="15"/>
      <c r="K176" s="15"/>
      <c r="L176" s="13" t="s">
        <v>921</v>
      </c>
      <c r="M176" s="15"/>
      <c r="N176" s="13"/>
      <c r="O176" s="13"/>
      <c r="P176" s="13" t="s">
        <v>900</v>
      </c>
      <c r="Q176" s="13"/>
      <c r="R176" s="13"/>
      <c r="S176" s="13"/>
      <c r="T176" s="13" t="s">
        <v>851</v>
      </c>
      <c r="U176" s="15" t="s">
        <v>280</v>
      </c>
    </row>
    <row r="177" spans="1:21" ht="60" x14ac:dyDescent="0.25">
      <c r="A177" s="13" t="s">
        <v>72</v>
      </c>
      <c r="B177" s="13" t="s">
        <v>73</v>
      </c>
      <c r="C177" s="14">
        <v>44119.60833333333</v>
      </c>
      <c r="D177" s="13" t="s">
        <v>696</v>
      </c>
      <c r="E177" s="13" t="s">
        <v>1010</v>
      </c>
      <c r="F177" s="15" t="s">
        <v>669</v>
      </c>
      <c r="G177" s="13" t="s">
        <v>899</v>
      </c>
      <c r="H177" s="14">
        <v>40725</v>
      </c>
      <c r="I177" s="14"/>
      <c r="J177" s="15"/>
      <c r="K177" s="15"/>
      <c r="L177" s="13" t="s">
        <v>921</v>
      </c>
      <c r="M177" s="15"/>
      <c r="N177" s="13"/>
      <c r="O177" s="13"/>
      <c r="P177" s="13" t="s">
        <v>1023</v>
      </c>
      <c r="Q177" s="13"/>
      <c r="R177" s="13"/>
      <c r="S177" s="13"/>
      <c r="T177" s="13" t="s">
        <v>851</v>
      </c>
      <c r="U177" s="15" t="s">
        <v>669</v>
      </c>
    </row>
    <row r="178" spans="1:21" ht="60" x14ac:dyDescent="0.25">
      <c r="A178" s="13" t="s">
        <v>72</v>
      </c>
      <c r="B178" s="13" t="s">
        <v>73</v>
      </c>
      <c r="C178" s="14">
        <v>44119.611111111109</v>
      </c>
      <c r="D178" s="13" t="s">
        <v>311</v>
      </c>
      <c r="E178" s="13" t="s">
        <v>1010</v>
      </c>
      <c r="F178" s="15" t="s">
        <v>236</v>
      </c>
      <c r="G178" s="13" t="s">
        <v>902</v>
      </c>
      <c r="H178" s="14">
        <v>40725</v>
      </c>
      <c r="I178" s="14"/>
      <c r="J178" s="15"/>
      <c r="K178" s="15"/>
      <c r="L178" s="13" t="s">
        <v>921</v>
      </c>
      <c r="M178" s="15"/>
      <c r="N178" s="13"/>
      <c r="O178" s="13"/>
      <c r="P178" s="13" t="s">
        <v>903</v>
      </c>
      <c r="Q178" s="13"/>
      <c r="R178" s="13"/>
      <c r="S178" s="13"/>
      <c r="T178" s="13" t="s">
        <v>851</v>
      </c>
      <c r="U178" s="15" t="s">
        <v>236</v>
      </c>
    </row>
    <row r="179" spans="1:21" ht="60" x14ac:dyDescent="0.25">
      <c r="A179" s="13" t="s">
        <v>72</v>
      </c>
      <c r="B179" s="13" t="s">
        <v>73</v>
      </c>
      <c r="C179" s="14">
        <v>44119.611111111109</v>
      </c>
      <c r="D179" s="13" t="s">
        <v>312</v>
      </c>
      <c r="E179" s="13" t="s">
        <v>1010</v>
      </c>
      <c r="F179" s="15" t="s">
        <v>280</v>
      </c>
      <c r="G179" s="13" t="s">
        <v>902</v>
      </c>
      <c r="H179" s="14">
        <v>40725</v>
      </c>
      <c r="I179" s="14"/>
      <c r="J179" s="15"/>
      <c r="K179" s="15"/>
      <c r="L179" s="13" t="s">
        <v>921</v>
      </c>
      <c r="M179" s="15"/>
      <c r="N179" s="13"/>
      <c r="O179" s="13"/>
      <c r="P179" s="13" t="s">
        <v>903</v>
      </c>
      <c r="Q179" s="13"/>
      <c r="R179" s="13"/>
      <c r="S179" s="13"/>
      <c r="T179" s="13" t="s">
        <v>851</v>
      </c>
      <c r="U179" s="15" t="s">
        <v>280</v>
      </c>
    </row>
    <row r="180" spans="1:21" ht="60" x14ac:dyDescent="0.25">
      <c r="A180" s="13" t="s">
        <v>72</v>
      </c>
      <c r="B180" s="13" t="s">
        <v>73</v>
      </c>
      <c r="C180" s="14">
        <v>44119.611805555556</v>
      </c>
      <c r="D180" s="13" t="s">
        <v>684</v>
      </c>
      <c r="E180" s="13" t="s">
        <v>1010</v>
      </c>
      <c r="F180" s="15" t="s">
        <v>669</v>
      </c>
      <c r="G180" s="13" t="s">
        <v>902</v>
      </c>
      <c r="H180" s="14">
        <v>40725</v>
      </c>
      <c r="I180" s="14"/>
      <c r="J180" s="15"/>
      <c r="K180" s="15"/>
      <c r="L180" s="13" t="s">
        <v>921</v>
      </c>
      <c r="M180" s="15"/>
      <c r="N180" s="13"/>
      <c r="O180" s="13"/>
      <c r="P180" s="13" t="s">
        <v>1024</v>
      </c>
      <c r="Q180" s="13"/>
      <c r="R180" s="13"/>
      <c r="S180" s="13"/>
      <c r="T180" s="13" t="s">
        <v>851</v>
      </c>
      <c r="U180" s="15" t="s">
        <v>669</v>
      </c>
    </row>
    <row r="181" spans="1:21" ht="60" x14ac:dyDescent="0.25">
      <c r="A181" s="13" t="s">
        <v>72</v>
      </c>
      <c r="B181" s="13" t="s">
        <v>73</v>
      </c>
      <c r="C181" s="14">
        <v>44119.613194444442</v>
      </c>
      <c r="D181" s="13" t="s">
        <v>453</v>
      </c>
      <c r="E181" s="13" t="s">
        <v>1010</v>
      </c>
      <c r="F181" s="15" t="s">
        <v>434</v>
      </c>
      <c r="G181" s="13" t="s">
        <v>905</v>
      </c>
      <c r="H181" s="14">
        <v>40725</v>
      </c>
      <c r="I181" s="14"/>
      <c r="J181" s="15"/>
      <c r="K181" s="15"/>
      <c r="L181" s="13" t="s">
        <v>921</v>
      </c>
      <c r="M181" s="15"/>
      <c r="N181" s="13"/>
      <c r="O181" s="13"/>
      <c r="P181" s="13" t="s">
        <v>906</v>
      </c>
      <c r="Q181" s="13"/>
      <c r="R181" s="13"/>
      <c r="S181" s="13"/>
      <c r="T181" s="13" t="s">
        <v>851</v>
      </c>
      <c r="U181" s="15" t="s">
        <v>434</v>
      </c>
    </row>
    <row r="182" spans="1:21" ht="75" x14ac:dyDescent="0.25">
      <c r="A182" s="13" t="s">
        <v>72</v>
      </c>
      <c r="B182" s="13" t="s">
        <v>73</v>
      </c>
      <c r="C182" s="14">
        <v>44119.614583333336</v>
      </c>
      <c r="D182" s="13" t="s">
        <v>454</v>
      </c>
      <c r="E182" s="13" t="s">
        <v>1010</v>
      </c>
      <c r="F182" s="15" t="s">
        <v>436</v>
      </c>
      <c r="G182" s="13" t="s">
        <v>905</v>
      </c>
      <c r="H182" s="14">
        <v>40725</v>
      </c>
      <c r="I182" s="14"/>
      <c r="J182" s="15"/>
      <c r="K182" s="15"/>
      <c r="L182" s="13" t="s">
        <v>921</v>
      </c>
      <c r="M182" s="15"/>
      <c r="N182" s="13"/>
      <c r="O182" s="13"/>
      <c r="P182" s="13" t="s">
        <v>906</v>
      </c>
      <c r="Q182" s="13"/>
      <c r="R182" s="13"/>
      <c r="S182" s="13"/>
      <c r="T182" s="13" t="s">
        <v>851</v>
      </c>
      <c r="U182" s="15" t="s">
        <v>436</v>
      </c>
    </row>
    <row r="183" spans="1:21" ht="60" x14ac:dyDescent="0.25">
      <c r="A183" s="13" t="s">
        <v>72</v>
      </c>
      <c r="B183" s="13" t="s">
        <v>73</v>
      </c>
      <c r="C183" s="14">
        <v>44119.616666666669</v>
      </c>
      <c r="D183" s="13" t="s">
        <v>716</v>
      </c>
      <c r="E183" s="13" t="s">
        <v>1010</v>
      </c>
      <c r="F183" s="15" t="s">
        <v>669</v>
      </c>
      <c r="G183" s="13" t="s">
        <v>905</v>
      </c>
      <c r="H183" s="14">
        <v>40725</v>
      </c>
      <c r="I183" s="14"/>
      <c r="J183" s="15"/>
      <c r="K183" s="15"/>
      <c r="L183" s="13" t="s">
        <v>921</v>
      </c>
      <c r="M183" s="15"/>
      <c r="N183" s="13"/>
      <c r="O183" s="13"/>
      <c r="P183" s="13" t="s">
        <v>1025</v>
      </c>
      <c r="Q183" s="13"/>
      <c r="R183" s="13"/>
      <c r="S183" s="13"/>
      <c r="T183" s="13" t="s">
        <v>851</v>
      </c>
      <c r="U183" s="15" t="s">
        <v>669</v>
      </c>
    </row>
    <row r="184" spans="1:21" ht="60" x14ac:dyDescent="0.25">
      <c r="A184" s="13" t="s">
        <v>72</v>
      </c>
      <c r="B184" s="13" t="s">
        <v>73</v>
      </c>
      <c r="C184" s="14">
        <v>44119.625</v>
      </c>
      <c r="D184" s="13" t="s">
        <v>433</v>
      </c>
      <c r="E184" s="13" t="s">
        <v>1010</v>
      </c>
      <c r="F184" s="15" t="s">
        <v>434</v>
      </c>
      <c r="G184" s="13" t="s">
        <v>907</v>
      </c>
      <c r="H184" s="14">
        <v>40725</v>
      </c>
      <c r="I184" s="14"/>
      <c r="J184" s="15"/>
      <c r="K184" s="15"/>
      <c r="L184" s="13" t="s">
        <v>921</v>
      </c>
      <c r="M184" s="15"/>
      <c r="N184" s="13"/>
      <c r="O184" s="13"/>
      <c r="P184" s="13" t="s">
        <v>908</v>
      </c>
      <c r="Q184" s="13"/>
      <c r="R184" s="13"/>
      <c r="S184" s="13"/>
      <c r="T184" s="13" t="s">
        <v>851</v>
      </c>
      <c r="U184" s="15" t="s">
        <v>434</v>
      </c>
    </row>
    <row r="185" spans="1:21" ht="75" x14ac:dyDescent="0.25">
      <c r="A185" s="13" t="s">
        <v>72</v>
      </c>
      <c r="B185" s="13" t="s">
        <v>73</v>
      </c>
      <c r="C185" s="14">
        <v>44119.625694444447</v>
      </c>
      <c r="D185" s="13" t="s">
        <v>435</v>
      </c>
      <c r="E185" s="13" t="s">
        <v>1010</v>
      </c>
      <c r="F185" s="15" t="s">
        <v>436</v>
      </c>
      <c r="G185" s="13" t="s">
        <v>907</v>
      </c>
      <c r="H185" s="14">
        <v>40725</v>
      </c>
      <c r="I185" s="14"/>
      <c r="J185" s="15"/>
      <c r="K185" s="15"/>
      <c r="L185" s="13" t="s">
        <v>921</v>
      </c>
      <c r="M185" s="15"/>
      <c r="N185" s="13"/>
      <c r="O185" s="13"/>
      <c r="P185" s="13" t="s">
        <v>908</v>
      </c>
      <c r="Q185" s="13"/>
      <c r="R185" s="13"/>
      <c r="S185" s="13"/>
      <c r="T185" s="13" t="s">
        <v>851</v>
      </c>
      <c r="U185" s="15" t="s">
        <v>436</v>
      </c>
    </row>
    <row r="186" spans="1:21" ht="60" x14ac:dyDescent="0.25">
      <c r="A186" s="13" t="s">
        <v>72</v>
      </c>
      <c r="B186" s="13" t="s">
        <v>73</v>
      </c>
      <c r="C186" s="14">
        <v>44119.626388888886</v>
      </c>
      <c r="D186" s="13" t="s">
        <v>712</v>
      </c>
      <c r="E186" s="13" t="s">
        <v>1010</v>
      </c>
      <c r="F186" s="15" t="s">
        <v>669</v>
      </c>
      <c r="G186" s="13" t="s">
        <v>907</v>
      </c>
      <c r="H186" s="14">
        <v>40725</v>
      </c>
      <c r="I186" s="14"/>
      <c r="J186" s="15"/>
      <c r="K186" s="15"/>
      <c r="L186" s="13" t="s">
        <v>921</v>
      </c>
      <c r="M186" s="15"/>
      <c r="N186" s="13"/>
      <c r="O186" s="13"/>
      <c r="P186" s="13" t="s">
        <v>1026</v>
      </c>
      <c r="Q186" s="13"/>
      <c r="R186" s="13"/>
      <c r="S186" s="13"/>
      <c r="T186" s="13" t="s">
        <v>851</v>
      </c>
      <c r="U186" s="15" t="s">
        <v>669</v>
      </c>
    </row>
    <row r="187" spans="1:21" ht="60" x14ac:dyDescent="0.25">
      <c r="A187" s="13" t="s">
        <v>72</v>
      </c>
      <c r="B187" s="13" t="s">
        <v>73</v>
      </c>
      <c r="C187" s="14">
        <v>44119.62777777778</v>
      </c>
      <c r="D187" s="13" t="s">
        <v>470</v>
      </c>
      <c r="E187" s="13" t="s">
        <v>1010</v>
      </c>
      <c r="F187" s="15" t="s">
        <v>434</v>
      </c>
      <c r="G187" s="13" t="s">
        <v>909</v>
      </c>
      <c r="H187" s="14">
        <v>40725</v>
      </c>
      <c r="I187" s="14"/>
      <c r="J187" s="15"/>
      <c r="K187" s="15"/>
      <c r="L187" s="13" t="s">
        <v>921</v>
      </c>
      <c r="M187" s="15"/>
      <c r="N187" s="13"/>
      <c r="O187" s="13"/>
      <c r="P187" s="13" t="s">
        <v>910</v>
      </c>
      <c r="Q187" s="13"/>
      <c r="R187" s="13"/>
      <c r="S187" s="13"/>
      <c r="T187" s="13" t="s">
        <v>851</v>
      </c>
      <c r="U187" s="15" t="s">
        <v>434</v>
      </c>
    </row>
    <row r="188" spans="1:21" ht="75" x14ac:dyDescent="0.25">
      <c r="A188" s="13" t="s">
        <v>72</v>
      </c>
      <c r="B188" s="13" t="s">
        <v>73</v>
      </c>
      <c r="C188" s="14">
        <v>44119.629166666666</v>
      </c>
      <c r="D188" s="13" t="s">
        <v>471</v>
      </c>
      <c r="E188" s="13" t="s">
        <v>1010</v>
      </c>
      <c r="F188" s="15" t="s">
        <v>436</v>
      </c>
      <c r="G188" s="13" t="s">
        <v>909</v>
      </c>
      <c r="H188" s="14">
        <v>40725</v>
      </c>
      <c r="I188" s="14"/>
      <c r="J188" s="15"/>
      <c r="K188" s="15"/>
      <c r="L188" s="13" t="s">
        <v>921</v>
      </c>
      <c r="M188" s="15"/>
      <c r="N188" s="13"/>
      <c r="O188" s="13"/>
      <c r="P188" s="13" t="s">
        <v>910</v>
      </c>
      <c r="Q188" s="13"/>
      <c r="R188" s="13"/>
      <c r="S188" s="13"/>
      <c r="T188" s="13" t="s">
        <v>851</v>
      </c>
      <c r="U188" s="15" t="s">
        <v>436</v>
      </c>
    </row>
    <row r="189" spans="1:21" ht="60" x14ac:dyDescent="0.25">
      <c r="A189" s="13" t="s">
        <v>72</v>
      </c>
      <c r="B189" s="13" t="s">
        <v>73</v>
      </c>
      <c r="C189" s="14">
        <v>44119.630555555559</v>
      </c>
      <c r="D189" s="13" t="s">
        <v>720</v>
      </c>
      <c r="E189" s="13" t="s">
        <v>1010</v>
      </c>
      <c r="F189" s="15" t="s">
        <v>669</v>
      </c>
      <c r="G189" s="13" t="s">
        <v>909</v>
      </c>
      <c r="H189" s="14">
        <v>40725</v>
      </c>
      <c r="I189" s="14"/>
      <c r="J189" s="15"/>
      <c r="K189" s="15"/>
      <c r="L189" s="13" t="s">
        <v>921</v>
      </c>
      <c r="M189" s="15"/>
      <c r="N189" s="13"/>
      <c r="O189" s="13"/>
      <c r="P189" s="13" t="s">
        <v>1027</v>
      </c>
      <c r="Q189" s="13"/>
      <c r="R189" s="13"/>
      <c r="S189" s="13"/>
      <c r="T189" s="13" t="s">
        <v>851</v>
      </c>
      <c r="U189" s="15" t="s">
        <v>669</v>
      </c>
    </row>
    <row r="190" spans="1:21" ht="60" x14ac:dyDescent="0.25">
      <c r="A190" s="13" t="s">
        <v>136</v>
      </c>
      <c r="B190" s="13" t="s">
        <v>137</v>
      </c>
      <c r="C190" s="14">
        <v>45678.890972222223</v>
      </c>
      <c r="D190" s="13" t="s">
        <v>154</v>
      </c>
      <c r="E190" s="13" t="s">
        <v>1010</v>
      </c>
      <c r="F190" s="15" t="s">
        <v>155</v>
      </c>
      <c r="G190" s="13" t="s">
        <v>935</v>
      </c>
      <c r="H190" s="14">
        <v>40725</v>
      </c>
      <c r="I190" s="14">
        <v>44545</v>
      </c>
      <c r="J190" s="15"/>
      <c r="K190" s="15"/>
      <c r="L190" s="13" t="s">
        <v>921</v>
      </c>
      <c r="M190" s="15"/>
      <c r="N190" s="13"/>
      <c r="O190" s="13"/>
      <c r="P190" s="13" t="s">
        <v>913</v>
      </c>
      <c r="Q190" s="13"/>
      <c r="R190" s="13"/>
      <c r="S190" s="13"/>
      <c r="T190" s="13" t="s">
        <v>851</v>
      </c>
      <c r="U190" s="15" t="s">
        <v>155</v>
      </c>
    </row>
    <row r="191" spans="1:21" ht="60" x14ac:dyDescent="0.25">
      <c r="A191" s="13" t="s">
        <v>136</v>
      </c>
      <c r="B191" s="13" t="s">
        <v>137</v>
      </c>
      <c r="C191" s="14">
        <v>45678.89166666667</v>
      </c>
      <c r="D191" s="13" t="s">
        <v>141</v>
      </c>
      <c r="E191" s="13" t="s">
        <v>1010</v>
      </c>
      <c r="F191" s="15" t="s">
        <v>142</v>
      </c>
      <c r="G191" s="13" t="s">
        <v>915</v>
      </c>
      <c r="H191" s="14">
        <v>40725</v>
      </c>
      <c r="I191" s="14">
        <v>44545</v>
      </c>
      <c r="J191" s="15"/>
      <c r="K191" s="15"/>
      <c r="L191" s="13" t="s">
        <v>921</v>
      </c>
      <c r="M191" s="15"/>
      <c r="N191" s="13"/>
      <c r="O191" s="13"/>
      <c r="P191" s="13" t="s">
        <v>916</v>
      </c>
      <c r="Q191" s="13"/>
      <c r="R191" s="13"/>
      <c r="S191" s="13"/>
      <c r="T191" s="13" t="s">
        <v>851</v>
      </c>
      <c r="U191" s="15" t="s">
        <v>142</v>
      </c>
    </row>
    <row r="192" spans="1:21" ht="30" x14ac:dyDescent="0.25">
      <c r="A192" s="13" t="s">
        <v>72</v>
      </c>
      <c r="B192" s="13" t="s">
        <v>73</v>
      </c>
      <c r="C192" s="14">
        <v>44148.4</v>
      </c>
      <c r="D192" s="13" t="s">
        <v>239</v>
      </c>
      <c r="E192" s="13" t="s">
        <v>1010</v>
      </c>
      <c r="F192" s="15" t="s">
        <v>217</v>
      </c>
      <c r="G192" s="13" t="s">
        <v>928</v>
      </c>
      <c r="H192" s="14">
        <v>43160</v>
      </c>
      <c r="I192" s="14"/>
      <c r="J192" s="15"/>
      <c r="K192" s="15"/>
      <c r="L192" s="13" t="s">
        <v>921</v>
      </c>
      <c r="M192" s="15"/>
      <c r="N192" s="13"/>
      <c r="O192" s="13"/>
      <c r="P192" s="13" t="s">
        <v>1028</v>
      </c>
      <c r="Q192" s="13"/>
      <c r="R192" s="13"/>
      <c r="S192" s="13"/>
      <c r="T192" s="13" t="s">
        <v>851</v>
      </c>
      <c r="U192" s="15" t="s">
        <v>217</v>
      </c>
    </row>
    <row r="193" spans="1:21" ht="45" x14ac:dyDescent="0.25">
      <c r="A193" s="13" t="s">
        <v>72</v>
      </c>
      <c r="B193" s="13" t="s">
        <v>73</v>
      </c>
      <c r="C193" s="14">
        <v>44119.640972222223</v>
      </c>
      <c r="D193" s="13" t="s">
        <v>292</v>
      </c>
      <c r="E193" s="13" t="s">
        <v>1010</v>
      </c>
      <c r="F193" s="15" t="s">
        <v>250</v>
      </c>
      <c r="G193" s="13" t="s">
        <v>1029</v>
      </c>
      <c r="H193" s="14">
        <v>40725</v>
      </c>
      <c r="I193" s="14"/>
      <c r="J193" s="15"/>
      <c r="K193" s="15"/>
      <c r="L193" s="13" t="s">
        <v>921</v>
      </c>
      <c r="M193" s="15"/>
      <c r="N193" s="13"/>
      <c r="O193" s="13"/>
      <c r="P193" s="13" t="s">
        <v>869</v>
      </c>
      <c r="Q193" s="13"/>
      <c r="R193" s="13"/>
      <c r="S193" s="13"/>
      <c r="T193" s="13" t="s">
        <v>851</v>
      </c>
      <c r="U193" s="15" t="s">
        <v>250</v>
      </c>
    </row>
    <row r="194" spans="1:21" ht="45" x14ac:dyDescent="0.25">
      <c r="A194" s="13" t="s">
        <v>72</v>
      </c>
      <c r="B194" s="13" t="s">
        <v>73</v>
      </c>
      <c r="C194" s="14">
        <v>44119.643055555556</v>
      </c>
      <c r="D194" s="13" t="s">
        <v>249</v>
      </c>
      <c r="E194" s="13" t="s">
        <v>1010</v>
      </c>
      <c r="F194" s="15" t="s">
        <v>250</v>
      </c>
      <c r="G194" s="13" t="s">
        <v>1030</v>
      </c>
      <c r="H194" s="14">
        <v>40725</v>
      </c>
      <c r="I194" s="14"/>
      <c r="J194" s="15"/>
      <c r="K194" s="15"/>
      <c r="L194" s="13" t="s">
        <v>921</v>
      </c>
      <c r="M194" s="15"/>
      <c r="N194" s="13"/>
      <c r="O194" s="13"/>
      <c r="P194" s="13" t="s">
        <v>879</v>
      </c>
      <c r="Q194" s="13"/>
      <c r="R194" s="13"/>
      <c r="S194" s="13"/>
      <c r="T194" s="13" t="s">
        <v>851</v>
      </c>
      <c r="U194" s="15" t="s">
        <v>250</v>
      </c>
    </row>
    <row r="195" spans="1:21" ht="45" x14ac:dyDescent="0.25">
      <c r="A195" s="13" t="s">
        <v>72</v>
      </c>
      <c r="B195" s="13" t="s">
        <v>73</v>
      </c>
      <c r="C195" s="14">
        <v>44119.643750000003</v>
      </c>
      <c r="D195" s="13" t="s">
        <v>274</v>
      </c>
      <c r="E195" s="13" t="s">
        <v>1010</v>
      </c>
      <c r="F195" s="15" t="s">
        <v>250</v>
      </c>
      <c r="G195" s="13" t="s">
        <v>1031</v>
      </c>
      <c r="H195" s="14">
        <v>40725</v>
      </c>
      <c r="I195" s="14"/>
      <c r="J195" s="15"/>
      <c r="K195" s="15"/>
      <c r="L195" s="13" t="s">
        <v>921</v>
      </c>
      <c r="M195" s="15"/>
      <c r="N195" s="13"/>
      <c r="O195" s="13"/>
      <c r="P195" s="13" t="s">
        <v>882</v>
      </c>
      <c r="Q195" s="13"/>
      <c r="R195" s="13"/>
      <c r="S195" s="13"/>
      <c r="T195" s="13" t="s">
        <v>851</v>
      </c>
      <c r="U195" s="15" t="s">
        <v>250</v>
      </c>
    </row>
    <row r="196" spans="1:21" ht="45" x14ac:dyDescent="0.25">
      <c r="A196" s="13" t="s">
        <v>72</v>
      </c>
      <c r="B196" s="13" t="s">
        <v>73</v>
      </c>
      <c r="C196" s="14">
        <v>44119.645138888889</v>
      </c>
      <c r="D196" s="13" t="s">
        <v>327</v>
      </c>
      <c r="E196" s="13" t="s">
        <v>1010</v>
      </c>
      <c r="F196" s="15" t="s">
        <v>250</v>
      </c>
      <c r="G196" s="13" t="s">
        <v>1032</v>
      </c>
      <c r="H196" s="14">
        <v>40725</v>
      </c>
      <c r="I196" s="14"/>
      <c r="J196" s="15"/>
      <c r="K196" s="15"/>
      <c r="L196" s="13" t="s">
        <v>921</v>
      </c>
      <c r="M196" s="15"/>
      <c r="N196" s="13"/>
      <c r="O196" s="13"/>
      <c r="P196" s="13" t="s">
        <v>885</v>
      </c>
      <c r="Q196" s="13"/>
      <c r="R196" s="13"/>
      <c r="S196" s="13"/>
      <c r="T196" s="13" t="s">
        <v>851</v>
      </c>
      <c r="U196" s="15" t="s">
        <v>250</v>
      </c>
    </row>
    <row r="197" spans="1:21" ht="45" x14ac:dyDescent="0.25">
      <c r="A197" s="13" t="s">
        <v>72</v>
      </c>
      <c r="B197" s="13" t="s">
        <v>73</v>
      </c>
      <c r="C197" s="14">
        <v>44119.646527777775</v>
      </c>
      <c r="D197" s="13" t="s">
        <v>379</v>
      </c>
      <c r="E197" s="13" t="s">
        <v>1010</v>
      </c>
      <c r="F197" s="15" t="s">
        <v>250</v>
      </c>
      <c r="G197" s="13" t="s">
        <v>1033</v>
      </c>
      <c r="H197" s="14">
        <v>40725</v>
      </c>
      <c r="I197" s="14"/>
      <c r="J197" s="15"/>
      <c r="K197" s="15"/>
      <c r="L197" s="13" t="s">
        <v>921</v>
      </c>
      <c r="M197" s="15"/>
      <c r="N197" s="13"/>
      <c r="O197" s="13"/>
      <c r="P197" s="13" t="s">
        <v>888</v>
      </c>
      <c r="Q197" s="13"/>
      <c r="R197" s="13"/>
      <c r="S197" s="13"/>
      <c r="T197" s="13" t="s">
        <v>851</v>
      </c>
      <c r="U197" s="15" t="s">
        <v>250</v>
      </c>
    </row>
    <row r="198" spans="1:21" ht="45" x14ac:dyDescent="0.25">
      <c r="A198" s="13" t="s">
        <v>72</v>
      </c>
      <c r="B198" s="13" t="s">
        <v>73</v>
      </c>
      <c r="C198" s="14">
        <v>44119.647222222222</v>
      </c>
      <c r="D198" s="13" t="s">
        <v>396</v>
      </c>
      <c r="E198" s="13" t="s">
        <v>1010</v>
      </c>
      <c r="F198" s="15" t="s">
        <v>250</v>
      </c>
      <c r="G198" s="13" t="s">
        <v>1034</v>
      </c>
      <c r="H198" s="14">
        <v>40725</v>
      </c>
      <c r="I198" s="14"/>
      <c r="J198" s="15"/>
      <c r="K198" s="15"/>
      <c r="L198" s="13" t="s">
        <v>921</v>
      </c>
      <c r="M198" s="15"/>
      <c r="N198" s="13"/>
      <c r="O198" s="13"/>
      <c r="P198" s="13" t="s">
        <v>891</v>
      </c>
      <c r="Q198" s="13"/>
      <c r="R198" s="13"/>
      <c r="S198" s="13"/>
      <c r="T198" s="13" t="s">
        <v>851</v>
      </c>
      <c r="U198" s="15" t="s">
        <v>250</v>
      </c>
    </row>
    <row r="199" spans="1:21" ht="45" x14ac:dyDescent="0.25">
      <c r="A199" s="13" t="s">
        <v>72</v>
      </c>
      <c r="B199" s="13" t="s">
        <v>73</v>
      </c>
      <c r="C199" s="14">
        <v>44119.648611111108</v>
      </c>
      <c r="D199" s="13" t="s">
        <v>413</v>
      </c>
      <c r="E199" s="13" t="s">
        <v>1010</v>
      </c>
      <c r="F199" s="15" t="s">
        <v>250</v>
      </c>
      <c r="G199" s="13" t="s">
        <v>1035</v>
      </c>
      <c r="H199" s="14">
        <v>40725</v>
      </c>
      <c r="I199" s="14"/>
      <c r="J199" s="15"/>
      <c r="K199" s="15"/>
      <c r="L199" s="13" t="s">
        <v>921</v>
      </c>
      <c r="M199" s="15"/>
      <c r="N199" s="13"/>
      <c r="O199" s="13"/>
      <c r="P199" s="13" t="s">
        <v>894</v>
      </c>
      <c r="Q199" s="13"/>
      <c r="R199" s="13"/>
      <c r="S199" s="13"/>
      <c r="T199" s="13" t="s">
        <v>851</v>
      </c>
      <c r="U199" s="15" t="s">
        <v>250</v>
      </c>
    </row>
    <row r="200" spans="1:21" ht="45" x14ac:dyDescent="0.25">
      <c r="A200" s="13" t="s">
        <v>72</v>
      </c>
      <c r="B200" s="13" t="s">
        <v>73</v>
      </c>
      <c r="C200" s="14">
        <v>44119.65</v>
      </c>
      <c r="D200" s="13" t="s">
        <v>344</v>
      </c>
      <c r="E200" s="13" t="s">
        <v>1010</v>
      </c>
      <c r="F200" s="15" t="s">
        <v>250</v>
      </c>
      <c r="G200" s="13" t="s">
        <v>1036</v>
      </c>
      <c r="H200" s="14">
        <v>40725</v>
      </c>
      <c r="I200" s="14"/>
      <c r="J200" s="15"/>
      <c r="K200" s="15"/>
      <c r="L200" s="13" t="s">
        <v>921</v>
      </c>
      <c r="M200" s="15"/>
      <c r="N200" s="13"/>
      <c r="O200" s="13"/>
      <c r="P200" s="13" t="s">
        <v>897</v>
      </c>
      <c r="Q200" s="13"/>
      <c r="R200" s="13"/>
      <c r="S200" s="13"/>
      <c r="T200" s="13" t="s">
        <v>851</v>
      </c>
      <c r="U200" s="15" t="s">
        <v>250</v>
      </c>
    </row>
    <row r="201" spans="1:21" ht="45" x14ac:dyDescent="0.25">
      <c r="A201" s="13" t="s">
        <v>72</v>
      </c>
      <c r="B201" s="13" t="s">
        <v>73</v>
      </c>
      <c r="C201" s="14">
        <v>44119.650694444441</v>
      </c>
      <c r="D201" s="13" t="s">
        <v>362</v>
      </c>
      <c r="E201" s="13" t="s">
        <v>1010</v>
      </c>
      <c r="F201" s="15" t="s">
        <v>250</v>
      </c>
      <c r="G201" s="13" t="s">
        <v>899</v>
      </c>
      <c r="H201" s="14">
        <v>40725</v>
      </c>
      <c r="I201" s="14"/>
      <c r="J201" s="15"/>
      <c r="K201" s="15"/>
      <c r="L201" s="13" t="s">
        <v>921</v>
      </c>
      <c r="M201" s="15"/>
      <c r="N201" s="13"/>
      <c r="O201" s="13"/>
      <c r="P201" s="13" t="s">
        <v>900</v>
      </c>
      <c r="Q201" s="13"/>
      <c r="R201" s="13"/>
      <c r="S201" s="13"/>
      <c r="T201" s="13" t="s">
        <v>851</v>
      </c>
      <c r="U201" s="15" t="s">
        <v>250</v>
      </c>
    </row>
    <row r="202" spans="1:21" ht="45" x14ac:dyDescent="0.25">
      <c r="A202" s="13" t="s">
        <v>72</v>
      </c>
      <c r="B202" s="13" t="s">
        <v>73</v>
      </c>
      <c r="C202" s="14">
        <v>44119.652083333334</v>
      </c>
      <c r="D202" s="13" t="s">
        <v>309</v>
      </c>
      <c r="E202" s="13" t="s">
        <v>1010</v>
      </c>
      <c r="F202" s="15" t="s">
        <v>250</v>
      </c>
      <c r="G202" s="13" t="s">
        <v>1037</v>
      </c>
      <c r="H202" s="14">
        <v>40725</v>
      </c>
      <c r="I202" s="14"/>
      <c r="J202" s="15"/>
      <c r="K202" s="15"/>
      <c r="L202" s="13" t="s">
        <v>921</v>
      </c>
      <c r="M202" s="15"/>
      <c r="N202" s="13"/>
      <c r="O202" s="13"/>
      <c r="P202" s="13" t="s">
        <v>903</v>
      </c>
      <c r="Q202" s="13"/>
      <c r="R202" s="13"/>
      <c r="S202" s="13"/>
      <c r="T202" s="13" t="s">
        <v>851</v>
      </c>
      <c r="U202" s="15" t="s">
        <v>250</v>
      </c>
    </row>
    <row r="203" spans="1:21" ht="45" x14ac:dyDescent="0.25">
      <c r="A203" s="13" t="s">
        <v>72</v>
      </c>
      <c r="B203" s="13" t="s">
        <v>73</v>
      </c>
      <c r="C203" s="14">
        <v>44119.652777777781</v>
      </c>
      <c r="D203" s="13" t="s">
        <v>451</v>
      </c>
      <c r="E203" s="13" t="s">
        <v>1010</v>
      </c>
      <c r="F203" s="15" t="s">
        <v>250</v>
      </c>
      <c r="G203" s="13" t="s">
        <v>1038</v>
      </c>
      <c r="H203" s="14">
        <v>40725</v>
      </c>
      <c r="I203" s="14"/>
      <c r="J203" s="15"/>
      <c r="K203" s="15"/>
      <c r="L203" s="13" t="s">
        <v>921</v>
      </c>
      <c r="M203" s="15"/>
      <c r="N203" s="13"/>
      <c r="O203" s="13"/>
      <c r="P203" s="13" t="s">
        <v>906</v>
      </c>
      <c r="Q203" s="13"/>
      <c r="R203" s="13"/>
      <c r="S203" s="13"/>
      <c r="T203" s="13" t="s">
        <v>851</v>
      </c>
      <c r="U203" s="15" t="s">
        <v>250</v>
      </c>
    </row>
    <row r="204" spans="1:21" ht="45" x14ac:dyDescent="0.25">
      <c r="A204" s="13" t="s">
        <v>72</v>
      </c>
      <c r="B204" s="13" t="s">
        <v>73</v>
      </c>
      <c r="C204" s="14">
        <v>44119.654166666667</v>
      </c>
      <c r="D204" s="13" t="s">
        <v>430</v>
      </c>
      <c r="E204" s="13" t="s">
        <v>1010</v>
      </c>
      <c r="F204" s="15" t="s">
        <v>250</v>
      </c>
      <c r="G204" s="13" t="s">
        <v>1039</v>
      </c>
      <c r="H204" s="14">
        <v>40725</v>
      </c>
      <c r="I204" s="14"/>
      <c r="J204" s="15"/>
      <c r="K204" s="15"/>
      <c r="L204" s="13" t="s">
        <v>921</v>
      </c>
      <c r="M204" s="15"/>
      <c r="N204" s="13"/>
      <c r="O204" s="13"/>
      <c r="P204" s="13" t="s">
        <v>908</v>
      </c>
      <c r="Q204" s="13"/>
      <c r="R204" s="13"/>
      <c r="S204" s="13"/>
      <c r="T204" s="13" t="s">
        <v>851</v>
      </c>
      <c r="U204" s="15" t="s">
        <v>250</v>
      </c>
    </row>
    <row r="205" spans="1:21" ht="45" x14ac:dyDescent="0.25">
      <c r="A205" s="13" t="s">
        <v>72</v>
      </c>
      <c r="B205" s="13" t="s">
        <v>73</v>
      </c>
      <c r="C205" s="14">
        <v>44119.654861111114</v>
      </c>
      <c r="D205" s="13" t="s">
        <v>468</v>
      </c>
      <c r="E205" s="13" t="s">
        <v>1010</v>
      </c>
      <c r="F205" s="15" t="s">
        <v>250</v>
      </c>
      <c r="G205" s="13" t="s">
        <v>1040</v>
      </c>
      <c r="H205" s="14">
        <v>40725</v>
      </c>
      <c r="I205" s="14"/>
      <c r="J205" s="15"/>
      <c r="K205" s="15"/>
      <c r="L205" s="13" t="s">
        <v>921</v>
      </c>
      <c r="M205" s="15"/>
      <c r="N205" s="13"/>
      <c r="O205" s="13"/>
      <c r="P205" s="13" t="s">
        <v>910</v>
      </c>
      <c r="Q205" s="13"/>
      <c r="R205" s="13"/>
      <c r="S205" s="13"/>
      <c r="T205" s="13" t="s">
        <v>851</v>
      </c>
      <c r="U205" s="15" t="s">
        <v>250</v>
      </c>
    </row>
    <row r="206" spans="1:21" ht="90" x14ac:dyDescent="0.25">
      <c r="A206" s="13" t="s">
        <v>72</v>
      </c>
      <c r="B206" s="13" t="s">
        <v>73</v>
      </c>
      <c r="C206" s="14">
        <v>44119.674305555556</v>
      </c>
      <c r="D206" s="13" t="s">
        <v>212</v>
      </c>
      <c r="E206" s="13" t="s">
        <v>1010</v>
      </c>
      <c r="F206" s="15" t="s">
        <v>213</v>
      </c>
      <c r="G206" s="13" t="s">
        <v>1041</v>
      </c>
      <c r="H206" s="14">
        <v>40725</v>
      </c>
      <c r="I206" s="14"/>
      <c r="J206" s="15"/>
      <c r="K206" s="15"/>
      <c r="L206" s="13" t="s">
        <v>921</v>
      </c>
      <c r="M206" s="15"/>
      <c r="N206" s="13"/>
      <c r="O206" s="13"/>
      <c r="P206" s="13" t="s">
        <v>1042</v>
      </c>
      <c r="Q206" s="13"/>
      <c r="R206" s="13"/>
      <c r="S206" s="13"/>
      <c r="T206" s="13" t="s">
        <v>851</v>
      </c>
      <c r="U206" s="15" t="s">
        <v>213</v>
      </c>
    </row>
    <row r="207" spans="1:21" ht="90" x14ac:dyDescent="0.25">
      <c r="A207" s="13" t="s">
        <v>72</v>
      </c>
      <c r="B207" s="13" t="s">
        <v>73</v>
      </c>
      <c r="C207" s="14">
        <v>44130.669444444444</v>
      </c>
      <c r="D207" s="13" t="s">
        <v>214</v>
      </c>
      <c r="E207" s="13" t="s">
        <v>1010</v>
      </c>
      <c r="F207" s="15" t="s">
        <v>215</v>
      </c>
      <c r="G207" s="13" t="s">
        <v>853</v>
      </c>
      <c r="H207" s="14">
        <v>40725</v>
      </c>
      <c r="I207" s="14"/>
      <c r="J207" s="15"/>
      <c r="K207" s="15"/>
      <c r="L207" s="13" t="s">
        <v>921</v>
      </c>
      <c r="M207" s="15"/>
      <c r="N207" s="13"/>
      <c r="O207" s="13"/>
      <c r="P207" s="13" t="s">
        <v>1043</v>
      </c>
      <c r="Q207" s="13"/>
      <c r="R207" s="13"/>
      <c r="S207" s="13"/>
      <c r="T207" s="13" t="s">
        <v>851</v>
      </c>
      <c r="U207" s="15" t="s">
        <v>215</v>
      </c>
    </row>
    <row r="208" spans="1:21" ht="90" x14ac:dyDescent="0.25">
      <c r="A208" s="13" t="s">
        <v>72</v>
      </c>
      <c r="B208" s="13" t="s">
        <v>73</v>
      </c>
      <c r="C208" s="14">
        <v>44119.676388888889</v>
      </c>
      <c r="D208" s="13" t="s">
        <v>224</v>
      </c>
      <c r="E208" s="13" t="s">
        <v>1010</v>
      </c>
      <c r="F208" s="15" t="s">
        <v>213</v>
      </c>
      <c r="G208" s="13" t="s">
        <v>1044</v>
      </c>
      <c r="H208" s="14">
        <v>40725</v>
      </c>
      <c r="I208" s="14"/>
      <c r="J208" s="15"/>
      <c r="K208" s="15"/>
      <c r="L208" s="13" t="s">
        <v>921</v>
      </c>
      <c r="M208" s="15"/>
      <c r="N208" s="13"/>
      <c r="O208" s="13"/>
      <c r="P208" s="13" t="s">
        <v>863</v>
      </c>
      <c r="Q208" s="13"/>
      <c r="R208" s="13"/>
      <c r="S208" s="13"/>
      <c r="T208" s="13" t="s">
        <v>851</v>
      </c>
      <c r="U208" s="15" t="s">
        <v>213</v>
      </c>
    </row>
    <row r="209" spans="1:21" x14ac:dyDescent="0.25">
      <c r="A209" s="13" t="s">
        <v>72</v>
      </c>
      <c r="B209" s="13" t="s">
        <v>73</v>
      </c>
      <c r="C209" s="14">
        <v>44119.677777777775</v>
      </c>
      <c r="D209" s="13" t="s">
        <v>222</v>
      </c>
      <c r="E209" s="13" t="s">
        <v>1010</v>
      </c>
      <c r="F209" s="15" t="s">
        <v>223</v>
      </c>
      <c r="G209" s="13" t="s">
        <v>1045</v>
      </c>
      <c r="H209" s="14">
        <v>40725</v>
      </c>
      <c r="I209" s="14"/>
      <c r="J209" s="15"/>
      <c r="K209" s="15"/>
      <c r="L209" s="13" t="s">
        <v>921</v>
      </c>
      <c r="M209" s="15"/>
      <c r="N209" s="13"/>
      <c r="O209" s="13"/>
      <c r="P209" s="13" t="s">
        <v>1046</v>
      </c>
      <c r="Q209" s="13"/>
      <c r="R209" s="13"/>
      <c r="S209" s="13"/>
      <c r="T209" s="13" t="s">
        <v>851</v>
      </c>
      <c r="U209" s="15" t="s">
        <v>223</v>
      </c>
    </row>
    <row r="210" spans="1:21" ht="30" x14ac:dyDescent="0.25">
      <c r="A210" s="13" t="s">
        <v>72</v>
      </c>
      <c r="B210" s="13" t="s">
        <v>73</v>
      </c>
      <c r="C210" s="14">
        <v>44119.678472222222</v>
      </c>
      <c r="D210" s="13" t="s">
        <v>297</v>
      </c>
      <c r="E210" s="13" t="s">
        <v>1010</v>
      </c>
      <c r="F210" s="15" t="s">
        <v>256</v>
      </c>
      <c r="G210" s="13" t="s">
        <v>867</v>
      </c>
      <c r="H210" s="14">
        <v>40725</v>
      </c>
      <c r="I210" s="14"/>
      <c r="J210" s="15"/>
      <c r="K210" s="15"/>
      <c r="L210" s="13" t="s">
        <v>921</v>
      </c>
      <c r="M210" s="15"/>
      <c r="N210" s="13"/>
      <c r="O210" s="13"/>
      <c r="P210" s="13" t="s">
        <v>869</v>
      </c>
      <c r="Q210" s="13"/>
      <c r="R210" s="13"/>
      <c r="S210" s="13"/>
      <c r="T210" s="13" t="s">
        <v>851</v>
      </c>
      <c r="U210" s="15" t="s">
        <v>256</v>
      </c>
    </row>
    <row r="211" spans="1:21" ht="90" x14ac:dyDescent="0.25">
      <c r="A211" s="13" t="s">
        <v>72</v>
      </c>
      <c r="B211" s="13" t="s">
        <v>73</v>
      </c>
      <c r="C211" s="14">
        <v>44119.679861111108</v>
      </c>
      <c r="D211" s="13" t="s">
        <v>293</v>
      </c>
      <c r="E211" s="13" t="s">
        <v>1010</v>
      </c>
      <c r="F211" s="15" t="s">
        <v>238</v>
      </c>
      <c r="G211" s="13" t="s">
        <v>1047</v>
      </c>
      <c r="H211" s="14">
        <v>40725</v>
      </c>
      <c r="I211" s="14"/>
      <c r="J211" s="15"/>
      <c r="K211" s="15"/>
      <c r="L211" s="13" t="s">
        <v>921</v>
      </c>
      <c r="M211" s="15"/>
      <c r="N211" s="13"/>
      <c r="O211" s="13"/>
      <c r="P211" s="13" t="s">
        <v>1048</v>
      </c>
      <c r="Q211" s="13"/>
      <c r="R211" s="13"/>
      <c r="S211" s="13"/>
      <c r="T211" s="13" t="s">
        <v>851</v>
      </c>
      <c r="U211" s="15" t="s">
        <v>238</v>
      </c>
    </row>
    <row r="212" spans="1:21" ht="60" x14ac:dyDescent="0.25">
      <c r="A212" s="13" t="s">
        <v>72</v>
      </c>
      <c r="B212" s="13" t="s">
        <v>73</v>
      </c>
      <c r="C212" s="14">
        <v>44119.680555555555</v>
      </c>
      <c r="D212" s="13" t="s">
        <v>294</v>
      </c>
      <c r="E212" s="13" t="s">
        <v>1010</v>
      </c>
      <c r="F212" s="15" t="s">
        <v>253</v>
      </c>
      <c r="G212" s="13" t="s">
        <v>867</v>
      </c>
      <c r="H212" s="14">
        <v>40725</v>
      </c>
      <c r="I212" s="14"/>
      <c r="J212" s="15"/>
      <c r="K212" s="15"/>
      <c r="L212" s="13" t="s">
        <v>921</v>
      </c>
      <c r="M212" s="15"/>
      <c r="N212" s="13"/>
      <c r="O212" s="13"/>
      <c r="P212" s="13" t="s">
        <v>869</v>
      </c>
      <c r="Q212" s="13"/>
      <c r="R212" s="13"/>
      <c r="S212" s="13"/>
      <c r="T212" s="13" t="s">
        <v>851</v>
      </c>
      <c r="U212" s="15" t="s">
        <v>253</v>
      </c>
    </row>
    <row r="213" spans="1:21" ht="30" x14ac:dyDescent="0.25">
      <c r="A213" s="13" t="s">
        <v>72</v>
      </c>
      <c r="B213" s="13" t="s">
        <v>73</v>
      </c>
      <c r="C213" s="14">
        <v>44119.681944444441</v>
      </c>
      <c r="D213" s="13" t="s">
        <v>255</v>
      </c>
      <c r="E213" s="13" t="s">
        <v>1010</v>
      </c>
      <c r="F213" s="15" t="s">
        <v>256</v>
      </c>
      <c r="G213" s="13" t="s">
        <v>878</v>
      </c>
      <c r="H213" s="14">
        <v>40725</v>
      </c>
      <c r="I213" s="14"/>
      <c r="J213" s="15"/>
      <c r="K213" s="15"/>
      <c r="L213" s="13" t="s">
        <v>921</v>
      </c>
      <c r="M213" s="15"/>
      <c r="N213" s="13"/>
      <c r="O213" s="13"/>
      <c r="P213" s="13" t="s">
        <v>879</v>
      </c>
      <c r="Q213" s="13"/>
      <c r="R213" s="13"/>
      <c r="S213" s="13"/>
      <c r="T213" s="13" t="s">
        <v>851</v>
      </c>
      <c r="U213" s="15" t="s">
        <v>256</v>
      </c>
    </row>
    <row r="214" spans="1:21" ht="90" x14ac:dyDescent="0.25">
      <c r="A214" s="13" t="s">
        <v>72</v>
      </c>
      <c r="B214" s="13" t="s">
        <v>73</v>
      </c>
      <c r="C214" s="14">
        <v>44119.682638888888</v>
      </c>
      <c r="D214" s="13" t="s">
        <v>251</v>
      </c>
      <c r="E214" s="13" t="s">
        <v>1010</v>
      </c>
      <c r="F214" s="15" t="s">
        <v>238</v>
      </c>
      <c r="G214" s="13" t="s">
        <v>1049</v>
      </c>
      <c r="H214" s="14">
        <v>40725</v>
      </c>
      <c r="I214" s="14"/>
      <c r="J214" s="15"/>
      <c r="K214" s="15"/>
      <c r="L214" s="13" t="s">
        <v>921</v>
      </c>
      <c r="M214" s="15"/>
      <c r="N214" s="13"/>
      <c r="O214" s="13"/>
      <c r="P214" s="13" t="s">
        <v>880</v>
      </c>
      <c r="Q214" s="13"/>
      <c r="R214" s="13"/>
      <c r="S214" s="13"/>
      <c r="T214" s="13" t="s">
        <v>851</v>
      </c>
      <c r="U214" s="15" t="s">
        <v>238</v>
      </c>
    </row>
    <row r="215" spans="1:21" ht="60" x14ac:dyDescent="0.25">
      <c r="A215" s="13" t="s">
        <v>72</v>
      </c>
      <c r="B215" s="13" t="s">
        <v>73</v>
      </c>
      <c r="C215" s="14">
        <v>44119.684027777781</v>
      </c>
      <c r="D215" s="13" t="s">
        <v>252</v>
      </c>
      <c r="E215" s="13" t="s">
        <v>1010</v>
      </c>
      <c r="F215" s="15" t="s">
        <v>253</v>
      </c>
      <c r="G215" s="13" t="s">
        <v>878</v>
      </c>
      <c r="H215" s="14">
        <v>40725</v>
      </c>
      <c r="I215" s="14"/>
      <c r="J215" s="15"/>
      <c r="K215" s="15"/>
      <c r="L215" s="13" t="s">
        <v>921</v>
      </c>
      <c r="M215" s="15"/>
      <c r="N215" s="13"/>
      <c r="O215" s="13"/>
      <c r="P215" s="13" t="s">
        <v>879</v>
      </c>
      <c r="Q215" s="13"/>
      <c r="R215" s="13"/>
      <c r="S215" s="13"/>
      <c r="T215" s="13" t="s">
        <v>851</v>
      </c>
      <c r="U215" s="15" t="s">
        <v>253</v>
      </c>
    </row>
    <row r="216" spans="1:21" ht="30" x14ac:dyDescent="0.25">
      <c r="A216" s="13" t="s">
        <v>72</v>
      </c>
      <c r="B216" s="13" t="s">
        <v>73</v>
      </c>
      <c r="C216" s="14">
        <v>44119.685416666667</v>
      </c>
      <c r="D216" s="13" t="s">
        <v>278</v>
      </c>
      <c r="E216" s="13" t="s">
        <v>1010</v>
      </c>
      <c r="F216" s="15" t="s">
        <v>256</v>
      </c>
      <c r="G216" s="13" t="s">
        <v>881</v>
      </c>
      <c r="H216" s="14">
        <v>40725</v>
      </c>
      <c r="I216" s="14"/>
      <c r="J216" s="15"/>
      <c r="K216" s="15"/>
      <c r="L216" s="13" t="s">
        <v>921</v>
      </c>
      <c r="M216" s="15"/>
      <c r="N216" s="13"/>
      <c r="O216" s="13"/>
      <c r="P216" s="13" t="s">
        <v>882</v>
      </c>
      <c r="Q216" s="13"/>
      <c r="R216" s="13"/>
      <c r="S216" s="13"/>
      <c r="T216" s="13" t="s">
        <v>851</v>
      </c>
      <c r="U216" s="15" t="s">
        <v>256</v>
      </c>
    </row>
    <row r="217" spans="1:21" ht="90" x14ac:dyDescent="0.25">
      <c r="A217" s="13" t="s">
        <v>72</v>
      </c>
      <c r="B217" s="13" t="s">
        <v>73</v>
      </c>
      <c r="C217" s="14">
        <v>44119.686111111114</v>
      </c>
      <c r="D217" s="13" t="s">
        <v>275</v>
      </c>
      <c r="E217" s="13" t="s">
        <v>1010</v>
      </c>
      <c r="F217" s="15" t="s">
        <v>238</v>
      </c>
      <c r="G217" s="13" t="s">
        <v>1050</v>
      </c>
      <c r="H217" s="14">
        <v>40725</v>
      </c>
      <c r="I217" s="14"/>
      <c r="J217" s="15"/>
      <c r="K217" s="15"/>
      <c r="L217" s="13" t="s">
        <v>921</v>
      </c>
      <c r="M217" s="15"/>
      <c r="N217" s="13"/>
      <c r="O217" s="13"/>
      <c r="P217" s="13" t="s">
        <v>1051</v>
      </c>
      <c r="Q217" s="13"/>
      <c r="R217" s="13"/>
      <c r="S217" s="13"/>
      <c r="T217" s="13" t="s">
        <v>851</v>
      </c>
      <c r="U217" s="15" t="s">
        <v>238</v>
      </c>
    </row>
    <row r="218" spans="1:21" ht="60" x14ac:dyDescent="0.25">
      <c r="A218" s="13" t="s">
        <v>72</v>
      </c>
      <c r="B218" s="13" t="s">
        <v>73</v>
      </c>
      <c r="C218" s="14">
        <v>44119.6875</v>
      </c>
      <c r="D218" s="13" t="s">
        <v>276</v>
      </c>
      <c r="E218" s="13" t="s">
        <v>1010</v>
      </c>
      <c r="F218" s="15" t="s">
        <v>253</v>
      </c>
      <c r="G218" s="13" t="s">
        <v>881</v>
      </c>
      <c r="H218" s="14">
        <v>40725</v>
      </c>
      <c r="I218" s="14"/>
      <c r="J218" s="15"/>
      <c r="K218" s="15"/>
      <c r="L218" s="13" t="s">
        <v>921</v>
      </c>
      <c r="M218" s="15"/>
      <c r="N218" s="13"/>
      <c r="O218" s="13"/>
      <c r="P218" s="13" t="s">
        <v>882</v>
      </c>
      <c r="Q218" s="13"/>
      <c r="R218" s="13"/>
      <c r="S218" s="13"/>
      <c r="T218" s="13" t="s">
        <v>851</v>
      </c>
      <c r="U218" s="15" t="s">
        <v>253</v>
      </c>
    </row>
    <row r="219" spans="1:21" ht="30" x14ac:dyDescent="0.25">
      <c r="A219" s="13" t="s">
        <v>72</v>
      </c>
      <c r="B219" s="13" t="s">
        <v>73</v>
      </c>
      <c r="C219" s="14">
        <v>44119.688194444447</v>
      </c>
      <c r="D219" s="13" t="s">
        <v>332</v>
      </c>
      <c r="E219" s="13" t="s">
        <v>1010</v>
      </c>
      <c r="F219" s="15" t="s">
        <v>256</v>
      </c>
      <c r="G219" s="13" t="s">
        <v>884</v>
      </c>
      <c r="H219" s="14">
        <v>40725</v>
      </c>
      <c r="I219" s="14"/>
      <c r="J219" s="15"/>
      <c r="K219" s="15"/>
      <c r="L219" s="13" t="s">
        <v>921</v>
      </c>
      <c r="M219" s="15"/>
      <c r="N219" s="13"/>
      <c r="O219" s="13"/>
      <c r="P219" s="13" t="s">
        <v>885</v>
      </c>
      <c r="Q219" s="13"/>
      <c r="R219" s="13"/>
      <c r="S219" s="13"/>
      <c r="T219" s="13" t="s">
        <v>851</v>
      </c>
      <c r="U219" s="15" t="s">
        <v>256</v>
      </c>
    </row>
    <row r="220" spans="1:21" ht="90" x14ac:dyDescent="0.25">
      <c r="A220" s="13" t="s">
        <v>72</v>
      </c>
      <c r="B220" s="13" t="s">
        <v>73</v>
      </c>
      <c r="C220" s="14">
        <v>44119.688888888886</v>
      </c>
      <c r="D220" s="13" t="s">
        <v>328</v>
      </c>
      <c r="E220" s="13" t="s">
        <v>1010</v>
      </c>
      <c r="F220" s="15" t="s">
        <v>238</v>
      </c>
      <c r="G220" s="13" t="s">
        <v>1052</v>
      </c>
      <c r="H220" s="14">
        <v>40725</v>
      </c>
      <c r="I220" s="14"/>
      <c r="J220" s="15"/>
      <c r="K220" s="15"/>
      <c r="L220" s="13" t="s">
        <v>921</v>
      </c>
      <c r="M220" s="15"/>
      <c r="N220" s="13"/>
      <c r="O220" s="13"/>
      <c r="P220" s="13" t="s">
        <v>886</v>
      </c>
      <c r="Q220" s="13"/>
      <c r="R220" s="13"/>
      <c r="S220" s="13"/>
      <c r="T220" s="13" t="s">
        <v>851</v>
      </c>
      <c r="U220" s="15" t="s">
        <v>238</v>
      </c>
    </row>
    <row r="221" spans="1:21" ht="60" x14ac:dyDescent="0.25">
      <c r="A221" s="13" t="s">
        <v>72</v>
      </c>
      <c r="B221" s="13" t="s">
        <v>73</v>
      </c>
      <c r="C221" s="14">
        <v>44119.69027777778</v>
      </c>
      <c r="D221" s="13" t="s">
        <v>329</v>
      </c>
      <c r="E221" s="13" t="s">
        <v>1010</v>
      </c>
      <c r="F221" s="15" t="s">
        <v>253</v>
      </c>
      <c r="G221" s="13" t="s">
        <v>884</v>
      </c>
      <c r="H221" s="14">
        <v>40725</v>
      </c>
      <c r="I221" s="14"/>
      <c r="J221" s="15"/>
      <c r="K221" s="15"/>
      <c r="L221" s="13" t="s">
        <v>921</v>
      </c>
      <c r="M221" s="15"/>
      <c r="N221" s="13"/>
      <c r="O221" s="13"/>
      <c r="P221" s="13" t="s">
        <v>885</v>
      </c>
      <c r="Q221" s="13"/>
      <c r="R221" s="13"/>
      <c r="S221" s="13"/>
      <c r="T221" s="13" t="s">
        <v>851</v>
      </c>
      <c r="U221" s="15" t="s">
        <v>253</v>
      </c>
    </row>
    <row r="222" spans="1:21" ht="30" x14ac:dyDescent="0.25">
      <c r="A222" s="13" t="s">
        <v>72</v>
      </c>
      <c r="B222" s="13" t="s">
        <v>73</v>
      </c>
      <c r="C222" s="14">
        <v>44119.691666666666</v>
      </c>
      <c r="D222" s="13" t="s">
        <v>384</v>
      </c>
      <c r="E222" s="13" t="s">
        <v>1010</v>
      </c>
      <c r="F222" s="15" t="s">
        <v>256</v>
      </c>
      <c r="G222" s="13" t="s">
        <v>887</v>
      </c>
      <c r="H222" s="14">
        <v>40725</v>
      </c>
      <c r="I222" s="14"/>
      <c r="J222" s="15"/>
      <c r="K222" s="15"/>
      <c r="L222" s="13" t="s">
        <v>921</v>
      </c>
      <c r="M222" s="15"/>
      <c r="N222" s="13"/>
      <c r="O222" s="13"/>
      <c r="P222" s="13" t="s">
        <v>888</v>
      </c>
      <c r="Q222" s="13"/>
      <c r="R222" s="13"/>
      <c r="S222" s="13"/>
      <c r="T222" s="13" t="s">
        <v>851</v>
      </c>
      <c r="U222" s="15" t="s">
        <v>256</v>
      </c>
    </row>
    <row r="223" spans="1:21" ht="90" x14ac:dyDescent="0.25">
      <c r="A223" s="13" t="s">
        <v>72</v>
      </c>
      <c r="B223" s="13" t="s">
        <v>73</v>
      </c>
      <c r="C223" s="14">
        <v>44119.693055555559</v>
      </c>
      <c r="D223" s="13" t="s">
        <v>383</v>
      </c>
      <c r="E223" s="13" t="s">
        <v>1010</v>
      </c>
      <c r="F223" s="15" t="s">
        <v>349</v>
      </c>
      <c r="G223" s="13" t="s">
        <v>1053</v>
      </c>
      <c r="H223" s="14">
        <v>40725</v>
      </c>
      <c r="I223" s="14"/>
      <c r="J223" s="15"/>
      <c r="K223" s="15"/>
      <c r="L223" s="13" t="s">
        <v>921</v>
      </c>
      <c r="M223" s="15"/>
      <c r="N223" s="13"/>
      <c r="O223" s="13"/>
      <c r="P223" s="13" t="s">
        <v>889</v>
      </c>
      <c r="Q223" s="13"/>
      <c r="R223" s="13"/>
      <c r="S223" s="13"/>
      <c r="T223" s="13" t="s">
        <v>851</v>
      </c>
      <c r="U223" s="15" t="s">
        <v>349</v>
      </c>
    </row>
    <row r="224" spans="1:21" ht="60" x14ac:dyDescent="0.25">
      <c r="A224" s="13" t="s">
        <v>72</v>
      </c>
      <c r="B224" s="13" t="s">
        <v>73</v>
      </c>
      <c r="C224" s="14">
        <v>44119.693749999999</v>
      </c>
      <c r="D224" s="13" t="s">
        <v>380</v>
      </c>
      <c r="E224" s="13" t="s">
        <v>1010</v>
      </c>
      <c r="F224" s="15" t="s">
        <v>253</v>
      </c>
      <c r="G224" s="13" t="s">
        <v>887</v>
      </c>
      <c r="H224" s="14">
        <v>40725</v>
      </c>
      <c r="I224" s="14"/>
      <c r="J224" s="15"/>
      <c r="K224" s="15"/>
      <c r="L224" s="13" t="s">
        <v>921</v>
      </c>
      <c r="M224" s="15"/>
      <c r="N224" s="13"/>
      <c r="O224" s="13"/>
      <c r="P224" s="13" t="s">
        <v>888</v>
      </c>
      <c r="Q224" s="13"/>
      <c r="R224" s="13"/>
      <c r="S224" s="13"/>
      <c r="T224" s="13" t="s">
        <v>851</v>
      </c>
      <c r="U224" s="15" t="s">
        <v>253</v>
      </c>
    </row>
    <row r="225" spans="1:21" ht="30" x14ac:dyDescent="0.25">
      <c r="A225" s="13" t="s">
        <v>72</v>
      </c>
      <c r="B225" s="13" t="s">
        <v>73</v>
      </c>
      <c r="C225" s="14">
        <v>44119.695138888892</v>
      </c>
      <c r="D225" s="13" t="s">
        <v>401</v>
      </c>
      <c r="E225" s="13" t="s">
        <v>1010</v>
      </c>
      <c r="F225" s="15" t="s">
        <v>256</v>
      </c>
      <c r="G225" s="13" t="s">
        <v>890</v>
      </c>
      <c r="H225" s="14">
        <v>40725</v>
      </c>
      <c r="I225" s="14"/>
      <c r="J225" s="15"/>
      <c r="K225" s="15"/>
      <c r="L225" s="13" t="s">
        <v>921</v>
      </c>
      <c r="M225" s="15"/>
      <c r="N225" s="13"/>
      <c r="O225" s="13"/>
      <c r="P225" s="13" t="s">
        <v>891</v>
      </c>
      <c r="Q225" s="13"/>
      <c r="R225" s="13"/>
      <c r="S225" s="13"/>
      <c r="T225" s="13" t="s">
        <v>851</v>
      </c>
      <c r="U225" s="15" t="s">
        <v>256</v>
      </c>
    </row>
    <row r="226" spans="1:21" ht="90" x14ac:dyDescent="0.25">
      <c r="A226" s="13" t="s">
        <v>72</v>
      </c>
      <c r="B226" s="13" t="s">
        <v>73</v>
      </c>
      <c r="C226" s="14">
        <v>44120.649305555555</v>
      </c>
      <c r="D226" s="13" t="s">
        <v>400</v>
      </c>
      <c r="E226" s="13" t="s">
        <v>1010</v>
      </c>
      <c r="F226" s="15" t="s">
        <v>349</v>
      </c>
      <c r="G226" s="13" t="s">
        <v>1054</v>
      </c>
      <c r="H226" s="14">
        <v>40725</v>
      </c>
      <c r="I226" s="14"/>
      <c r="J226" s="15"/>
      <c r="K226" s="15"/>
      <c r="L226" s="13" t="s">
        <v>921</v>
      </c>
      <c r="M226" s="15"/>
      <c r="N226" s="13"/>
      <c r="O226" s="13"/>
      <c r="P226" s="13" t="s">
        <v>892</v>
      </c>
      <c r="Q226" s="13"/>
      <c r="R226" s="13"/>
      <c r="S226" s="13"/>
      <c r="T226" s="13" t="s">
        <v>851</v>
      </c>
      <c r="U226" s="15" t="s">
        <v>349</v>
      </c>
    </row>
    <row r="227" spans="1:21" ht="60" x14ac:dyDescent="0.25">
      <c r="A227" s="13" t="s">
        <v>72</v>
      </c>
      <c r="B227" s="13" t="s">
        <v>73</v>
      </c>
      <c r="C227" s="14">
        <v>44124.620833333334</v>
      </c>
      <c r="D227" s="13" t="s">
        <v>397</v>
      </c>
      <c r="E227" s="13" t="s">
        <v>1010</v>
      </c>
      <c r="F227" s="15" t="s">
        <v>253</v>
      </c>
      <c r="G227" s="13" t="s">
        <v>890</v>
      </c>
      <c r="H227" s="14">
        <v>40725</v>
      </c>
      <c r="I227" s="14"/>
      <c r="J227" s="15"/>
      <c r="K227" s="15"/>
      <c r="L227" s="13" t="s">
        <v>921</v>
      </c>
      <c r="M227" s="15"/>
      <c r="N227" s="13"/>
      <c r="O227" s="13"/>
      <c r="P227" s="13" t="s">
        <v>891</v>
      </c>
      <c r="Q227" s="13"/>
      <c r="R227" s="13"/>
      <c r="S227" s="13"/>
      <c r="T227" s="13" t="s">
        <v>851</v>
      </c>
      <c r="U227" s="15" t="s">
        <v>253</v>
      </c>
    </row>
    <row r="228" spans="1:21" ht="30" x14ac:dyDescent="0.25">
      <c r="A228" s="13" t="s">
        <v>72</v>
      </c>
      <c r="B228" s="13" t="s">
        <v>73</v>
      </c>
      <c r="C228" s="14">
        <v>44124.625</v>
      </c>
      <c r="D228" s="13" t="s">
        <v>418</v>
      </c>
      <c r="E228" s="13" t="s">
        <v>1010</v>
      </c>
      <c r="F228" s="15" t="s">
        <v>256</v>
      </c>
      <c r="G228" s="13" t="s">
        <v>893</v>
      </c>
      <c r="H228" s="14">
        <v>40725</v>
      </c>
      <c r="I228" s="14"/>
      <c r="J228" s="15"/>
      <c r="K228" s="15"/>
      <c r="L228" s="13" t="s">
        <v>921</v>
      </c>
      <c r="M228" s="15"/>
      <c r="N228" s="13"/>
      <c r="O228" s="13"/>
      <c r="P228" s="13" t="s">
        <v>894</v>
      </c>
      <c r="Q228" s="13"/>
      <c r="R228" s="13"/>
      <c r="S228" s="13"/>
      <c r="T228" s="13" t="s">
        <v>851</v>
      </c>
      <c r="U228" s="15" t="s">
        <v>256</v>
      </c>
    </row>
    <row r="229" spans="1:21" ht="90" x14ac:dyDescent="0.25">
      <c r="A229" s="13" t="s">
        <v>72</v>
      </c>
      <c r="B229" s="13" t="s">
        <v>73</v>
      </c>
      <c r="C229" s="14">
        <v>44124.62777777778</v>
      </c>
      <c r="D229" s="13" t="s">
        <v>417</v>
      </c>
      <c r="E229" s="13" t="s">
        <v>1010</v>
      </c>
      <c r="F229" s="15" t="s">
        <v>238</v>
      </c>
      <c r="G229" s="13" t="s">
        <v>1055</v>
      </c>
      <c r="H229" s="14">
        <v>40725</v>
      </c>
      <c r="I229" s="14"/>
      <c r="J229" s="15"/>
      <c r="K229" s="15"/>
      <c r="L229" s="13" t="s">
        <v>921</v>
      </c>
      <c r="M229" s="15"/>
      <c r="N229" s="13"/>
      <c r="O229" s="13"/>
      <c r="P229" s="13" t="s">
        <v>895</v>
      </c>
      <c r="Q229" s="13"/>
      <c r="R229" s="13"/>
      <c r="S229" s="13"/>
      <c r="T229" s="13" t="s">
        <v>851</v>
      </c>
      <c r="U229" s="15" t="s">
        <v>238</v>
      </c>
    </row>
    <row r="230" spans="1:21" ht="60" x14ac:dyDescent="0.25">
      <c r="A230" s="13" t="s">
        <v>72</v>
      </c>
      <c r="B230" s="13" t="s">
        <v>73</v>
      </c>
      <c r="C230" s="14">
        <v>44124.629861111112</v>
      </c>
      <c r="D230" s="13" t="s">
        <v>414</v>
      </c>
      <c r="E230" s="13" t="s">
        <v>1010</v>
      </c>
      <c r="F230" s="15" t="s">
        <v>253</v>
      </c>
      <c r="G230" s="13" t="s">
        <v>893</v>
      </c>
      <c r="H230" s="14">
        <v>40725</v>
      </c>
      <c r="I230" s="14"/>
      <c r="J230" s="15"/>
      <c r="K230" s="15"/>
      <c r="L230" s="13" t="s">
        <v>921</v>
      </c>
      <c r="M230" s="15"/>
      <c r="N230" s="13"/>
      <c r="O230" s="13"/>
      <c r="P230" s="13" t="s">
        <v>894</v>
      </c>
      <c r="Q230" s="13"/>
      <c r="R230" s="13"/>
      <c r="S230" s="13"/>
      <c r="T230" s="13" t="s">
        <v>851</v>
      </c>
      <c r="U230" s="15" t="s">
        <v>253</v>
      </c>
    </row>
    <row r="231" spans="1:21" ht="30" x14ac:dyDescent="0.25">
      <c r="A231" s="13" t="s">
        <v>72</v>
      </c>
      <c r="B231" s="13" t="s">
        <v>73</v>
      </c>
      <c r="C231" s="14">
        <v>44124.631249999999</v>
      </c>
      <c r="D231" s="13" t="s">
        <v>350</v>
      </c>
      <c r="E231" s="13" t="s">
        <v>1010</v>
      </c>
      <c r="F231" s="15" t="s">
        <v>256</v>
      </c>
      <c r="G231" s="13" t="s">
        <v>896</v>
      </c>
      <c r="H231" s="14">
        <v>40725</v>
      </c>
      <c r="I231" s="14"/>
      <c r="J231" s="15"/>
      <c r="K231" s="15"/>
      <c r="L231" s="13" t="s">
        <v>921</v>
      </c>
      <c r="M231" s="15"/>
      <c r="N231" s="13"/>
      <c r="O231" s="13"/>
      <c r="P231" s="13" t="s">
        <v>897</v>
      </c>
      <c r="Q231" s="13"/>
      <c r="R231" s="13"/>
      <c r="S231" s="13"/>
      <c r="T231" s="13" t="s">
        <v>851</v>
      </c>
      <c r="U231" s="15" t="s">
        <v>256</v>
      </c>
    </row>
    <row r="232" spans="1:21" ht="90" x14ac:dyDescent="0.25">
      <c r="A232" s="13" t="s">
        <v>72</v>
      </c>
      <c r="B232" s="13" t="s">
        <v>73</v>
      </c>
      <c r="C232" s="14">
        <v>44124.632638888892</v>
      </c>
      <c r="D232" s="13" t="s">
        <v>348</v>
      </c>
      <c r="E232" s="13" t="s">
        <v>1010</v>
      </c>
      <c r="F232" s="15" t="s">
        <v>349</v>
      </c>
      <c r="G232" s="13" t="s">
        <v>1056</v>
      </c>
      <c r="H232" s="14">
        <v>40725</v>
      </c>
      <c r="I232" s="14"/>
      <c r="J232" s="15"/>
      <c r="K232" s="15"/>
      <c r="L232" s="13" t="s">
        <v>921</v>
      </c>
      <c r="M232" s="15"/>
      <c r="N232" s="13"/>
      <c r="O232" s="13"/>
      <c r="P232" s="13" t="s">
        <v>898</v>
      </c>
      <c r="Q232" s="13"/>
      <c r="R232" s="13"/>
      <c r="S232" s="13"/>
      <c r="T232" s="13" t="s">
        <v>851</v>
      </c>
      <c r="U232" s="15" t="s">
        <v>349</v>
      </c>
    </row>
    <row r="233" spans="1:21" ht="60" x14ac:dyDescent="0.25">
      <c r="A233" s="13" t="s">
        <v>72</v>
      </c>
      <c r="B233" s="13" t="s">
        <v>73</v>
      </c>
      <c r="C233" s="14">
        <v>44124.634027777778</v>
      </c>
      <c r="D233" s="13" t="s">
        <v>345</v>
      </c>
      <c r="E233" s="13" t="s">
        <v>1010</v>
      </c>
      <c r="F233" s="15" t="s">
        <v>253</v>
      </c>
      <c r="G233" s="13" t="s">
        <v>896</v>
      </c>
      <c r="H233" s="14">
        <v>40725</v>
      </c>
      <c r="I233" s="14"/>
      <c r="J233" s="15"/>
      <c r="K233" s="15"/>
      <c r="L233" s="13" t="s">
        <v>921</v>
      </c>
      <c r="M233" s="15"/>
      <c r="N233" s="13"/>
      <c r="O233" s="13"/>
      <c r="P233" s="13" t="s">
        <v>897</v>
      </c>
      <c r="Q233" s="13"/>
      <c r="R233" s="13"/>
      <c r="S233" s="13"/>
      <c r="T233" s="13" t="s">
        <v>851</v>
      </c>
      <c r="U233" s="15" t="s">
        <v>253</v>
      </c>
    </row>
    <row r="234" spans="1:21" ht="30" x14ac:dyDescent="0.25">
      <c r="A234" s="13" t="s">
        <v>72</v>
      </c>
      <c r="B234" s="13" t="s">
        <v>73</v>
      </c>
      <c r="C234" s="14">
        <v>44124.637499999997</v>
      </c>
      <c r="D234" s="13" t="s">
        <v>367</v>
      </c>
      <c r="E234" s="13" t="s">
        <v>1010</v>
      </c>
      <c r="F234" s="15" t="s">
        <v>256</v>
      </c>
      <c r="G234" s="13" t="s">
        <v>899</v>
      </c>
      <c r="H234" s="14">
        <v>40725</v>
      </c>
      <c r="I234" s="14"/>
      <c r="J234" s="15"/>
      <c r="K234" s="15"/>
      <c r="L234" s="13" t="s">
        <v>921</v>
      </c>
      <c r="M234" s="15"/>
      <c r="N234" s="13"/>
      <c r="O234" s="13"/>
      <c r="P234" s="13" t="s">
        <v>900</v>
      </c>
      <c r="Q234" s="13"/>
      <c r="R234" s="13"/>
      <c r="S234" s="13"/>
      <c r="T234" s="13" t="s">
        <v>851</v>
      </c>
      <c r="U234" s="15" t="s">
        <v>256</v>
      </c>
    </row>
    <row r="235" spans="1:21" ht="90" x14ac:dyDescent="0.25">
      <c r="A235" s="13" t="s">
        <v>72</v>
      </c>
      <c r="B235" s="13" t="s">
        <v>73</v>
      </c>
      <c r="C235" s="14">
        <v>44124.636111111111</v>
      </c>
      <c r="D235" s="13" t="s">
        <v>366</v>
      </c>
      <c r="E235" s="13" t="s">
        <v>1010</v>
      </c>
      <c r="F235" s="15" t="s">
        <v>349</v>
      </c>
      <c r="G235" s="13" t="s">
        <v>1057</v>
      </c>
      <c r="H235" s="14">
        <v>40725</v>
      </c>
      <c r="I235" s="14"/>
      <c r="J235" s="15"/>
      <c r="K235" s="15"/>
      <c r="L235" s="13" t="s">
        <v>921</v>
      </c>
      <c r="M235" s="15"/>
      <c r="N235" s="13"/>
      <c r="O235" s="13"/>
      <c r="P235" s="13" t="s">
        <v>901</v>
      </c>
      <c r="Q235" s="13"/>
      <c r="R235" s="13"/>
      <c r="S235" s="13"/>
      <c r="T235" s="13" t="s">
        <v>851</v>
      </c>
      <c r="U235" s="15" t="s">
        <v>349</v>
      </c>
    </row>
    <row r="236" spans="1:21" ht="60" x14ac:dyDescent="0.25">
      <c r="A236" s="13" t="s">
        <v>72</v>
      </c>
      <c r="B236" s="13" t="s">
        <v>73</v>
      </c>
      <c r="C236" s="14">
        <v>44124.638888888891</v>
      </c>
      <c r="D236" s="13" t="s">
        <v>363</v>
      </c>
      <c r="E236" s="13" t="s">
        <v>1010</v>
      </c>
      <c r="F236" s="15" t="s">
        <v>253</v>
      </c>
      <c r="G236" s="13" t="s">
        <v>899</v>
      </c>
      <c r="H236" s="14">
        <v>40725</v>
      </c>
      <c r="I236" s="14"/>
      <c r="J236" s="15"/>
      <c r="K236" s="15"/>
      <c r="L236" s="13" t="s">
        <v>921</v>
      </c>
      <c r="M236" s="15"/>
      <c r="N236" s="13"/>
      <c r="O236" s="13"/>
      <c r="P236" s="13" t="s">
        <v>900</v>
      </c>
      <c r="Q236" s="13"/>
      <c r="R236" s="13"/>
      <c r="S236" s="13"/>
      <c r="T236" s="13" t="s">
        <v>851</v>
      </c>
      <c r="U236" s="15" t="s">
        <v>253</v>
      </c>
    </row>
    <row r="237" spans="1:21" ht="30" x14ac:dyDescent="0.25">
      <c r="A237" s="13" t="s">
        <v>72</v>
      </c>
      <c r="B237" s="13" t="s">
        <v>73</v>
      </c>
      <c r="C237" s="14">
        <v>44124.640277777777</v>
      </c>
      <c r="D237" s="13" t="s">
        <v>314</v>
      </c>
      <c r="E237" s="13" t="s">
        <v>1010</v>
      </c>
      <c r="F237" s="15" t="s">
        <v>256</v>
      </c>
      <c r="G237" s="13" t="s">
        <v>902</v>
      </c>
      <c r="H237" s="14">
        <v>40725</v>
      </c>
      <c r="I237" s="14"/>
      <c r="J237" s="15"/>
      <c r="K237" s="15"/>
      <c r="L237" s="13" t="s">
        <v>921</v>
      </c>
      <c r="M237" s="15"/>
      <c r="N237" s="13"/>
      <c r="O237" s="13"/>
      <c r="P237" s="13" t="s">
        <v>903</v>
      </c>
      <c r="Q237" s="13"/>
      <c r="R237" s="13"/>
      <c r="S237" s="13"/>
      <c r="T237" s="13" t="s">
        <v>851</v>
      </c>
      <c r="U237" s="15" t="s">
        <v>256</v>
      </c>
    </row>
    <row r="238" spans="1:21" ht="90" x14ac:dyDescent="0.25">
      <c r="A238" s="13" t="s">
        <v>72</v>
      </c>
      <c r="B238" s="13" t="s">
        <v>73</v>
      </c>
      <c r="C238" s="14">
        <v>44124.64166666667</v>
      </c>
      <c r="D238" s="13" t="s">
        <v>313</v>
      </c>
      <c r="E238" s="13" t="s">
        <v>1010</v>
      </c>
      <c r="F238" s="15" t="s">
        <v>238</v>
      </c>
      <c r="G238" s="13" t="s">
        <v>1058</v>
      </c>
      <c r="H238" s="14">
        <v>40725</v>
      </c>
      <c r="I238" s="14"/>
      <c r="J238" s="15"/>
      <c r="K238" s="15"/>
      <c r="L238" s="13" t="s">
        <v>921</v>
      </c>
      <c r="M238" s="15"/>
      <c r="N238" s="13"/>
      <c r="O238" s="13"/>
      <c r="P238" s="13" t="s">
        <v>904</v>
      </c>
      <c r="Q238" s="13"/>
      <c r="R238" s="13"/>
      <c r="S238" s="13"/>
      <c r="T238" s="13" t="s">
        <v>851</v>
      </c>
      <c r="U238" s="15" t="s">
        <v>238</v>
      </c>
    </row>
    <row r="239" spans="1:21" ht="60" x14ac:dyDescent="0.25">
      <c r="A239" s="13" t="s">
        <v>72</v>
      </c>
      <c r="B239" s="13" t="s">
        <v>73</v>
      </c>
      <c r="C239" s="14">
        <v>44124.643055555556</v>
      </c>
      <c r="D239" s="13" t="s">
        <v>310</v>
      </c>
      <c r="E239" s="13" t="s">
        <v>1010</v>
      </c>
      <c r="F239" s="15" t="s">
        <v>253</v>
      </c>
      <c r="G239" s="13" t="s">
        <v>902</v>
      </c>
      <c r="H239" s="14">
        <v>40725</v>
      </c>
      <c r="I239" s="14"/>
      <c r="J239" s="15"/>
      <c r="K239" s="15"/>
      <c r="L239" s="13" t="s">
        <v>921</v>
      </c>
      <c r="M239" s="15"/>
      <c r="N239" s="13"/>
      <c r="O239" s="13"/>
      <c r="P239" s="13" t="s">
        <v>903</v>
      </c>
      <c r="Q239" s="13"/>
      <c r="R239" s="13"/>
      <c r="S239" s="13"/>
      <c r="T239" s="13" t="s">
        <v>851</v>
      </c>
      <c r="U239" s="15" t="s">
        <v>253</v>
      </c>
    </row>
    <row r="240" spans="1:21" ht="30" x14ac:dyDescent="0.25">
      <c r="A240" s="13" t="s">
        <v>72</v>
      </c>
      <c r="B240" s="13" t="s">
        <v>73</v>
      </c>
      <c r="C240" s="14">
        <v>44124.645138888889</v>
      </c>
      <c r="D240" s="13" t="s">
        <v>456</v>
      </c>
      <c r="E240" s="13" t="s">
        <v>1010</v>
      </c>
      <c r="F240" s="15" t="s">
        <v>256</v>
      </c>
      <c r="G240" s="13" t="s">
        <v>905</v>
      </c>
      <c r="H240" s="14">
        <v>40725</v>
      </c>
      <c r="I240" s="14"/>
      <c r="J240" s="15"/>
      <c r="K240" s="15"/>
      <c r="L240" s="13" t="s">
        <v>921</v>
      </c>
      <c r="M240" s="15"/>
      <c r="N240" s="13"/>
      <c r="O240" s="13"/>
      <c r="P240" s="13" t="s">
        <v>906</v>
      </c>
      <c r="Q240" s="13"/>
      <c r="R240" s="13"/>
      <c r="S240" s="13"/>
      <c r="T240" s="13" t="s">
        <v>851</v>
      </c>
      <c r="U240" s="15" t="s">
        <v>256</v>
      </c>
    </row>
    <row r="241" spans="1:21" ht="90" x14ac:dyDescent="0.25">
      <c r="A241" s="13" t="s">
        <v>72</v>
      </c>
      <c r="B241" s="13" t="s">
        <v>73</v>
      </c>
      <c r="C241" s="14">
        <v>44124.647222222222</v>
      </c>
      <c r="D241" s="13" t="s">
        <v>455</v>
      </c>
      <c r="E241" s="13" t="s">
        <v>1010</v>
      </c>
      <c r="F241" s="15" t="s">
        <v>438</v>
      </c>
      <c r="G241" s="13" t="s">
        <v>1059</v>
      </c>
      <c r="H241" s="14">
        <v>40725</v>
      </c>
      <c r="I241" s="14"/>
      <c r="J241" s="15"/>
      <c r="K241" s="15"/>
      <c r="L241" s="13" t="s">
        <v>921</v>
      </c>
      <c r="M241" s="15"/>
      <c r="N241" s="13"/>
      <c r="O241" s="13"/>
      <c r="P241" s="13" t="s">
        <v>1060</v>
      </c>
      <c r="Q241" s="13"/>
      <c r="R241" s="13"/>
      <c r="S241" s="13"/>
      <c r="T241" s="13" t="s">
        <v>851</v>
      </c>
      <c r="U241" s="15" t="s">
        <v>438</v>
      </c>
    </row>
    <row r="242" spans="1:21" ht="45" x14ac:dyDescent="0.25">
      <c r="A242" s="13" t="s">
        <v>72</v>
      </c>
      <c r="B242" s="13" t="s">
        <v>73</v>
      </c>
      <c r="C242" s="14">
        <v>44125.454861111109</v>
      </c>
      <c r="D242" s="13" t="s">
        <v>452</v>
      </c>
      <c r="E242" s="13" t="s">
        <v>1010</v>
      </c>
      <c r="F242" s="15" t="s">
        <v>432</v>
      </c>
      <c r="G242" s="13" t="s">
        <v>1061</v>
      </c>
      <c r="H242" s="14">
        <v>40725</v>
      </c>
      <c r="I242" s="14"/>
      <c r="J242" s="15"/>
      <c r="K242" s="15"/>
      <c r="L242" s="13" t="s">
        <v>921</v>
      </c>
      <c r="M242" s="15"/>
      <c r="N242" s="13"/>
      <c r="O242" s="13"/>
      <c r="P242" s="13" t="s">
        <v>906</v>
      </c>
      <c r="Q242" s="13"/>
      <c r="R242" s="13"/>
      <c r="S242" s="13"/>
      <c r="T242" s="13" t="s">
        <v>851</v>
      </c>
      <c r="U242" s="15" t="s">
        <v>432</v>
      </c>
    </row>
    <row r="243" spans="1:21" ht="30" x14ac:dyDescent="0.25">
      <c r="A243" s="13" t="s">
        <v>72</v>
      </c>
      <c r="B243" s="13" t="s">
        <v>73</v>
      </c>
      <c r="C243" s="14">
        <v>44125.473611111112</v>
      </c>
      <c r="D243" s="13" t="s">
        <v>439</v>
      </c>
      <c r="E243" s="13" t="s">
        <v>1010</v>
      </c>
      <c r="F243" s="15" t="s">
        <v>256</v>
      </c>
      <c r="G243" s="13" t="s">
        <v>1062</v>
      </c>
      <c r="H243" s="14">
        <v>40725</v>
      </c>
      <c r="I243" s="14"/>
      <c r="J243" s="15"/>
      <c r="K243" s="15"/>
      <c r="L243" s="13" t="s">
        <v>921</v>
      </c>
      <c r="M243" s="15"/>
      <c r="N243" s="13"/>
      <c r="O243" s="13"/>
      <c r="P243" s="13" t="s">
        <v>908</v>
      </c>
      <c r="Q243" s="13"/>
      <c r="R243" s="13"/>
      <c r="S243" s="13"/>
      <c r="T243" s="13" t="s">
        <v>851</v>
      </c>
      <c r="U243" s="15" t="s">
        <v>256</v>
      </c>
    </row>
    <row r="244" spans="1:21" ht="90" x14ac:dyDescent="0.25">
      <c r="A244" s="13" t="s">
        <v>72</v>
      </c>
      <c r="B244" s="13" t="s">
        <v>73</v>
      </c>
      <c r="C244" s="14">
        <v>44125.473611111112</v>
      </c>
      <c r="D244" s="13" t="s">
        <v>437</v>
      </c>
      <c r="E244" s="13" t="s">
        <v>1010</v>
      </c>
      <c r="F244" s="15" t="s">
        <v>438</v>
      </c>
      <c r="G244" s="13" t="s">
        <v>1062</v>
      </c>
      <c r="H244" s="14">
        <v>40725</v>
      </c>
      <c r="I244" s="14"/>
      <c r="J244" s="15"/>
      <c r="K244" s="15"/>
      <c r="L244" s="13" t="s">
        <v>921</v>
      </c>
      <c r="M244" s="15"/>
      <c r="N244" s="13"/>
      <c r="O244" s="13"/>
      <c r="P244" s="13" t="s">
        <v>1063</v>
      </c>
      <c r="Q244" s="13"/>
      <c r="R244" s="13"/>
      <c r="S244" s="13"/>
      <c r="T244" s="13" t="s">
        <v>851</v>
      </c>
      <c r="U244" s="15" t="s">
        <v>438</v>
      </c>
    </row>
    <row r="245" spans="1:21" ht="45" x14ac:dyDescent="0.25">
      <c r="A245" s="13" t="s">
        <v>72</v>
      </c>
      <c r="B245" s="13" t="s">
        <v>73</v>
      </c>
      <c r="C245" s="14">
        <v>44125.474999999999</v>
      </c>
      <c r="D245" s="13" t="s">
        <v>431</v>
      </c>
      <c r="E245" s="13" t="s">
        <v>1010</v>
      </c>
      <c r="F245" s="15" t="s">
        <v>432</v>
      </c>
      <c r="G245" s="13" t="s">
        <v>907</v>
      </c>
      <c r="H245" s="14">
        <v>40725</v>
      </c>
      <c r="I245" s="14"/>
      <c r="J245" s="15"/>
      <c r="K245" s="15"/>
      <c r="L245" s="13" t="s">
        <v>921</v>
      </c>
      <c r="M245" s="15"/>
      <c r="N245" s="13"/>
      <c r="O245" s="13"/>
      <c r="P245" s="13" t="s">
        <v>908</v>
      </c>
      <c r="Q245" s="13"/>
      <c r="R245" s="13"/>
      <c r="S245" s="13"/>
      <c r="T245" s="13" t="s">
        <v>851</v>
      </c>
      <c r="U245" s="15" t="s">
        <v>432</v>
      </c>
    </row>
    <row r="246" spans="1:21" ht="30" x14ac:dyDescent="0.25">
      <c r="A246" s="13" t="s">
        <v>72</v>
      </c>
      <c r="B246" s="13" t="s">
        <v>73</v>
      </c>
      <c r="C246" s="14">
        <v>44125.476388888892</v>
      </c>
      <c r="D246" s="13" t="s">
        <v>473</v>
      </c>
      <c r="E246" s="13" t="s">
        <v>1010</v>
      </c>
      <c r="F246" s="15" t="s">
        <v>256</v>
      </c>
      <c r="G246" s="13" t="s">
        <v>909</v>
      </c>
      <c r="H246" s="14">
        <v>40725</v>
      </c>
      <c r="I246" s="14"/>
      <c r="J246" s="15"/>
      <c r="K246" s="15"/>
      <c r="L246" s="13" t="s">
        <v>921</v>
      </c>
      <c r="M246" s="15"/>
      <c r="N246" s="13"/>
      <c r="O246" s="13"/>
      <c r="P246" s="13" t="s">
        <v>910</v>
      </c>
      <c r="Q246" s="13"/>
      <c r="R246" s="13"/>
      <c r="S246" s="13"/>
      <c r="T246" s="13" t="s">
        <v>851</v>
      </c>
      <c r="U246" s="15" t="s">
        <v>256</v>
      </c>
    </row>
    <row r="247" spans="1:21" ht="90" x14ac:dyDescent="0.25">
      <c r="A247" s="13" t="s">
        <v>72</v>
      </c>
      <c r="B247" s="13" t="s">
        <v>73</v>
      </c>
      <c r="C247" s="14">
        <v>44125.600694444445</v>
      </c>
      <c r="D247" s="13" t="s">
        <v>472</v>
      </c>
      <c r="E247" s="13" t="s">
        <v>1010</v>
      </c>
      <c r="F247" s="15" t="s">
        <v>438</v>
      </c>
      <c r="G247" s="13" t="s">
        <v>1064</v>
      </c>
      <c r="H247" s="14">
        <v>40725</v>
      </c>
      <c r="I247" s="14"/>
      <c r="J247" s="15"/>
      <c r="K247" s="15"/>
      <c r="L247" s="13" t="s">
        <v>921</v>
      </c>
      <c r="M247" s="15"/>
      <c r="N247" s="13"/>
      <c r="O247" s="13"/>
      <c r="P247" s="13" t="s">
        <v>911</v>
      </c>
      <c r="Q247" s="13"/>
      <c r="R247" s="13"/>
      <c r="S247" s="13"/>
      <c r="T247" s="13" t="s">
        <v>851</v>
      </c>
      <c r="U247" s="15" t="s">
        <v>438</v>
      </c>
    </row>
    <row r="248" spans="1:21" ht="45" x14ac:dyDescent="0.25">
      <c r="A248" s="13" t="s">
        <v>72</v>
      </c>
      <c r="B248" s="13" t="s">
        <v>73</v>
      </c>
      <c r="C248" s="14">
        <v>44125.602083333331</v>
      </c>
      <c r="D248" s="13" t="s">
        <v>469</v>
      </c>
      <c r="E248" s="13" t="s">
        <v>1010</v>
      </c>
      <c r="F248" s="15" t="s">
        <v>432</v>
      </c>
      <c r="G248" s="13" t="s">
        <v>909</v>
      </c>
      <c r="H248" s="14">
        <v>40725</v>
      </c>
      <c r="I248" s="14"/>
      <c r="J248" s="15"/>
      <c r="K248" s="15"/>
      <c r="L248" s="13" t="s">
        <v>921</v>
      </c>
      <c r="M248" s="15"/>
      <c r="N248" s="13"/>
      <c r="O248" s="13"/>
      <c r="P248" s="13" t="s">
        <v>910</v>
      </c>
      <c r="Q248" s="13"/>
      <c r="R248" s="13"/>
      <c r="S248" s="13"/>
      <c r="T248" s="13" t="s">
        <v>851</v>
      </c>
      <c r="U248" s="15" t="s">
        <v>432</v>
      </c>
    </row>
    <row r="249" spans="1:21" ht="90" x14ac:dyDescent="0.25">
      <c r="A249" s="13" t="s">
        <v>136</v>
      </c>
      <c r="B249" s="13" t="s">
        <v>137</v>
      </c>
      <c r="C249" s="14">
        <v>45678.89166666667</v>
      </c>
      <c r="D249" s="13" t="s">
        <v>519</v>
      </c>
      <c r="E249" s="13" t="s">
        <v>1010</v>
      </c>
      <c r="F249" s="15" t="s">
        <v>520</v>
      </c>
      <c r="G249" s="13" t="s">
        <v>917</v>
      </c>
      <c r="H249" s="14">
        <v>40725</v>
      </c>
      <c r="I249" s="14">
        <v>44545</v>
      </c>
      <c r="J249" s="15"/>
      <c r="K249" s="15"/>
      <c r="L249" s="13" t="s">
        <v>921</v>
      </c>
      <c r="M249" s="15"/>
      <c r="N249" s="13"/>
      <c r="O249" s="13"/>
      <c r="P249" s="13" t="s">
        <v>918</v>
      </c>
      <c r="Q249" s="13"/>
      <c r="R249" s="13"/>
      <c r="S249" s="13"/>
      <c r="T249" s="13" t="s">
        <v>851</v>
      </c>
      <c r="U249" s="15" t="s">
        <v>520</v>
      </c>
    </row>
    <row r="250" spans="1:21" ht="90" x14ac:dyDescent="0.25">
      <c r="A250" s="13" t="s">
        <v>72</v>
      </c>
      <c r="B250" s="13" t="s">
        <v>73</v>
      </c>
      <c r="C250" s="14">
        <v>44148.398611111108</v>
      </c>
      <c r="D250" s="13" t="s">
        <v>237</v>
      </c>
      <c r="E250" s="13" t="s">
        <v>1010</v>
      </c>
      <c r="F250" s="15" t="s">
        <v>238</v>
      </c>
      <c r="G250" s="13" t="s">
        <v>1065</v>
      </c>
      <c r="H250" s="14">
        <v>43160</v>
      </c>
      <c r="I250" s="14"/>
      <c r="J250" s="15"/>
      <c r="K250" s="15"/>
      <c r="L250" s="13" t="s">
        <v>921</v>
      </c>
      <c r="M250" s="15"/>
      <c r="N250" s="13"/>
      <c r="O250" s="13"/>
      <c r="P250" s="13" t="s">
        <v>1028</v>
      </c>
      <c r="Q250" s="13"/>
      <c r="R250" s="13"/>
      <c r="S250" s="13"/>
      <c r="T250" s="13" t="s">
        <v>851</v>
      </c>
      <c r="U250" s="15" t="s">
        <v>238</v>
      </c>
    </row>
    <row r="251" spans="1:21" ht="75" x14ac:dyDescent="0.25">
      <c r="A251" s="13" t="s">
        <v>72</v>
      </c>
      <c r="B251" s="13" t="s">
        <v>73</v>
      </c>
      <c r="C251" s="14">
        <v>44148.399305555555</v>
      </c>
      <c r="D251" s="13" t="s">
        <v>233</v>
      </c>
      <c r="E251" s="13" t="s">
        <v>1010</v>
      </c>
      <c r="F251" s="15" t="s">
        <v>234</v>
      </c>
      <c r="G251" s="13" t="s">
        <v>928</v>
      </c>
      <c r="H251" s="14">
        <v>43160</v>
      </c>
      <c r="I251" s="14"/>
      <c r="J251" s="15"/>
      <c r="K251" s="15"/>
      <c r="L251" s="13" t="s">
        <v>921</v>
      </c>
      <c r="M251" s="15"/>
      <c r="N251" s="13"/>
      <c r="O251" s="13"/>
      <c r="P251" s="13" t="s">
        <v>1066</v>
      </c>
      <c r="Q251" s="13"/>
      <c r="R251" s="13"/>
      <c r="S251" s="13"/>
      <c r="T251" s="13" t="s">
        <v>851</v>
      </c>
      <c r="U251" s="15" t="s">
        <v>234</v>
      </c>
    </row>
    <row r="252" spans="1:21" ht="60" x14ac:dyDescent="0.25">
      <c r="A252" s="13" t="s">
        <v>72</v>
      </c>
      <c r="B252" s="13" t="s">
        <v>73</v>
      </c>
      <c r="C252" s="14">
        <v>44148.399305555555</v>
      </c>
      <c r="D252" s="13" t="s">
        <v>235</v>
      </c>
      <c r="E252" s="13" t="s">
        <v>1010</v>
      </c>
      <c r="F252" s="15" t="s">
        <v>236</v>
      </c>
      <c r="G252" s="13" t="s">
        <v>928</v>
      </c>
      <c r="H252" s="14">
        <v>43160</v>
      </c>
      <c r="I252" s="14"/>
      <c r="J252" s="15"/>
      <c r="K252" s="15"/>
      <c r="L252" s="13" t="s">
        <v>921</v>
      </c>
      <c r="M252" s="15"/>
      <c r="N252" s="13"/>
      <c r="O252" s="13"/>
      <c r="P252" s="13" t="s">
        <v>1066</v>
      </c>
      <c r="Q252" s="13"/>
      <c r="R252" s="13"/>
      <c r="S252" s="13"/>
      <c r="T252" s="13" t="s">
        <v>851</v>
      </c>
      <c r="U252" s="15" t="s">
        <v>236</v>
      </c>
    </row>
    <row r="253" spans="1:21" ht="60" x14ac:dyDescent="0.25">
      <c r="A253" s="13" t="s">
        <v>72</v>
      </c>
      <c r="B253" s="13" t="s">
        <v>73</v>
      </c>
      <c r="C253" s="14">
        <v>44148.399305555555</v>
      </c>
      <c r="D253" s="13" t="s">
        <v>668</v>
      </c>
      <c r="E253" s="13" t="s">
        <v>1010</v>
      </c>
      <c r="F253" s="15" t="s">
        <v>669</v>
      </c>
      <c r="G253" s="13" t="s">
        <v>928</v>
      </c>
      <c r="H253" s="14">
        <v>43160</v>
      </c>
      <c r="I253" s="14"/>
      <c r="J253" s="15"/>
      <c r="K253" s="15"/>
      <c r="L253" s="13" t="s">
        <v>921</v>
      </c>
      <c r="M253" s="15"/>
      <c r="N253" s="13"/>
      <c r="O253" s="13"/>
      <c r="P253" s="13" t="s">
        <v>942</v>
      </c>
      <c r="Q253" s="13"/>
      <c r="R253" s="13"/>
      <c r="S253" s="13"/>
      <c r="T253" s="13" t="s">
        <v>851</v>
      </c>
      <c r="U253" s="15" t="s">
        <v>669</v>
      </c>
    </row>
    <row r="254" spans="1:21" ht="30" x14ac:dyDescent="0.25">
      <c r="A254" s="13" t="s">
        <v>136</v>
      </c>
      <c r="B254" s="13" t="s">
        <v>137</v>
      </c>
      <c r="C254" s="14">
        <v>45678.892361111109</v>
      </c>
      <c r="D254" s="13" t="s">
        <v>517</v>
      </c>
      <c r="E254" s="13" t="s">
        <v>1010</v>
      </c>
      <c r="F254" s="15" t="s">
        <v>518</v>
      </c>
      <c r="G254" s="13" t="s">
        <v>917</v>
      </c>
      <c r="H254" s="14">
        <v>40725</v>
      </c>
      <c r="I254" s="14">
        <v>44545</v>
      </c>
      <c r="J254" s="15"/>
      <c r="K254" s="15"/>
      <c r="L254" s="13" t="s">
        <v>921</v>
      </c>
      <c r="M254" s="15"/>
      <c r="N254" s="13"/>
      <c r="O254" s="13"/>
      <c r="P254" s="13" t="s">
        <v>918</v>
      </c>
      <c r="Q254" s="13"/>
      <c r="R254" s="13"/>
      <c r="S254" s="13"/>
      <c r="T254" s="13" t="s">
        <v>851</v>
      </c>
      <c r="U254" s="15" t="s">
        <v>518</v>
      </c>
    </row>
    <row r="255" spans="1:21" ht="60" x14ac:dyDescent="0.25">
      <c r="A255" s="13" t="s">
        <v>72</v>
      </c>
      <c r="B255" s="13" t="s">
        <v>73</v>
      </c>
      <c r="C255" s="14">
        <v>44125.674305555556</v>
      </c>
      <c r="D255" s="13" t="s">
        <v>768</v>
      </c>
      <c r="E255" s="13" t="s">
        <v>1010</v>
      </c>
      <c r="F255" s="15" t="s">
        <v>769</v>
      </c>
      <c r="G255" s="13" t="s">
        <v>1067</v>
      </c>
      <c r="H255" s="14">
        <v>40725</v>
      </c>
      <c r="I255" s="14"/>
      <c r="J255" s="15"/>
      <c r="K255" s="15"/>
      <c r="L255" s="13" t="s">
        <v>921</v>
      </c>
      <c r="M255" s="15"/>
      <c r="N255" s="13"/>
      <c r="O255" s="13"/>
      <c r="P255" s="13" t="s">
        <v>932</v>
      </c>
      <c r="Q255" s="13"/>
      <c r="R255" s="13"/>
      <c r="S255" s="13"/>
      <c r="T255" s="13" t="s">
        <v>851</v>
      </c>
      <c r="U255" s="15" t="s">
        <v>769</v>
      </c>
    </row>
    <row r="256" spans="1:21" ht="45" x14ac:dyDescent="0.25">
      <c r="A256" s="13" t="s">
        <v>136</v>
      </c>
      <c r="B256" s="13" t="s">
        <v>137</v>
      </c>
      <c r="C256" s="14">
        <v>45624.688194444447</v>
      </c>
      <c r="D256" s="13" t="s">
        <v>542</v>
      </c>
      <c r="E256" s="13" t="s">
        <v>1010</v>
      </c>
      <c r="F256" s="15" t="s">
        <v>543</v>
      </c>
      <c r="G256" s="13" t="s">
        <v>946</v>
      </c>
      <c r="H256" s="14">
        <v>44507</v>
      </c>
      <c r="I256" s="14"/>
      <c r="J256" s="15"/>
      <c r="K256" s="15"/>
      <c r="L256" s="13" t="s">
        <v>921</v>
      </c>
      <c r="M256" s="15"/>
      <c r="N256" s="13"/>
      <c r="O256" s="13"/>
      <c r="P256" s="13" t="s">
        <v>948</v>
      </c>
      <c r="Q256" s="13"/>
      <c r="R256" s="13"/>
      <c r="S256" s="13"/>
      <c r="T256" s="13" t="s">
        <v>851</v>
      </c>
      <c r="U256" s="15" t="s">
        <v>543</v>
      </c>
    </row>
    <row r="257" spans="1:21" ht="30" x14ac:dyDescent="0.25">
      <c r="A257" s="13" t="s">
        <v>136</v>
      </c>
      <c r="B257" s="13" t="s">
        <v>137</v>
      </c>
      <c r="C257" s="14">
        <v>45630.474999999999</v>
      </c>
      <c r="D257" s="13" t="s">
        <v>544</v>
      </c>
      <c r="E257" s="13" t="s">
        <v>1010</v>
      </c>
      <c r="F257" s="15" t="s">
        <v>545</v>
      </c>
      <c r="G257" s="13" t="s">
        <v>946</v>
      </c>
      <c r="H257" s="14">
        <v>44507</v>
      </c>
      <c r="I257" s="14"/>
      <c r="J257" s="15"/>
      <c r="K257" s="15"/>
      <c r="L257" s="13" t="s">
        <v>921</v>
      </c>
      <c r="M257" s="15"/>
      <c r="N257" s="13"/>
      <c r="O257" s="13"/>
      <c r="P257" s="13" t="s">
        <v>948</v>
      </c>
      <c r="Q257" s="13"/>
      <c r="R257" s="13"/>
      <c r="S257" s="13"/>
      <c r="T257" s="13" t="s">
        <v>851</v>
      </c>
      <c r="U257" s="15" t="s">
        <v>545</v>
      </c>
    </row>
    <row r="258" spans="1:21" ht="45" x14ac:dyDescent="0.25">
      <c r="A258" s="13" t="s">
        <v>136</v>
      </c>
      <c r="B258" s="13" t="s">
        <v>137</v>
      </c>
      <c r="C258" s="14">
        <v>45625.620138888888</v>
      </c>
      <c r="D258" s="13" t="s">
        <v>546</v>
      </c>
      <c r="E258" s="13" t="s">
        <v>1010</v>
      </c>
      <c r="F258" s="15" t="s">
        <v>547</v>
      </c>
      <c r="G258" s="13" t="s">
        <v>1068</v>
      </c>
      <c r="H258" s="14">
        <v>44507</v>
      </c>
      <c r="I258" s="14">
        <v>45291</v>
      </c>
      <c r="J258" s="15"/>
      <c r="K258" s="15"/>
      <c r="L258" s="13" t="s">
        <v>921</v>
      </c>
      <c r="M258" s="15"/>
      <c r="N258" s="13"/>
      <c r="O258" s="13"/>
      <c r="P258" s="13" t="s">
        <v>948</v>
      </c>
      <c r="Q258" s="13"/>
      <c r="R258" s="13"/>
      <c r="S258" s="13"/>
      <c r="T258" s="13" t="s">
        <v>851</v>
      </c>
      <c r="U258" s="15" t="s">
        <v>547</v>
      </c>
    </row>
    <row r="259" spans="1:21" ht="60" x14ac:dyDescent="0.25">
      <c r="A259" s="13" t="s">
        <v>136</v>
      </c>
      <c r="B259" s="13" t="s">
        <v>137</v>
      </c>
      <c r="C259" s="14">
        <v>45624.688888888886</v>
      </c>
      <c r="D259" s="13" t="s">
        <v>548</v>
      </c>
      <c r="E259" s="13" t="s">
        <v>1010</v>
      </c>
      <c r="F259" s="15" t="s">
        <v>549</v>
      </c>
      <c r="G259" s="13" t="s">
        <v>946</v>
      </c>
      <c r="H259" s="14">
        <v>44507</v>
      </c>
      <c r="I259" s="14"/>
      <c r="J259" s="15"/>
      <c r="K259" s="15"/>
      <c r="L259" s="13" t="s">
        <v>921</v>
      </c>
      <c r="M259" s="15"/>
      <c r="N259" s="13"/>
      <c r="O259" s="13"/>
      <c r="P259" s="13" t="s">
        <v>948</v>
      </c>
      <c r="Q259" s="13"/>
      <c r="R259" s="13"/>
      <c r="S259" s="13"/>
      <c r="T259" s="13" t="s">
        <v>851</v>
      </c>
      <c r="U259" s="15" t="s">
        <v>549</v>
      </c>
    </row>
    <row r="260" spans="1:21" ht="60" x14ac:dyDescent="0.25">
      <c r="A260" s="13" t="s">
        <v>136</v>
      </c>
      <c r="B260" s="13" t="s">
        <v>137</v>
      </c>
      <c r="C260" s="14">
        <v>45624.688888888886</v>
      </c>
      <c r="D260" s="13" t="s">
        <v>562</v>
      </c>
      <c r="E260" s="13" t="s">
        <v>1010</v>
      </c>
      <c r="F260" s="15" t="s">
        <v>563</v>
      </c>
      <c r="G260" s="13" t="s">
        <v>946</v>
      </c>
      <c r="H260" s="14">
        <v>44507</v>
      </c>
      <c r="I260" s="14"/>
      <c r="J260" s="15"/>
      <c r="K260" s="15"/>
      <c r="L260" s="13" t="s">
        <v>921</v>
      </c>
      <c r="M260" s="15"/>
      <c r="N260" s="13"/>
      <c r="O260" s="13"/>
      <c r="P260" s="13" t="s">
        <v>948</v>
      </c>
      <c r="Q260" s="13"/>
      <c r="R260" s="13"/>
      <c r="S260" s="13"/>
      <c r="T260" s="13" t="s">
        <v>851</v>
      </c>
      <c r="U260" s="15" t="s">
        <v>563</v>
      </c>
    </row>
    <row r="261" spans="1:21" ht="45" x14ac:dyDescent="0.25">
      <c r="A261" s="13" t="s">
        <v>136</v>
      </c>
      <c r="B261" s="13" t="s">
        <v>137</v>
      </c>
      <c r="C261" s="14">
        <v>45624.689583333333</v>
      </c>
      <c r="D261" s="13" t="s">
        <v>564</v>
      </c>
      <c r="E261" s="13" t="s">
        <v>1010</v>
      </c>
      <c r="F261" s="15" t="s">
        <v>565</v>
      </c>
      <c r="G261" s="13" t="s">
        <v>946</v>
      </c>
      <c r="H261" s="14">
        <v>44507</v>
      </c>
      <c r="I261" s="14"/>
      <c r="J261" s="15"/>
      <c r="K261" s="15"/>
      <c r="L261" s="13" t="s">
        <v>921</v>
      </c>
      <c r="M261" s="15"/>
      <c r="N261" s="13"/>
      <c r="O261" s="13"/>
      <c r="P261" s="13" t="s">
        <v>948</v>
      </c>
      <c r="Q261" s="13"/>
      <c r="R261" s="13"/>
      <c r="S261" s="13"/>
      <c r="T261" s="13" t="s">
        <v>851</v>
      </c>
      <c r="U261" s="15" t="s">
        <v>565</v>
      </c>
    </row>
    <row r="262" spans="1:21" ht="45" x14ac:dyDescent="0.25">
      <c r="A262" s="13" t="s">
        <v>136</v>
      </c>
      <c r="B262" s="13" t="s">
        <v>137</v>
      </c>
      <c r="C262" s="14">
        <v>45624.69027777778</v>
      </c>
      <c r="D262" s="13" t="s">
        <v>569</v>
      </c>
      <c r="E262" s="13" t="s">
        <v>1010</v>
      </c>
      <c r="F262" s="15" t="s">
        <v>543</v>
      </c>
      <c r="G262" s="13" t="s">
        <v>952</v>
      </c>
      <c r="H262" s="14">
        <v>44507</v>
      </c>
      <c r="I262" s="14"/>
      <c r="J262" s="15"/>
      <c r="K262" s="15"/>
      <c r="L262" s="13" t="s">
        <v>921</v>
      </c>
      <c r="M262" s="15"/>
      <c r="N262" s="13"/>
      <c r="O262" s="13"/>
      <c r="P262" s="13" t="s">
        <v>954</v>
      </c>
      <c r="Q262" s="13"/>
      <c r="R262" s="13"/>
      <c r="S262" s="13"/>
      <c r="T262" s="13" t="s">
        <v>851</v>
      </c>
      <c r="U262" s="15" t="s">
        <v>543</v>
      </c>
    </row>
    <row r="263" spans="1:21" ht="30" x14ac:dyDescent="0.25">
      <c r="A263" s="13" t="s">
        <v>136</v>
      </c>
      <c r="B263" s="13" t="s">
        <v>137</v>
      </c>
      <c r="C263" s="14">
        <v>45624.690972222219</v>
      </c>
      <c r="D263" s="13" t="s">
        <v>570</v>
      </c>
      <c r="E263" s="13" t="s">
        <v>1010</v>
      </c>
      <c r="F263" s="15" t="s">
        <v>545</v>
      </c>
      <c r="G263" s="13" t="s">
        <v>952</v>
      </c>
      <c r="H263" s="14">
        <v>44507</v>
      </c>
      <c r="I263" s="14"/>
      <c r="J263" s="15"/>
      <c r="K263" s="15"/>
      <c r="L263" s="13" t="s">
        <v>921</v>
      </c>
      <c r="M263" s="15"/>
      <c r="N263" s="13"/>
      <c r="O263" s="13"/>
      <c r="P263" s="13" t="s">
        <v>954</v>
      </c>
      <c r="Q263" s="13"/>
      <c r="R263" s="13"/>
      <c r="S263" s="13"/>
      <c r="T263" s="13" t="s">
        <v>851</v>
      </c>
      <c r="U263" s="15" t="s">
        <v>545</v>
      </c>
    </row>
    <row r="264" spans="1:21" ht="45" x14ac:dyDescent="0.25">
      <c r="A264" s="13" t="s">
        <v>136</v>
      </c>
      <c r="B264" s="13" t="s">
        <v>137</v>
      </c>
      <c r="C264" s="14">
        <v>45625.620833333334</v>
      </c>
      <c r="D264" s="13" t="s">
        <v>571</v>
      </c>
      <c r="E264" s="13" t="s">
        <v>1010</v>
      </c>
      <c r="F264" s="15" t="s">
        <v>547</v>
      </c>
      <c r="G264" s="13" t="s">
        <v>1069</v>
      </c>
      <c r="H264" s="14">
        <v>44507</v>
      </c>
      <c r="I264" s="14">
        <v>45291</v>
      </c>
      <c r="J264" s="15"/>
      <c r="K264" s="15"/>
      <c r="L264" s="13" t="s">
        <v>921</v>
      </c>
      <c r="M264" s="15"/>
      <c r="N264" s="13"/>
      <c r="O264" s="13"/>
      <c r="P264" s="13" t="s">
        <v>954</v>
      </c>
      <c r="Q264" s="13"/>
      <c r="R264" s="13"/>
      <c r="S264" s="13"/>
      <c r="T264" s="13" t="s">
        <v>851</v>
      </c>
      <c r="U264" s="15" t="s">
        <v>547</v>
      </c>
    </row>
    <row r="265" spans="1:21" ht="60" x14ac:dyDescent="0.25">
      <c r="A265" s="13" t="s">
        <v>136</v>
      </c>
      <c r="B265" s="13" t="s">
        <v>137</v>
      </c>
      <c r="C265" s="14">
        <v>45624.690972222219</v>
      </c>
      <c r="D265" s="13" t="s">
        <v>572</v>
      </c>
      <c r="E265" s="13" t="s">
        <v>1010</v>
      </c>
      <c r="F265" s="15" t="s">
        <v>549</v>
      </c>
      <c r="G265" s="13" t="s">
        <v>952</v>
      </c>
      <c r="H265" s="14">
        <v>44507</v>
      </c>
      <c r="I265" s="14"/>
      <c r="J265" s="15"/>
      <c r="K265" s="15"/>
      <c r="L265" s="13" t="s">
        <v>921</v>
      </c>
      <c r="M265" s="15"/>
      <c r="N265" s="13"/>
      <c r="O265" s="13"/>
      <c r="P265" s="13" t="s">
        <v>954</v>
      </c>
      <c r="Q265" s="13"/>
      <c r="R265" s="13"/>
      <c r="S265" s="13"/>
      <c r="T265" s="13" t="s">
        <v>851</v>
      </c>
      <c r="U265" s="15" t="s">
        <v>549</v>
      </c>
    </row>
    <row r="266" spans="1:21" ht="75" x14ac:dyDescent="0.25">
      <c r="A266" s="13" t="s">
        <v>136</v>
      </c>
      <c r="B266" s="13" t="s">
        <v>73</v>
      </c>
      <c r="C266" s="14">
        <v>45676.836805555555</v>
      </c>
      <c r="D266" s="13" t="s">
        <v>605</v>
      </c>
      <c r="E266" s="13" t="s">
        <v>1010</v>
      </c>
      <c r="F266" s="15" t="s">
        <v>606</v>
      </c>
      <c r="G266" s="13" t="s">
        <v>955</v>
      </c>
      <c r="H266" s="14">
        <v>44546</v>
      </c>
      <c r="I266" s="14"/>
      <c r="J266" s="15"/>
      <c r="K266" s="15"/>
      <c r="L266" s="13" t="s">
        <v>921</v>
      </c>
      <c r="M266" s="15"/>
      <c r="N266" s="13"/>
      <c r="O266" s="13"/>
      <c r="P266" s="13" t="s">
        <v>1070</v>
      </c>
      <c r="Q266" s="13"/>
      <c r="R266" s="13"/>
      <c r="S266" s="13"/>
      <c r="T266" s="13" t="s">
        <v>851</v>
      </c>
      <c r="U266" s="15" t="s">
        <v>606</v>
      </c>
    </row>
    <row r="267" spans="1:21" ht="45" x14ac:dyDescent="0.25">
      <c r="A267" s="13" t="s">
        <v>136</v>
      </c>
      <c r="B267" s="13" t="s">
        <v>73</v>
      </c>
      <c r="C267" s="14">
        <v>45679.843055555553</v>
      </c>
      <c r="D267" s="13" t="s">
        <v>581</v>
      </c>
      <c r="E267" s="13" t="s">
        <v>1010</v>
      </c>
      <c r="F267" s="15" t="s">
        <v>582</v>
      </c>
      <c r="G267" s="13" t="s">
        <v>955</v>
      </c>
      <c r="H267" s="14">
        <v>44546</v>
      </c>
      <c r="I267" s="14"/>
      <c r="J267" s="15"/>
      <c r="K267" s="15"/>
      <c r="L267" s="13" t="s">
        <v>921</v>
      </c>
      <c r="M267" s="15"/>
      <c r="N267" s="13"/>
      <c r="O267" s="13"/>
      <c r="P267" s="13" t="s">
        <v>1071</v>
      </c>
      <c r="Q267" s="13"/>
      <c r="R267" s="13"/>
      <c r="S267" s="13"/>
      <c r="T267" s="13" t="s">
        <v>851</v>
      </c>
      <c r="U267" s="15" t="s">
        <v>582</v>
      </c>
    </row>
    <row r="268" spans="1:21" ht="45" x14ac:dyDescent="0.25">
      <c r="A268" s="13" t="s">
        <v>136</v>
      </c>
      <c r="B268" s="13" t="s">
        <v>73</v>
      </c>
      <c r="C268" s="14">
        <v>45676.841666666667</v>
      </c>
      <c r="D268" s="13" t="s">
        <v>626</v>
      </c>
      <c r="E268" s="13" t="s">
        <v>1010</v>
      </c>
      <c r="F268" s="15" t="s">
        <v>627</v>
      </c>
      <c r="G268" s="13" t="s">
        <v>955</v>
      </c>
      <c r="H268" s="14">
        <v>45584</v>
      </c>
      <c r="I268" s="14"/>
      <c r="J268" s="15"/>
      <c r="K268" s="15"/>
      <c r="L268" s="13" t="s">
        <v>921</v>
      </c>
      <c r="M268" s="15"/>
      <c r="N268" s="13"/>
      <c r="O268" s="13"/>
      <c r="P268" s="13" t="s">
        <v>1072</v>
      </c>
      <c r="Q268" s="13"/>
      <c r="R268" s="13"/>
      <c r="S268" s="13"/>
      <c r="T268" s="13" t="s">
        <v>851</v>
      </c>
      <c r="U268" s="15" t="s">
        <v>627</v>
      </c>
    </row>
    <row r="269" spans="1:21" ht="75" x14ac:dyDescent="0.25">
      <c r="A269" s="13" t="s">
        <v>136</v>
      </c>
      <c r="B269" s="13" t="s">
        <v>73</v>
      </c>
      <c r="C269" s="14">
        <v>45676.90347222222</v>
      </c>
      <c r="D269" s="13" t="s">
        <v>607</v>
      </c>
      <c r="E269" s="13" t="s">
        <v>1010</v>
      </c>
      <c r="F269" s="15" t="s">
        <v>608</v>
      </c>
      <c r="G269" s="13" t="s">
        <v>955</v>
      </c>
      <c r="H269" s="14">
        <v>44546</v>
      </c>
      <c r="I269" s="14"/>
      <c r="J269" s="15"/>
      <c r="K269" s="15"/>
      <c r="L269" s="13" t="s">
        <v>921</v>
      </c>
      <c r="M269" s="15"/>
      <c r="N269" s="13"/>
      <c r="O269" s="13"/>
      <c r="P269" s="13" t="s">
        <v>986</v>
      </c>
      <c r="Q269" s="13"/>
      <c r="R269" s="13"/>
      <c r="S269" s="13"/>
      <c r="T269" s="13" t="s">
        <v>851</v>
      </c>
      <c r="U269" s="15" t="s">
        <v>608</v>
      </c>
    </row>
    <row r="270" spans="1:21" ht="60" x14ac:dyDescent="0.25">
      <c r="A270" s="13" t="s">
        <v>136</v>
      </c>
      <c r="B270" s="13" t="s">
        <v>73</v>
      </c>
      <c r="C270" s="14">
        <v>45676.904166666667</v>
      </c>
      <c r="D270" s="13" t="s">
        <v>609</v>
      </c>
      <c r="E270" s="13" t="s">
        <v>1010</v>
      </c>
      <c r="F270" s="15" t="s">
        <v>610</v>
      </c>
      <c r="G270" s="13" t="s">
        <v>955</v>
      </c>
      <c r="H270" s="14">
        <v>44546</v>
      </c>
      <c r="I270" s="14"/>
      <c r="J270" s="15"/>
      <c r="K270" s="15"/>
      <c r="L270" s="13" t="s">
        <v>921</v>
      </c>
      <c r="M270" s="15"/>
      <c r="N270" s="13"/>
      <c r="O270" s="13"/>
      <c r="P270" s="13" t="s">
        <v>1070</v>
      </c>
      <c r="Q270" s="13"/>
      <c r="R270" s="13"/>
      <c r="S270" s="13"/>
      <c r="T270" s="13" t="s">
        <v>851</v>
      </c>
      <c r="U270" s="15" t="s">
        <v>610</v>
      </c>
    </row>
    <row r="271" spans="1:21" ht="90" x14ac:dyDescent="0.25">
      <c r="A271" s="13" t="s">
        <v>136</v>
      </c>
      <c r="B271" s="13" t="s">
        <v>73</v>
      </c>
      <c r="C271" s="14">
        <v>45676.906944444447</v>
      </c>
      <c r="D271" s="13" t="s">
        <v>588</v>
      </c>
      <c r="E271" s="13" t="s">
        <v>1010</v>
      </c>
      <c r="F271" s="15" t="s">
        <v>589</v>
      </c>
      <c r="G271" s="13" t="s">
        <v>955</v>
      </c>
      <c r="H271" s="14">
        <v>45584</v>
      </c>
      <c r="I271" s="14"/>
      <c r="J271" s="15"/>
      <c r="K271" s="15"/>
      <c r="L271" s="13" t="s">
        <v>921</v>
      </c>
      <c r="M271" s="15"/>
      <c r="N271" s="13"/>
      <c r="O271" s="13"/>
      <c r="P271" s="13" t="s">
        <v>1071</v>
      </c>
      <c r="Q271" s="13"/>
      <c r="R271" s="13"/>
      <c r="S271" s="13"/>
      <c r="T271" s="13" t="s">
        <v>851</v>
      </c>
      <c r="U271" s="15" t="s">
        <v>589</v>
      </c>
    </row>
    <row r="272" spans="1:21" ht="30" x14ac:dyDescent="0.25">
      <c r="A272" s="13" t="s">
        <v>136</v>
      </c>
      <c r="B272" s="13" t="s">
        <v>73</v>
      </c>
      <c r="C272" s="14">
        <v>45676.907638888886</v>
      </c>
      <c r="D272" s="13" t="s">
        <v>590</v>
      </c>
      <c r="E272" s="13" t="s">
        <v>1010</v>
      </c>
      <c r="F272" s="15" t="s">
        <v>591</v>
      </c>
      <c r="G272" s="13" t="s">
        <v>955</v>
      </c>
      <c r="H272" s="14">
        <v>45584</v>
      </c>
      <c r="I272" s="14"/>
      <c r="J272" s="15"/>
      <c r="K272" s="15"/>
      <c r="L272" s="13" t="s">
        <v>921</v>
      </c>
      <c r="M272" s="15"/>
      <c r="N272" s="13"/>
      <c r="O272" s="13"/>
      <c r="P272" s="13" t="s">
        <v>987</v>
      </c>
      <c r="Q272" s="13"/>
      <c r="R272" s="13"/>
      <c r="S272" s="13"/>
      <c r="T272" s="13" t="s">
        <v>851</v>
      </c>
      <c r="U272" s="15" t="s">
        <v>591</v>
      </c>
    </row>
    <row r="273" spans="1:21" ht="60" x14ac:dyDescent="0.25">
      <c r="A273" s="13" t="s">
        <v>136</v>
      </c>
      <c r="B273" s="13" t="s">
        <v>73</v>
      </c>
      <c r="C273" s="14">
        <v>45676.90902777778</v>
      </c>
      <c r="D273" s="13" t="s">
        <v>593</v>
      </c>
      <c r="E273" s="13" t="s">
        <v>1010</v>
      </c>
      <c r="F273" s="15" t="s">
        <v>594</v>
      </c>
      <c r="G273" s="13" t="s">
        <v>955</v>
      </c>
      <c r="H273" s="14">
        <v>44546</v>
      </c>
      <c r="I273" s="14"/>
      <c r="J273" s="15"/>
      <c r="K273" s="15"/>
      <c r="L273" s="13" t="s">
        <v>921</v>
      </c>
      <c r="M273" s="15"/>
      <c r="N273" s="13"/>
      <c r="O273" s="13"/>
      <c r="P273" s="13" t="s">
        <v>964</v>
      </c>
      <c r="Q273" s="13"/>
      <c r="R273" s="13"/>
      <c r="S273" s="13"/>
      <c r="T273" s="13" t="s">
        <v>851</v>
      </c>
      <c r="U273" s="15" t="s">
        <v>594</v>
      </c>
    </row>
    <row r="274" spans="1:21" ht="60" x14ac:dyDescent="0.25">
      <c r="A274" s="13" t="s">
        <v>136</v>
      </c>
      <c r="B274" s="13" t="s">
        <v>73</v>
      </c>
      <c r="C274" s="14">
        <v>45676.910416666666</v>
      </c>
      <c r="D274" s="13" t="s">
        <v>176</v>
      </c>
      <c r="E274" s="13" t="s">
        <v>1010</v>
      </c>
      <c r="F274" s="15" t="s">
        <v>155</v>
      </c>
      <c r="G274" s="13" t="s">
        <v>1073</v>
      </c>
      <c r="H274" s="14">
        <v>44546</v>
      </c>
      <c r="I274" s="14"/>
      <c r="J274" s="15"/>
      <c r="K274" s="15"/>
      <c r="L274" s="13" t="s">
        <v>921</v>
      </c>
      <c r="M274" s="15"/>
      <c r="N274" s="13"/>
      <c r="O274" s="13"/>
      <c r="P274" s="13" t="s">
        <v>1074</v>
      </c>
      <c r="Q274" s="13"/>
      <c r="R274" s="13"/>
      <c r="S274" s="13"/>
      <c r="T274" s="13" t="s">
        <v>851</v>
      </c>
      <c r="U274" s="15" t="s">
        <v>155</v>
      </c>
    </row>
    <row r="275" spans="1:21" ht="45" x14ac:dyDescent="0.25">
      <c r="A275" s="13" t="s">
        <v>136</v>
      </c>
      <c r="B275" s="13" t="s">
        <v>73</v>
      </c>
      <c r="C275" s="14">
        <v>45676.911111111112</v>
      </c>
      <c r="D275" s="13" t="s">
        <v>741</v>
      </c>
      <c r="E275" s="13" t="s">
        <v>1010</v>
      </c>
      <c r="F275" s="15" t="s">
        <v>742</v>
      </c>
      <c r="G275" s="13" t="s">
        <v>1075</v>
      </c>
      <c r="H275" s="14">
        <v>44546</v>
      </c>
      <c r="I275" s="14"/>
      <c r="J275" s="15"/>
      <c r="K275" s="15"/>
      <c r="L275" s="13" t="s">
        <v>921</v>
      </c>
      <c r="M275" s="15"/>
      <c r="N275" s="13"/>
      <c r="O275" s="13"/>
      <c r="P275" s="13" t="s">
        <v>976</v>
      </c>
      <c r="Q275" s="13"/>
      <c r="R275" s="13"/>
      <c r="S275" s="13"/>
      <c r="T275" s="13" t="s">
        <v>851</v>
      </c>
      <c r="U275" s="15" t="s">
        <v>742</v>
      </c>
    </row>
    <row r="276" spans="1:21" ht="30" x14ac:dyDescent="0.25">
      <c r="A276" s="13" t="s">
        <v>136</v>
      </c>
      <c r="B276" s="13" t="s">
        <v>73</v>
      </c>
      <c r="C276" s="14">
        <v>45676.914583333331</v>
      </c>
      <c r="D276" s="13" t="s">
        <v>735</v>
      </c>
      <c r="E276" s="13" t="s">
        <v>1010</v>
      </c>
      <c r="F276" s="15" t="s">
        <v>736</v>
      </c>
      <c r="G276" s="13" t="s">
        <v>1075</v>
      </c>
      <c r="H276" s="14">
        <v>44546</v>
      </c>
      <c r="I276" s="14"/>
      <c r="J276" s="15"/>
      <c r="K276" s="15"/>
      <c r="L276" s="13" t="s">
        <v>921</v>
      </c>
      <c r="M276" s="15"/>
      <c r="N276" s="13"/>
      <c r="O276" s="13"/>
      <c r="P276" s="13" t="s">
        <v>1076</v>
      </c>
      <c r="Q276" s="13"/>
      <c r="R276" s="13"/>
      <c r="S276" s="13"/>
      <c r="T276" s="13" t="s">
        <v>851</v>
      </c>
      <c r="U276" s="15" t="s">
        <v>736</v>
      </c>
    </row>
    <row r="277" spans="1:21" ht="60" x14ac:dyDescent="0.25">
      <c r="A277" s="13" t="s">
        <v>136</v>
      </c>
      <c r="B277" s="13" t="s">
        <v>73</v>
      </c>
      <c r="C277" s="14">
        <v>45700.70208333333</v>
      </c>
      <c r="D277" s="13" t="s">
        <v>724</v>
      </c>
      <c r="E277" s="13" t="s">
        <v>1010</v>
      </c>
      <c r="F277" s="15" t="s">
        <v>725</v>
      </c>
      <c r="G277" s="13" t="s">
        <v>1077</v>
      </c>
      <c r="H277" s="14">
        <v>44546</v>
      </c>
      <c r="I277" s="14"/>
      <c r="J277" s="15"/>
      <c r="K277" s="15"/>
      <c r="L277" s="13" t="s">
        <v>921</v>
      </c>
      <c r="M277" s="15"/>
      <c r="N277" s="13"/>
      <c r="O277" s="13"/>
      <c r="P277" s="13" t="s">
        <v>1078</v>
      </c>
      <c r="Q277" s="13"/>
      <c r="R277" s="13"/>
      <c r="S277" s="13"/>
      <c r="T277" s="13" t="s">
        <v>851</v>
      </c>
      <c r="U277" s="15" t="s">
        <v>725</v>
      </c>
    </row>
    <row r="278" spans="1:21" ht="75" x14ac:dyDescent="0.25">
      <c r="A278" s="13" t="s">
        <v>136</v>
      </c>
      <c r="B278" s="13" t="s">
        <v>73</v>
      </c>
      <c r="C278" s="14">
        <v>45700.70208333333</v>
      </c>
      <c r="D278" s="13" t="s">
        <v>726</v>
      </c>
      <c r="E278" s="13" t="s">
        <v>1010</v>
      </c>
      <c r="F278" s="15" t="s">
        <v>727</v>
      </c>
      <c r="G278" s="13" t="s">
        <v>1077</v>
      </c>
      <c r="H278" s="14">
        <v>44546</v>
      </c>
      <c r="I278" s="14"/>
      <c r="J278" s="15"/>
      <c r="K278" s="15"/>
      <c r="L278" s="13" t="s">
        <v>921</v>
      </c>
      <c r="M278" s="15"/>
      <c r="N278" s="13"/>
      <c r="O278" s="13"/>
      <c r="P278" s="13" t="s">
        <v>1078</v>
      </c>
      <c r="Q278" s="13"/>
      <c r="R278" s="13"/>
      <c r="S278" s="13"/>
      <c r="T278" s="13" t="s">
        <v>851</v>
      </c>
      <c r="U278" s="15" t="s">
        <v>727</v>
      </c>
    </row>
    <row r="279" spans="1:21" ht="45" x14ac:dyDescent="0.25">
      <c r="A279" s="13" t="s">
        <v>136</v>
      </c>
      <c r="B279" s="13" t="s">
        <v>73</v>
      </c>
      <c r="C279" s="14">
        <v>45677.868750000001</v>
      </c>
      <c r="D279" s="13" t="s">
        <v>163</v>
      </c>
      <c r="E279" s="13" t="s">
        <v>1010</v>
      </c>
      <c r="F279" s="15" t="s">
        <v>164</v>
      </c>
      <c r="G279" s="13" t="s">
        <v>979</v>
      </c>
      <c r="H279" s="14">
        <v>44546</v>
      </c>
      <c r="I279" s="14"/>
      <c r="J279" s="15"/>
      <c r="K279" s="15"/>
      <c r="L279" s="13" t="s">
        <v>921</v>
      </c>
      <c r="M279" s="15"/>
      <c r="N279" s="13"/>
      <c r="O279" s="13"/>
      <c r="P279" s="13" t="s">
        <v>1079</v>
      </c>
      <c r="Q279" s="13"/>
      <c r="R279" s="13"/>
      <c r="S279" s="13"/>
      <c r="T279" s="13" t="s">
        <v>851</v>
      </c>
      <c r="U279" s="15" t="s">
        <v>164</v>
      </c>
    </row>
    <row r="280" spans="1:21" ht="45" x14ac:dyDescent="0.25">
      <c r="A280" s="13" t="s">
        <v>136</v>
      </c>
      <c r="B280" s="13" t="s">
        <v>73</v>
      </c>
      <c r="C280" s="14">
        <v>45677.869444444441</v>
      </c>
      <c r="D280" s="13" t="s">
        <v>165</v>
      </c>
      <c r="E280" s="13" t="s">
        <v>1010</v>
      </c>
      <c r="F280" s="15" t="s">
        <v>166</v>
      </c>
      <c r="G280" s="13" t="s">
        <v>979</v>
      </c>
      <c r="H280" s="14">
        <v>44546</v>
      </c>
      <c r="I280" s="14"/>
      <c r="J280" s="15"/>
      <c r="K280" s="15"/>
      <c r="L280" s="13" t="s">
        <v>921</v>
      </c>
      <c r="M280" s="15"/>
      <c r="N280" s="13"/>
      <c r="O280" s="13"/>
      <c r="P280" s="13" t="s">
        <v>1079</v>
      </c>
      <c r="Q280" s="13"/>
      <c r="R280" s="13"/>
      <c r="S280" s="13"/>
      <c r="T280" s="13" t="s">
        <v>851</v>
      </c>
      <c r="U280" s="15" t="s">
        <v>166</v>
      </c>
    </row>
    <row r="281" spans="1:21" ht="90" x14ac:dyDescent="0.25">
      <c r="A281" s="13" t="s">
        <v>136</v>
      </c>
      <c r="B281" s="13" t="s">
        <v>73</v>
      </c>
      <c r="C281" s="14">
        <v>45677.870833333334</v>
      </c>
      <c r="D281" s="13" t="s">
        <v>611</v>
      </c>
      <c r="E281" s="13" t="s">
        <v>1010</v>
      </c>
      <c r="F281" s="15" t="s">
        <v>612</v>
      </c>
      <c r="G281" s="13" t="s">
        <v>1080</v>
      </c>
      <c r="H281" s="14">
        <v>44546</v>
      </c>
      <c r="I281" s="14"/>
      <c r="J281" s="15"/>
      <c r="K281" s="15"/>
      <c r="L281" s="13" t="s">
        <v>921</v>
      </c>
      <c r="M281" s="15"/>
      <c r="N281" s="13"/>
      <c r="O281" s="13"/>
      <c r="P281" s="13" t="s">
        <v>956</v>
      </c>
      <c r="Q281" s="13"/>
      <c r="R281" s="13"/>
      <c r="S281" s="13"/>
      <c r="T281" s="13" t="s">
        <v>851</v>
      </c>
      <c r="U281" s="15" t="s">
        <v>612</v>
      </c>
    </row>
    <row r="282" spans="1:21" ht="60" x14ac:dyDescent="0.25">
      <c r="A282" s="13" t="s">
        <v>136</v>
      </c>
      <c r="B282" s="13" t="s">
        <v>73</v>
      </c>
      <c r="C282" s="14">
        <v>45677.871527777781</v>
      </c>
      <c r="D282" s="13" t="s">
        <v>618</v>
      </c>
      <c r="E282" s="13" t="s">
        <v>1010</v>
      </c>
      <c r="F282" s="15" t="s">
        <v>619</v>
      </c>
      <c r="G282" s="13" t="s">
        <v>955</v>
      </c>
      <c r="H282" s="14">
        <v>45584</v>
      </c>
      <c r="I282" s="14"/>
      <c r="J282" s="15"/>
      <c r="K282" s="15"/>
      <c r="L282" s="13" t="s">
        <v>921</v>
      </c>
      <c r="M282" s="15"/>
      <c r="N282" s="13"/>
      <c r="O282" s="13"/>
      <c r="P282" s="13" t="s">
        <v>1081</v>
      </c>
      <c r="Q282" s="13"/>
      <c r="R282" s="13"/>
      <c r="S282" s="13"/>
      <c r="T282" s="13" t="s">
        <v>851</v>
      </c>
      <c r="U282" s="15" t="s">
        <v>619</v>
      </c>
    </row>
    <row r="283" spans="1:21" ht="60" x14ac:dyDescent="0.25">
      <c r="A283" s="13" t="s">
        <v>136</v>
      </c>
      <c r="B283" s="13" t="s">
        <v>73</v>
      </c>
      <c r="C283" s="14">
        <v>45700.702777777777</v>
      </c>
      <c r="D283" s="13" t="s">
        <v>637</v>
      </c>
      <c r="E283" s="13" t="s">
        <v>1010</v>
      </c>
      <c r="F283" s="15" t="s">
        <v>638</v>
      </c>
      <c r="G283" s="13" t="s">
        <v>955</v>
      </c>
      <c r="H283" s="14">
        <v>44546</v>
      </c>
      <c r="I283" s="14"/>
      <c r="J283" s="15"/>
      <c r="K283" s="15"/>
      <c r="L283" s="13" t="s">
        <v>921</v>
      </c>
      <c r="M283" s="15"/>
      <c r="N283" s="13"/>
      <c r="O283" s="13"/>
      <c r="P283" s="13" t="s">
        <v>1082</v>
      </c>
      <c r="Q283" s="13"/>
      <c r="R283" s="13"/>
      <c r="S283" s="13"/>
      <c r="T283" s="13" t="s">
        <v>851</v>
      </c>
      <c r="U283" s="15" t="s">
        <v>638</v>
      </c>
    </row>
    <row r="284" spans="1:21" ht="45" x14ac:dyDescent="0.25">
      <c r="A284" s="13" t="s">
        <v>136</v>
      </c>
      <c r="B284" s="13" t="s">
        <v>73</v>
      </c>
      <c r="C284" s="14">
        <v>45677.873611111114</v>
      </c>
      <c r="D284" s="13" t="s">
        <v>743</v>
      </c>
      <c r="E284" s="13" t="s">
        <v>1010</v>
      </c>
      <c r="F284" s="15" t="s">
        <v>744</v>
      </c>
      <c r="G284" s="13" t="s">
        <v>971</v>
      </c>
      <c r="H284" s="14">
        <v>44546</v>
      </c>
      <c r="I284" s="14"/>
      <c r="J284" s="15"/>
      <c r="K284" s="15"/>
      <c r="L284" s="13" t="s">
        <v>921</v>
      </c>
      <c r="M284" s="15"/>
      <c r="N284" s="13"/>
      <c r="O284" s="13"/>
      <c r="P284" s="13" t="s">
        <v>1083</v>
      </c>
      <c r="Q284" s="13"/>
      <c r="R284" s="13"/>
      <c r="S284" s="13"/>
      <c r="T284" s="13" t="s">
        <v>851</v>
      </c>
      <c r="U284" s="15" t="s">
        <v>744</v>
      </c>
    </row>
    <row r="285" spans="1:21" ht="30" x14ac:dyDescent="0.25">
      <c r="A285" s="13" t="s">
        <v>136</v>
      </c>
      <c r="B285" s="13" t="s">
        <v>73</v>
      </c>
      <c r="C285" s="14">
        <v>45677.875</v>
      </c>
      <c r="D285" s="13" t="s">
        <v>737</v>
      </c>
      <c r="E285" s="13" t="s">
        <v>1010</v>
      </c>
      <c r="F285" s="15" t="s">
        <v>217</v>
      </c>
      <c r="G285" s="13" t="s">
        <v>936</v>
      </c>
      <c r="H285" s="14">
        <v>40725</v>
      </c>
      <c r="I285" s="14"/>
      <c r="J285" s="15"/>
      <c r="K285" s="15"/>
      <c r="L285" s="13" t="s">
        <v>921</v>
      </c>
      <c r="M285" s="15"/>
      <c r="N285" s="13"/>
      <c r="O285" s="13"/>
      <c r="P285" s="13" t="s">
        <v>1084</v>
      </c>
      <c r="Q285" s="13"/>
      <c r="R285" s="13"/>
      <c r="S285" s="13"/>
      <c r="T285" s="13" t="s">
        <v>851</v>
      </c>
      <c r="U285" s="15" t="s">
        <v>217</v>
      </c>
    </row>
    <row r="286" spans="1:21" ht="30" x14ac:dyDescent="0.25">
      <c r="A286" s="13" t="s">
        <v>136</v>
      </c>
      <c r="B286" s="13" t="s">
        <v>73</v>
      </c>
      <c r="C286" s="14">
        <v>45677.875694444447</v>
      </c>
      <c r="D286" s="13" t="s">
        <v>750</v>
      </c>
      <c r="E286" s="13" t="s">
        <v>1010</v>
      </c>
      <c r="F286" s="15" t="s">
        <v>751</v>
      </c>
      <c r="G286" s="13" t="s">
        <v>1075</v>
      </c>
      <c r="H286" s="14">
        <v>45584</v>
      </c>
      <c r="I286" s="14"/>
      <c r="J286" s="15"/>
      <c r="K286" s="15"/>
      <c r="L286" s="13" t="s">
        <v>921</v>
      </c>
      <c r="M286" s="15"/>
      <c r="N286" s="13"/>
      <c r="O286" s="13"/>
      <c r="P286" s="13" t="s">
        <v>976</v>
      </c>
      <c r="Q286" s="13"/>
      <c r="R286" s="13"/>
      <c r="S286" s="13"/>
      <c r="T286" s="13" t="s">
        <v>851</v>
      </c>
      <c r="U286" s="15" t="s">
        <v>751</v>
      </c>
    </row>
    <row r="287" spans="1:21" ht="45" x14ac:dyDescent="0.25">
      <c r="A287" s="13" t="s">
        <v>136</v>
      </c>
      <c r="B287" s="13" t="s">
        <v>73</v>
      </c>
      <c r="C287" s="14">
        <v>45679.84375</v>
      </c>
      <c r="D287" s="13" t="s">
        <v>172</v>
      </c>
      <c r="E287" s="13" t="s">
        <v>1010</v>
      </c>
      <c r="F287" s="15" t="s">
        <v>173</v>
      </c>
      <c r="G287" s="13" t="s">
        <v>982</v>
      </c>
      <c r="H287" s="14">
        <v>45658</v>
      </c>
      <c r="I287" s="14"/>
      <c r="J287" s="15"/>
      <c r="K287" s="15"/>
      <c r="L287" s="13" t="s">
        <v>921</v>
      </c>
      <c r="M287" s="15"/>
      <c r="N287" s="13"/>
      <c r="O287" s="13"/>
      <c r="P287" s="13" t="s">
        <v>980</v>
      </c>
      <c r="Q287" s="13"/>
      <c r="R287" s="13"/>
      <c r="S287" s="13"/>
      <c r="T287" s="13" t="s">
        <v>851</v>
      </c>
      <c r="U287" s="15" t="s">
        <v>173</v>
      </c>
    </row>
    <row r="288" spans="1:21" ht="90" x14ac:dyDescent="0.25">
      <c r="A288" s="13" t="s">
        <v>136</v>
      </c>
      <c r="B288" s="13" t="s">
        <v>73</v>
      </c>
      <c r="C288" s="14">
        <v>45677.879166666666</v>
      </c>
      <c r="D288" s="13" t="s">
        <v>178</v>
      </c>
      <c r="E288" s="13" t="s">
        <v>1010</v>
      </c>
      <c r="F288" s="15" t="s">
        <v>179</v>
      </c>
      <c r="G288" s="13" t="s">
        <v>1085</v>
      </c>
      <c r="H288" s="14">
        <v>45658</v>
      </c>
      <c r="I288" s="14"/>
      <c r="J288" s="15"/>
      <c r="K288" s="15"/>
      <c r="L288" s="13" t="s">
        <v>921</v>
      </c>
      <c r="M288" s="15"/>
      <c r="N288" s="13"/>
      <c r="O288" s="13"/>
      <c r="P288" s="13" t="s">
        <v>1086</v>
      </c>
      <c r="Q288" s="13"/>
      <c r="R288" s="13"/>
      <c r="S288" s="13"/>
      <c r="T288" s="13" t="s">
        <v>851</v>
      </c>
      <c r="U288" s="15" t="s">
        <v>179</v>
      </c>
    </row>
    <row r="289" spans="1:21" ht="60" x14ac:dyDescent="0.25">
      <c r="A289" s="13" t="s">
        <v>136</v>
      </c>
      <c r="B289" s="13" t="s">
        <v>73</v>
      </c>
      <c r="C289" s="14">
        <v>45678.905555555553</v>
      </c>
      <c r="D289" s="13" t="s">
        <v>180</v>
      </c>
      <c r="E289" s="13" t="s">
        <v>1010</v>
      </c>
      <c r="F289" s="15" t="s">
        <v>181</v>
      </c>
      <c r="G289" s="13" t="s">
        <v>1085</v>
      </c>
      <c r="H289" s="14">
        <v>45658</v>
      </c>
      <c r="I289" s="14"/>
      <c r="J289" s="15"/>
      <c r="K289" s="15"/>
      <c r="L289" s="13" t="s">
        <v>921</v>
      </c>
      <c r="M289" s="15"/>
      <c r="N289" s="13"/>
      <c r="O289" s="13"/>
      <c r="P289" s="13" t="s">
        <v>1086</v>
      </c>
      <c r="Q289" s="13"/>
      <c r="R289" s="13"/>
      <c r="S289" s="13"/>
      <c r="T289" s="13" t="s">
        <v>851</v>
      </c>
      <c r="U289" s="15" t="s">
        <v>181</v>
      </c>
    </row>
    <row r="290" spans="1:21" ht="60" x14ac:dyDescent="0.25">
      <c r="A290" s="13" t="s">
        <v>136</v>
      </c>
      <c r="B290" s="13" t="s">
        <v>73</v>
      </c>
      <c r="C290" s="14">
        <v>45678.904166666667</v>
      </c>
      <c r="D290" s="13" t="s">
        <v>182</v>
      </c>
      <c r="E290" s="13" t="s">
        <v>1010</v>
      </c>
      <c r="F290" s="15" t="s">
        <v>183</v>
      </c>
      <c r="G290" s="13" t="s">
        <v>1085</v>
      </c>
      <c r="H290" s="14">
        <v>45658</v>
      </c>
      <c r="I290" s="14"/>
      <c r="J290" s="15"/>
      <c r="K290" s="15"/>
      <c r="L290" s="13" t="s">
        <v>921</v>
      </c>
      <c r="M290" s="15"/>
      <c r="N290" s="13"/>
      <c r="O290" s="13"/>
      <c r="P290" s="13" t="s">
        <v>1086</v>
      </c>
      <c r="Q290" s="13"/>
      <c r="R290" s="13"/>
      <c r="S290" s="13"/>
      <c r="T290" s="13" t="s">
        <v>851</v>
      </c>
      <c r="U290" s="15" t="s">
        <v>183</v>
      </c>
    </row>
    <row r="291" spans="1:21" ht="90" x14ac:dyDescent="0.25">
      <c r="A291" s="13" t="s">
        <v>136</v>
      </c>
      <c r="B291" s="13" t="s">
        <v>73</v>
      </c>
      <c r="C291" s="14">
        <v>45679.845138888886</v>
      </c>
      <c r="D291" s="13" t="s">
        <v>184</v>
      </c>
      <c r="E291" s="13" t="s">
        <v>1010</v>
      </c>
      <c r="F291" s="15" t="s">
        <v>185</v>
      </c>
      <c r="G291" s="13" t="s">
        <v>1085</v>
      </c>
      <c r="H291" s="14">
        <v>45658</v>
      </c>
      <c r="I291" s="14"/>
      <c r="J291" s="15"/>
      <c r="K291" s="15"/>
      <c r="L291" s="13" t="s">
        <v>921</v>
      </c>
      <c r="M291" s="15"/>
      <c r="N291" s="13"/>
      <c r="O291" s="13"/>
      <c r="P291" s="13" t="s">
        <v>1086</v>
      </c>
      <c r="Q291" s="13"/>
      <c r="R291" s="13"/>
      <c r="S291" s="13"/>
      <c r="T291" s="13" t="s">
        <v>851</v>
      </c>
      <c r="U291" s="15" t="s">
        <v>185</v>
      </c>
    </row>
    <row r="292" spans="1:21" ht="90" x14ac:dyDescent="0.25">
      <c r="A292" s="13" t="s">
        <v>136</v>
      </c>
      <c r="B292" s="13" t="s">
        <v>73</v>
      </c>
      <c r="C292" s="14">
        <v>45677.884722222225</v>
      </c>
      <c r="D292" s="13" t="s">
        <v>186</v>
      </c>
      <c r="E292" s="13" t="s">
        <v>1010</v>
      </c>
      <c r="F292" s="15" t="s">
        <v>187</v>
      </c>
      <c r="G292" s="13" t="s">
        <v>1085</v>
      </c>
      <c r="H292" s="14">
        <v>45658</v>
      </c>
      <c r="I292" s="14"/>
      <c r="J292" s="15"/>
      <c r="K292" s="15"/>
      <c r="L292" s="13" t="s">
        <v>921</v>
      </c>
      <c r="M292" s="15"/>
      <c r="N292" s="13"/>
      <c r="O292" s="13"/>
      <c r="P292" s="13" t="s">
        <v>1086</v>
      </c>
      <c r="Q292" s="13"/>
      <c r="R292" s="13"/>
      <c r="S292" s="13"/>
      <c r="T292" s="13" t="s">
        <v>851</v>
      </c>
      <c r="U292" s="15" t="s">
        <v>187</v>
      </c>
    </row>
    <row r="293" spans="1:21" ht="45" x14ac:dyDescent="0.25">
      <c r="A293" s="13" t="s">
        <v>136</v>
      </c>
      <c r="B293" s="13" t="s">
        <v>73</v>
      </c>
      <c r="C293" s="14">
        <v>45677.886111111111</v>
      </c>
      <c r="D293" s="13" t="s">
        <v>188</v>
      </c>
      <c r="E293" s="13" t="s">
        <v>1010</v>
      </c>
      <c r="F293" s="15" t="s">
        <v>189</v>
      </c>
      <c r="G293" s="13" t="s">
        <v>1085</v>
      </c>
      <c r="H293" s="14">
        <v>45658</v>
      </c>
      <c r="I293" s="14"/>
      <c r="J293" s="15"/>
      <c r="K293" s="15"/>
      <c r="L293" s="13" t="s">
        <v>921</v>
      </c>
      <c r="M293" s="15"/>
      <c r="N293" s="13"/>
      <c r="O293" s="13"/>
      <c r="P293" s="13" t="s">
        <v>1086</v>
      </c>
      <c r="Q293" s="13"/>
      <c r="R293" s="13"/>
      <c r="S293" s="13"/>
      <c r="T293" s="13" t="s">
        <v>851</v>
      </c>
      <c r="U293" s="15" t="s">
        <v>189</v>
      </c>
    </row>
    <row r="294" spans="1:21" ht="75" x14ac:dyDescent="0.25">
      <c r="A294" s="13" t="s">
        <v>136</v>
      </c>
      <c r="B294" s="13" t="s">
        <v>73</v>
      </c>
      <c r="C294" s="14">
        <v>45677.886805555558</v>
      </c>
      <c r="D294" s="13" t="s">
        <v>190</v>
      </c>
      <c r="E294" s="13" t="s">
        <v>1010</v>
      </c>
      <c r="F294" s="15" t="s">
        <v>191</v>
      </c>
      <c r="G294" s="13" t="s">
        <v>1085</v>
      </c>
      <c r="H294" s="14">
        <v>45658</v>
      </c>
      <c r="I294" s="14"/>
      <c r="J294" s="15"/>
      <c r="K294" s="15"/>
      <c r="L294" s="13" t="s">
        <v>921</v>
      </c>
      <c r="M294" s="15"/>
      <c r="N294" s="13"/>
      <c r="O294" s="13"/>
      <c r="P294" s="13" t="s">
        <v>1086</v>
      </c>
      <c r="Q294" s="13"/>
      <c r="R294" s="13"/>
      <c r="S294" s="13"/>
      <c r="T294" s="13" t="s">
        <v>851</v>
      </c>
      <c r="U294" s="15" t="s">
        <v>191</v>
      </c>
    </row>
    <row r="295" spans="1:21" ht="165" x14ac:dyDescent="0.25">
      <c r="A295" s="13" t="s">
        <v>72</v>
      </c>
      <c r="B295" s="13" t="s">
        <v>73</v>
      </c>
      <c r="C295" s="14">
        <v>44126.723611111112</v>
      </c>
      <c r="D295" s="13" t="s">
        <v>790</v>
      </c>
      <c r="E295" s="13" t="s">
        <v>1087</v>
      </c>
      <c r="F295" s="15" t="s">
        <v>791</v>
      </c>
      <c r="G295" s="13"/>
      <c r="H295" s="14">
        <v>40725</v>
      </c>
      <c r="I295" s="14"/>
      <c r="J295" s="15"/>
      <c r="K295" s="15"/>
      <c r="L295" s="13" t="s">
        <v>921</v>
      </c>
      <c r="M295" s="15"/>
      <c r="N295" s="13"/>
      <c r="O295" s="13"/>
      <c r="P295" s="13"/>
      <c r="Q295" s="13" t="s">
        <v>1088</v>
      </c>
      <c r="R295" s="13"/>
      <c r="S295" s="13"/>
      <c r="T295" s="13" t="s">
        <v>851</v>
      </c>
      <c r="U295" s="15" t="s">
        <v>791</v>
      </c>
    </row>
    <row r="296" spans="1:21" ht="150" x14ac:dyDescent="0.25">
      <c r="A296" s="13" t="s">
        <v>72</v>
      </c>
      <c r="B296" s="13" t="s">
        <v>73</v>
      </c>
      <c r="C296" s="14">
        <v>44126.732638888891</v>
      </c>
      <c r="D296" s="13" t="s">
        <v>792</v>
      </c>
      <c r="E296" s="13" t="s">
        <v>1087</v>
      </c>
      <c r="F296" s="15" t="s">
        <v>793</v>
      </c>
      <c r="G296" s="13"/>
      <c r="H296" s="14">
        <v>40725</v>
      </c>
      <c r="I296" s="14"/>
      <c r="J296" s="15"/>
      <c r="K296" s="15"/>
      <c r="L296" s="13" t="s">
        <v>921</v>
      </c>
      <c r="M296" s="15"/>
      <c r="N296" s="13"/>
      <c r="O296" s="13"/>
      <c r="P296" s="13"/>
      <c r="Q296" s="13" t="s">
        <v>1089</v>
      </c>
      <c r="R296" s="13"/>
      <c r="S296" s="13"/>
      <c r="T296" s="13" t="s">
        <v>851</v>
      </c>
      <c r="U296" s="15" t="s">
        <v>793</v>
      </c>
    </row>
    <row r="297" spans="1:21" ht="90" x14ac:dyDescent="0.25">
      <c r="A297" s="13" t="s">
        <v>72</v>
      </c>
      <c r="B297" s="13" t="s">
        <v>73</v>
      </c>
      <c r="C297" s="14">
        <v>44161.679861111108</v>
      </c>
      <c r="D297" s="13" t="s">
        <v>806</v>
      </c>
      <c r="E297" s="13" t="s">
        <v>1087</v>
      </c>
      <c r="F297" s="15" t="s">
        <v>807</v>
      </c>
      <c r="G297" s="13"/>
      <c r="H297" s="14">
        <v>40725</v>
      </c>
      <c r="I297" s="14"/>
      <c r="J297" s="15"/>
      <c r="K297" s="15"/>
      <c r="L297" s="13" t="s">
        <v>921</v>
      </c>
      <c r="M297" s="15"/>
      <c r="N297" s="13"/>
      <c r="O297" s="13"/>
      <c r="P297" s="13"/>
      <c r="Q297" s="13" t="s">
        <v>1090</v>
      </c>
      <c r="R297" s="13"/>
      <c r="S297" s="13"/>
      <c r="T297" s="13" t="s">
        <v>851</v>
      </c>
      <c r="U297" s="15" t="s">
        <v>1091</v>
      </c>
    </row>
    <row r="298" spans="1:21" ht="90" x14ac:dyDescent="0.25">
      <c r="A298" s="13" t="s">
        <v>72</v>
      </c>
      <c r="B298" s="13" t="s">
        <v>73</v>
      </c>
      <c r="C298" s="14">
        <v>44161.680555555555</v>
      </c>
      <c r="D298" s="13" t="s">
        <v>808</v>
      </c>
      <c r="E298" s="13" t="s">
        <v>1087</v>
      </c>
      <c r="F298" s="15" t="s">
        <v>809</v>
      </c>
      <c r="G298" s="13"/>
      <c r="H298" s="14">
        <v>40725</v>
      </c>
      <c r="I298" s="14"/>
      <c r="J298" s="15"/>
      <c r="K298" s="15"/>
      <c r="L298" s="13" t="s">
        <v>921</v>
      </c>
      <c r="M298" s="15"/>
      <c r="N298" s="13"/>
      <c r="O298" s="13"/>
      <c r="P298" s="13"/>
      <c r="Q298" s="13" t="s">
        <v>1092</v>
      </c>
      <c r="R298" s="13"/>
      <c r="S298" s="13"/>
      <c r="T298" s="13" t="s">
        <v>851</v>
      </c>
      <c r="U298" s="15" t="s">
        <v>1093</v>
      </c>
    </row>
    <row r="299" spans="1:21" ht="165" x14ac:dyDescent="0.25">
      <c r="A299" s="13" t="s">
        <v>72</v>
      </c>
      <c r="B299" s="13" t="s">
        <v>73</v>
      </c>
      <c r="C299" s="14">
        <v>44127.365277777775</v>
      </c>
      <c r="D299" s="13" t="s">
        <v>794</v>
      </c>
      <c r="E299" s="13" t="s">
        <v>1087</v>
      </c>
      <c r="F299" s="15" t="s">
        <v>795</v>
      </c>
      <c r="G299" s="13"/>
      <c r="H299" s="14">
        <v>40725</v>
      </c>
      <c r="I299" s="14"/>
      <c r="J299" s="15"/>
      <c r="K299" s="15"/>
      <c r="L299" s="13" t="s">
        <v>921</v>
      </c>
      <c r="M299" s="15"/>
      <c r="N299" s="13"/>
      <c r="O299" s="13"/>
      <c r="P299" s="13"/>
      <c r="Q299" s="13" t="s">
        <v>1094</v>
      </c>
      <c r="R299" s="13"/>
      <c r="S299" s="13"/>
      <c r="T299" s="13" t="s">
        <v>851</v>
      </c>
      <c r="U299" s="15" t="s">
        <v>795</v>
      </c>
    </row>
    <row r="300" spans="1:21" ht="150" x14ac:dyDescent="0.25">
      <c r="A300" s="13" t="s">
        <v>72</v>
      </c>
      <c r="B300" s="13" t="s">
        <v>73</v>
      </c>
      <c r="C300" s="14">
        <v>44127.373611111114</v>
      </c>
      <c r="D300" s="13" t="s">
        <v>796</v>
      </c>
      <c r="E300" s="13" t="s">
        <v>1087</v>
      </c>
      <c r="F300" s="15" t="s">
        <v>797</v>
      </c>
      <c r="G300" s="13"/>
      <c r="H300" s="14">
        <v>40725</v>
      </c>
      <c r="I300" s="14"/>
      <c r="J300" s="15"/>
      <c r="K300" s="15"/>
      <c r="L300" s="13" t="s">
        <v>921</v>
      </c>
      <c r="M300" s="15"/>
      <c r="N300" s="13"/>
      <c r="O300" s="13"/>
      <c r="P300" s="13"/>
      <c r="Q300" s="13" t="s">
        <v>1095</v>
      </c>
      <c r="R300" s="13"/>
      <c r="S300" s="13"/>
      <c r="T300" s="13" t="s">
        <v>851</v>
      </c>
      <c r="U300" s="15" t="s">
        <v>797</v>
      </c>
    </row>
    <row r="301" spans="1:21" ht="150" x14ac:dyDescent="0.25">
      <c r="A301" s="13" t="s">
        <v>72</v>
      </c>
      <c r="B301" s="13" t="s">
        <v>73</v>
      </c>
      <c r="C301" s="14">
        <v>44127.380555555559</v>
      </c>
      <c r="D301" s="13" t="s">
        <v>798</v>
      </c>
      <c r="E301" s="13" t="s">
        <v>1087</v>
      </c>
      <c r="F301" s="15" t="s">
        <v>799</v>
      </c>
      <c r="G301" s="13"/>
      <c r="H301" s="14">
        <v>40725</v>
      </c>
      <c r="I301" s="14"/>
      <c r="J301" s="15"/>
      <c r="K301" s="15"/>
      <c r="L301" s="13" t="s">
        <v>921</v>
      </c>
      <c r="M301" s="15"/>
      <c r="N301" s="13"/>
      <c r="O301" s="13"/>
      <c r="P301" s="13"/>
      <c r="Q301" s="13" t="s">
        <v>1096</v>
      </c>
      <c r="R301" s="13"/>
      <c r="S301" s="13"/>
      <c r="T301" s="13" t="s">
        <v>851</v>
      </c>
      <c r="U301" s="15" t="s">
        <v>799</v>
      </c>
    </row>
    <row r="302" spans="1:21" ht="45" x14ac:dyDescent="0.25">
      <c r="A302" s="13" t="s">
        <v>136</v>
      </c>
      <c r="B302" s="13" t="s">
        <v>73</v>
      </c>
      <c r="C302" s="14">
        <v>45676.899305555555</v>
      </c>
      <c r="D302" s="13" t="s">
        <v>801</v>
      </c>
      <c r="E302" s="13" t="s">
        <v>1087</v>
      </c>
      <c r="F302" s="15" t="s">
        <v>802</v>
      </c>
      <c r="G302" s="13" t="s">
        <v>1073</v>
      </c>
      <c r="H302" s="14">
        <v>44546</v>
      </c>
      <c r="I302" s="14"/>
      <c r="J302" s="15"/>
      <c r="K302" s="15"/>
      <c r="L302" s="13" t="s">
        <v>921</v>
      </c>
      <c r="M302" s="15"/>
      <c r="N302" s="13"/>
      <c r="O302" s="13"/>
      <c r="P302" s="13"/>
      <c r="Q302" s="13" t="s">
        <v>1097</v>
      </c>
      <c r="R302" s="13"/>
      <c r="S302" s="13"/>
      <c r="T302" s="13" t="s">
        <v>851</v>
      </c>
      <c r="U302" s="15" t="s">
        <v>802</v>
      </c>
    </row>
    <row r="303" spans="1:21" ht="45" x14ac:dyDescent="0.25">
      <c r="A303" s="13" t="s">
        <v>136</v>
      </c>
      <c r="B303" s="13" t="s">
        <v>73</v>
      </c>
      <c r="C303" s="14">
        <v>45676.900694444441</v>
      </c>
      <c r="D303" s="13" t="s">
        <v>803</v>
      </c>
      <c r="E303" s="13" t="s">
        <v>1087</v>
      </c>
      <c r="F303" s="15" t="s">
        <v>804</v>
      </c>
      <c r="G303" s="13" t="s">
        <v>1073</v>
      </c>
      <c r="H303" s="14">
        <v>44546</v>
      </c>
      <c r="I303" s="14"/>
      <c r="J303" s="15"/>
      <c r="K303" s="15"/>
      <c r="L303" s="13" t="s">
        <v>921</v>
      </c>
      <c r="M303" s="15"/>
      <c r="N303" s="13"/>
      <c r="O303" s="13"/>
      <c r="P303" s="13"/>
      <c r="Q303" s="13" t="s">
        <v>1098</v>
      </c>
      <c r="R303" s="13"/>
      <c r="S303" s="13"/>
      <c r="T303" s="13" t="s">
        <v>851</v>
      </c>
      <c r="U303" s="15" t="s">
        <v>804</v>
      </c>
    </row>
    <row r="304" spans="1:21" ht="60" x14ac:dyDescent="0.25">
      <c r="A304" s="13" t="s">
        <v>136</v>
      </c>
      <c r="B304" s="13" t="s">
        <v>73</v>
      </c>
      <c r="C304" s="14">
        <v>45676.901388888888</v>
      </c>
      <c r="D304" s="13" t="s">
        <v>811</v>
      </c>
      <c r="E304" s="13" t="s">
        <v>1087</v>
      </c>
      <c r="F304" s="15" t="s">
        <v>812</v>
      </c>
      <c r="G304" s="13" t="s">
        <v>1099</v>
      </c>
      <c r="H304" s="14">
        <v>45584</v>
      </c>
      <c r="I304" s="14"/>
      <c r="J304" s="15"/>
      <c r="K304" s="15"/>
      <c r="L304" s="13" t="s">
        <v>921</v>
      </c>
      <c r="M304" s="15"/>
      <c r="N304" s="13"/>
      <c r="O304" s="13"/>
      <c r="P304" s="13"/>
      <c r="Q304" s="13" t="s">
        <v>1100</v>
      </c>
      <c r="R304" s="13"/>
      <c r="S304" s="13"/>
      <c r="T304" s="13" t="s">
        <v>851</v>
      </c>
      <c r="U304" s="15" t="s">
        <v>812</v>
      </c>
    </row>
    <row r="305" spans="1:21" ht="60" x14ac:dyDescent="0.25">
      <c r="A305" s="13" t="s">
        <v>136</v>
      </c>
      <c r="B305" s="13" t="s">
        <v>73</v>
      </c>
      <c r="C305" s="14">
        <v>45676.902083333334</v>
      </c>
      <c r="D305" s="13" t="s">
        <v>813</v>
      </c>
      <c r="E305" s="13" t="s">
        <v>1087</v>
      </c>
      <c r="F305" s="15" t="s">
        <v>814</v>
      </c>
      <c r="G305" s="13" t="s">
        <v>1099</v>
      </c>
      <c r="H305" s="14">
        <v>45584</v>
      </c>
      <c r="I305" s="14"/>
      <c r="J305" s="15"/>
      <c r="K305" s="15"/>
      <c r="L305" s="13" t="s">
        <v>921</v>
      </c>
      <c r="M305" s="15"/>
      <c r="N305" s="13"/>
      <c r="O305" s="13"/>
      <c r="P305" s="13"/>
      <c r="Q305" s="13" t="s">
        <v>1101</v>
      </c>
      <c r="R305" s="13"/>
      <c r="S305" s="13"/>
      <c r="T305" s="13" t="s">
        <v>851</v>
      </c>
      <c r="U305" s="15" t="s">
        <v>814</v>
      </c>
    </row>
  </sheetData>
  <autoFilter ref="A1:Z1" xr:uid="{7AF9E450-3CC4-44C3-ADD2-1F171DCFD8E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2025-06-05T12:55:48Z</dcterms:created>
  <dcterms:modified xsi:type="dcterms:W3CDTF">2025-06-05T12:55:53Z</dcterms:modified>
</cp:coreProperties>
</file>